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m.jensen\Desktop\"/>
    </mc:Choice>
  </mc:AlternateContent>
  <bookViews>
    <workbookView xWindow="290" yWindow="50" windowWidth="18180" windowHeight="8470" tabRatio="773"/>
  </bookViews>
  <sheets>
    <sheet name="UpdateLog" sheetId="4" r:id="rId1"/>
    <sheet name="2018 Collection Data" sheetId="3" r:id="rId2"/>
    <sheet name="2018 Positive Controls" sheetId="5" r:id="rId3"/>
    <sheet name="EBS_haul_2018" sheetId="6" r:id="rId4"/>
    <sheet name="nbs_haul_2018" sheetId="7" r:id="rId5"/>
  </sheets>
  <definedNames>
    <definedName name="_xlnm._FilterDatabase" localSheetId="1" hidden="1">'2018 Collection Data'!$A$1:$AP$1143</definedName>
    <definedName name="_xlnm._FilterDatabase" localSheetId="3" hidden="1">EBS_haul_2018!#REF!</definedName>
  </definedNames>
  <calcPr calcId="162913"/>
</workbook>
</file>

<file path=xl/calcChain.xml><?xml version="1.0" encoding="utf-8"?>
<calcChain xmlns="http://schemas.openxmlformats.org/spreadsheetml/2006/main">
  <c r="H439" i="3" l="1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634" i="3"/>
  <c r="H495" i="3"/>
  <c r="H635" i="3"/>
  <c r="H636" i="3"/>
  <c r="H496" i="3"/>
  <c r="H497" i="3"/>
  <c r="H498" i="3"/>
  <c r="H499" i="3"/>
  <c r="H500" i="3"/>
  <c r="H501" i="3"/>
  <c r="H502" i="3"/>
  <c r="H503" i="3"/>
  <c r="H637" i="3"/>
  <c r="H638" i="3"/>
  <c r="H639" i="3"/>
  <c r="H640" i="3"/>
  <c r="H504" i="3"/>
  <c r="H641" i="3"/>
  <c r="H505" i="3"/>
  <c r="H642" i="3"/>
  <c r="H506" i="3"/>
  <c r="H507" i="3"/>
  <c r="H508" i="3"/>
  <c r="H643" i="3"/>
  <c r="H644" i="3"/>
  <c r="H509" i="3"/>
  <c r="H510" i="3"/>
  <c r="H645" i="3"/>
  <c r="H646" i="3"/>
  <c r="H511" i="3"/>
  <c r="H512" i="3"/>
  <c r="H513" i="3"/>
  <c r="H514" i="3"/>
  <c r="H515" i="3"/>
  <c r="H647" i="3"/>
  <c r="H516" i="3"/>
  <c r="H648" i="3"/>
  <c r="H517" i="3"/>
  <c r="H518" i="3"/>
  <c r="H649" i="3"/>
  <c r="H650" i="3"/>
  <c r="H519" i="3"/>
  <c r="H520" i="3"/>
  <c r="H521" i="3"/>
  <c r="H522" i="3"/>
  <c r="H651" i="3"/>
  <c r="H523" i="3"/>
  <c r="H524" i="3"/>
  <c r="H525" i="3"/>
  <c r="H526" i="3"/>
  <c r="H652" i="3"/>
  <c r="H527" i="3"/>
  <c r="H528" i="3"/>
  <c r="H529" i="3"/>
  <c r="H530" i="3"/>
  <c r="H653" i="3"/>
  <c r="H531" i="3"/>
  <c r="H532" i="3"/>
  <c r="H533" i="3"/>
  <c r="H534" i="3"/>
  <c r="H654" i="3"/>
  <c r="H655" i="3"/>
  <c r="H535" i="3"/>
  <c r="H536" i="3"/>
  <c r="H656" i="3"/>
  <c r="H537" i="3"/>
  <c r="H538" i="3"/>
  <c r="H657" i="3"/>
  <c r="H658" i="3"/>
  <c r="H539" i="3"/>
  <c r="H540" i="3"/>
  <c r="H659" i="3"/>
  <c r="H660" i="3"/>
  <c r="H661" i="3"/>
  <c r="H662" i="3"/>
  <c r="H541" i="3"/>
  <c r="H663" i="3"/>
  <c r="H542" i="3"/>
  <c r="H664" i="3"/>
  <c r="H665" i="3"/>
  <c r="H543" i="3"/>
  <c r="H666" i="3"/>
  <c r="H544" i="3"/>
  <c r="H545" i="3"/>
  <c r="H546" i="3"/>
  <c r="H547" i="3"/>
  <c r="H667" i="3"/>
  <c r="H548" i="3"/>
  <c r="H668" i="3"/>
  <c r="H669" i="3"/>
  <c r="H549" i="3"/>
  <c r="H670" i="3"/>
  <c r="H550" i="3"/>
  <c r="H551" i="3"/>
  <c r="H552" i="3"/>
  <c r="H671" i="3"/>
  <c r="H553" i="3"/>
  <c r="H672" i="3"/>
  <c r="H554" i="3"/>
  <c r="H673" i="3"/>
  <c r="H674" i="3"/>
  <c r="H675" i="3"/>
  <c r="H555" i="3"/>
  <c r="H676" i="3"/>
  <c r="H556" i="3"/>
  <c r="H557" i="3"/>
  <c r="H558" i="3"/>
  <c r="H677" i="3"/>
  <c r="H678" i="3"/>
  <c r="H559" i="3"/>
  <c r="H679" i="3"/>
  <c r="H560" i="3"/>
  <c r="H561" i="3"/>
  <c r="H680" i="3"/>
  <c r="H681" i="3"/>
  <c r="H562" i="3"/>
  <c r="H563" i="3"/>
  <c r="H682" i="3"/>
  <c r="H683" i="3"/>
  <c r="H564" i="3"/>
  <c r="H565" i="3"/>
  <c r="H566" i="3"/>
  <c r="H684" i="3"/>
  <c r="H685" i="3"/>
  <c r="H567" i="3"/>
  <c r="H568" i="3"/>
  <c r="H686" i="3"/>
  <c r="H687" i="3"/>
  <c r="H569" i="3"/>
  <c r="H570" i="3"/>
  <c r="H688" i="3"/>
  <c r="H689" i="3"/>
  <c r="H690" i="3"/>
  <c r="H571" i="3"/>
  <c r="H691" i="3"/>
  <c r="H572" i="3"/>
  <c r="H573" i="3"/>
  <c r="H692" i="3"/>
  <c r="H693" i="3"/>
  <c r="H574" i="3"/>
  <c r="H694" i="3"/>
  <c r="H575" i="3"/>
  <c r="H695" i="3"/>
  <c r="H696" i="3"/>
  <c r="H697" i="3"/>
  <c r="H698" i="3"/>
  <c r="H576" i="3"/>
  <c r="H699" i="3"/>
  <c r="H700" i="3"/>
  <c r="H701" i="3"/>
  <c r="H577" i="3"/>
  <c r="H702" i="3"/>
  <c r="H703" i="3"/>
  <c r="H704" i="3"/>
  <c r="H705" i="3"/>
  <c r="H706" i="3"/>
  <c r="H578" i="3"/>
  <c r="H707" i="3"/>
  <c r="H579" i="3"/>
  <c r="H708" i="3"/>
  <c r="H580" i="3"/>
  <c r="H709" i="3"/>
  <c r="H710" i="3"/>
  <c r="H711" i="3"/>
  <c r="H712" i="3"/>
  <c r="H713" i="3"/>
  <c r="H714" i="3"/>
  <c r="H715" i="3"/>
  <c r="H581" i="3"/>
  <c r="H716" i="3"/>
  <c r="H717" i="3"/>
  <c r="H718" i="3"/>
  <c r="H719" i="3"/>
  <c r="H720" i="3"/>
  <c r="H582" i="3"/>
  <c r="H583" i="3"/>
  <c r="H584" i="3"/>
  <c r="H721" i="3"/>
  <c r="H585" i="3"/>
  <c r="H586" i="3"/>
  <c r="H722" i="3"/>
  <c r="H587" i="3"/>
  <c r="H723" i="3"/>
  <c r="H588" i="3"/>
  <c r="H589" i="3"/>
  <c r="H724" i="3"/>
  <c r="H590" i="3"/>
  <c r="H591" i="3"/>
  <c r="H592" i="3"/>
  <c r="H593" i="3"/>
  <c r="H725" i="3"/>
  <c r="H726" i="3"/>
  <c r="H727" i="3"/>
  <c r="H594" i="3"/>
  <c r="H595" i="3"/>
  <c r="H728" i="3"/>
  <c r="H729" i="3"/>
  <c r="H730" i="3"/>
  <c r="H596" i="3"/>
  <c r="H731" i="3"/>
  <c r="H732" i="3"/>
  <c r="H733" i="3"/>
  <c r="H734" i="3"/>
  <c r="H735" i="3"/>
  <c r="H736" i="3"/>
  <c r="H597" i="3"/>
  <c r="H737" i="3"/>
  <c r="H598" i="3"/>
  <c r="H738" i="3"/>
  <c r="H599" i="3"/>
  <c r="H739" i="3"/>
  <c r="H740" i="3"/>
  <c r="H741" i="3"/>
  <c r="H742" i="3"/>
  <c r="H600" i="3"/>
  <c r="H601" i="3"/>
  <c r="H743" i="3"/>
  <c r="H602" i="3"/>
  <c r="H603" i="3"/>
  <c r="H604" i="3"/>
  <c r="H744" i="3"/>
  <c r="H745" i="3"/>
  <c r="H605" i="3"/>
  <c r="H606" i="3"/>
  <c r="H607" i="3"/>
  <c r="H746" i="3"/>
  <c r="H747" i="3"/>
  <c r="H608" i="3"/>
  <c r="H748" i="3"/>
  <c r="H609" i="3"/>
  <c r="H749" i="3"/>
  <c r="H610" i="3"/>
  <c r="H750" i="3"/>
  <c r="H751" i="3"/>
  <c r="H752" i="3"/>
  <c r="H611" i="3"/>
  <c r="H753" i="3"/>
  <c r="H754" i="3"/>
  <c r="H612" i="3"/>
  <c r="H755" i="3"/>
  <c r="H613" i="3"/>
  <c r="H614" i="3"/>
  <c r="H756" i="3"/>
  <c r="H757" i="3"/>
  <c r="H758" i="3"/>
  <c r="H759" i="3"/>
  <c r="H760" i="3"/>
  <c r="H761" i="3"/>
  <c r="H762" i="3"/>
  <c r="H763" i="3"/>
  <c r="H615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616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617" i="3"/>
  <c r="H791" i="3"/>
  <c r="H792" i="3"/>
  <c r="H793" i="3"/>
  <c r="H794" i="3"/>
  <c r="H795" i="3"/>
  <c r="H796" i="3"/>
  <c r="H797" i="3"/>
  <c r="H798" i="3"/>
  <c r="H799" i="3"/>
  <c r="H800" i="3"/>
  <c r="H618" i="3"/>
  <c r="H801" i="3"/>
  <c r="H619" i="3"/>
  <c r="H802" i="3"/>
  <c r="H803" i="3"/>
  <c r="H804" i="3"/>
  <c r="H805" i="3"/>
  <c r="H620" i="3"/>
  <c r="H806" i="3"/>
  <c r="H807" i="3"/>
  <c r="H808" i="3"/>
  <c r="H809" i="3"/>
  <c r="H810" i="3"/>
  <c r="H811" i="3"/>
  <c r="H812" i="3"/>
  <c r="H813" i="3"/>
  <c r="H814" i="3"/>
  <c r="H815" i="3"/>
  <c r="H816" i="3"/>
  <c r="H621" i="3"/>
  <c r="H817" i="3"/>
  <c r="H818" i="3"/>
  <c r="H819" i="3"/>
  <c r="H820" i="3"/>
  <c r="H821" i="3"/>
  <c r="H822" i="3"/>
  <c r="H823" i="3"/>
  <c r="H824" i="3"/>
  <c r="H825" i="3"/>
  <c r="H622" i="3"/>
  <c r="H826" i="3"/>
  <c r="H827" i="3"/>
  <c r="H828" i="3"/>
  <c r="H829" i="3"/>
  <c r="H830" i="3"/>
  <c r="H623" i="3"/>
  <c r="H831" i="3"/>
  <c r="H832" i="3"/>
  <c r="H833" i="3"/>
  <c r="H834" i="3"/>
  <c r="H835" i="3"/>
  <c r="H836" i="3"/>
  <c r="H624" i="3"/>
  <c r="H837" i="3"/>
  <c r="H838" i="3"/>
  <c r="H839" i="3"/>
  <c r="H840" i="3"/>
  <c r="H841" i="3"/>
  <c r="H842" i="3"/>
  <c r="H843" i="3"/>
  <c r="H844" i="3"/>
  <c r="H845" i="3"/>
  <c r="H846" i="3"/>
  <c r="H625" i="3"/>
  <c r="H847" i="3"/>
  <c r="H848" i="3"/>
  <c r="H849" i="3"/>
  <c r="H626" i="3"/>
  <c r="H850" i="3"/>
  <c r="H851" i="3"/>
  <c r="H627" i="3"/>
  <c r="H852" i="3"/>
  <c r="H853" i="3"/>
  <c r="H854" i="3"/>
  <c r="H855" i="3"/>
  <c r="H628" i="3"/>
  <c r="H856" i="3"/>
  <c r="H857" i="3"/>
  <c r="H858" i="3"/>
  <c r="H629" i="3"/>
  <c r="H859" i="3"/>
  <c r="H860" i="3"/>
  <c r="H861" i="3"/>
  <c r="H862" i="3"/>
  <c r="H863" i="3"/>
  <c r="H630" i="3"/>
  <c r="H864" i="3"/>
  <c r="H631" i="3"/>
  <c r="H865" i="3"/>
  <c r="H866" i="3"/>
  <c r="H867" i="3"/>
  <c r="H868" i="3"/>
  <c r="H869" i="3"/>
  <c r="H632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633" i="3"/>
  <c r="H43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88" i="3"/>
  <c r="H172" i="3"/>
  <c r="H173" i="3"/>
  <c r="H174" i="3"/>
  <c r="H175" i="3"/>
  <c r="H176" i="3"/>
  <c r="H177" i="3"/>
  <c r="H178" i="3"/>
  <c r="H189" i="3"/>
  <c r="H190" i="3"/>
  <c r="H179" i="3"/>
  <c r="H191" i="3"/>
  <c r="H192" i="3"/>
  <c r="H193" i="3"/>
  <c r="H180" i="3"/>
  <c r="H194" i="3"/>
  <c r="H195" i="3"/>
  <c r="H196" i="3"/>
  <c r="H197" i="3"/>
  <c r="H198" i="3"/>
  <c r="H181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182" i="3"/>
  <c r="H213" i="3"/>
  <c r="H214" i="3"/>
  <c r="H215" i="3"/>
  <c r="H216" i="3"/>
  <c r="H217" i="3"/>
  <c r="H218" i="3"/>
  <c r="H219" i="3"/>
  <c r="H220" i="3"/>
  <c r="H183" i="3"/>
  <c r="H221" i="3"/>
  <c r="H222" i="3"/>
  <c r="H223" i="3"/>
  <c r="H184" i="3"/>
  <c r="H224" i="3"/>
  <c r="H225" i="3"/>
  <c r="H226" i="3"/>
  <c r="H185" i="3"/>
  <c r="H186" i="3"/>
  <c r="H227" i="3"/>
  <c r="H228" i="3"/>
  <c r="H229" i="3"/>
  <c r="H230" i="3"/>
  <c r="H231" i="3"/>
  <c r="H232" i="3"/>
  <c r="H233" i="3"/>
  <c r="H234" i="3"/>
  <c r="H235" i="3"/>
  <c r="H187" i="3"/>
  <c r="H236" i="3"/>
  <c r="H237" i="3"/>
  <c r="H238" i="3"/>
  <c r="H239" i="3"/>
  <c r="H240" i="3"/>
  <c r="H241" i="3"/>
  <c r="H242" i="3"/>
  <c r="H243" i="3"/>
  <c r="H244" i="3"/>
  <c r="H51" i="3"/>
</calcChain>
</file>

<file path=xl/sharedStrings.xml><?xml version="1.0" encoding="utf-8"?>
<sst xmlns="http://schemas.openxmlformats.org/spreadsheetml/2006/main" count="13430" uniqueCount="745">
  <si>
    <t>VESSEL</t>
  </si>
  <si>
    <t>START TIME</t>
  </si>
  <si>
    <t>STRATUM</t>
  </si>
  <si>
    <t>START LATITUDE</t>
  </si>
  <si>
    <t>START LONGITUDE</t>
  </si>
  <si>
    <t>STATIONID</t>
  </si>
  <si>
    <t>GEAR DEPTH</t>
  </si>
  <si>
    <t>BOTTOM DEPTH</t>
  </si>
  <si>
    <t>SURFACE TEMP</t>
  </si>
  <si>
    <t>Bottom Temp</t>
  </si>
  <si>
    <t>U-24</t>
  </si>
  <si>
    <t>T-24</t>
  </si>
  <si>
    <t>U-22</t>
  </si>
  <si>
    <t>T-22</t>
  </si>
  <si>
    <t>U-21</t>
  </si>
  <si>
    <t>T-21</t>
  </si>
  <si>
    <t>R-21</t>
  </si>
  <si>
    <t>R-19</t>
  </si>
  <si>
    <t>T-19</t>
  </si>
  <si>
    <t>AA-03</t>
  </si>
  <si>
    <t>W-27</t>
  </si>
  <si>
    <t>W-25</t>
  </si>
  <si>
    <t>W-24</t>
  </si>
  <si>
    <t>W-22</t>
  </si>
  <si>
    <t>W-21</t>
  </si>
  <si>
    <t>R-18</t>
  </si>
  <si>
    <t>T-18</t>
  </si>
  <si>
    <t>X-18</t>
  </si>
  <si>
    <t>W-18</t>
  </si>
  <si>
    <t>ZZ-21</t>
  </si>
  <si>
    <t>X-19</t>
  </si>
  <si>
    <t>U-18</t>
  </si>
  <si>
    <t>U-19</t>
  </si>
  <si>
    <t>W-19</t>
  </si>
  <si>
    <t>X-21</t>
  </si>
  <si>
    <t>ZZ-22</t>
  </si>
  <si>
    <t>X-22</t>
  </si>
  <si>
    <t>X-25</t>
  </si>
  <si>
    <t>X-24</t>
  </si>
  <si>
    <t>ZZ-24</t>
  </si>
  <si>
    <t>AA-22</t>
  </si>
  <si>
    <t>AA-19</t>
  </si>
  <si>
    <t>AA-18</t>
  </si>
  <si>
    <t>AA-02</t>
  </si>
  <si>
    <t>ZZ-01</t>
  </si>
  <si>
    <t>ZZ-02</t>
  </si>
  <si>
    <t>X-02</t>
  </si>
  <si>
    <t>W-02</t>
  </si>
  <si>
    <t>G-15</t>
  </si>
  <si>
    <t>H-16</t>
  </si>
  <si>
    <t>I-16</t>
  </si>
  <si>
    <t>J-16</t>
  </si>
  <si>
    <t>J-15</t>
  </si>
  <si>
    <t>J-14</t>
  </si>
  <si>
    <t>K-14</t>
  </si>
  <si>
    <t>K-13</t>
  </si>
  <si>
    <t>K-12</t>
  </si>
  <si>
    <t>J-12</t>
  </si>
  <si>
    <t>I-12</t>
  </si>
  <si>
    <t>H-12</t>
  </si>
  <si>
    <t>E-11</t>
  </si>
  <si>
    <t>F-11</t>
  </si>
  <si>
    <t>G-11</t>
  </si>
  <si>
    <t>G-12</t>
  </si>
  <si>
    <t>H-11</t>
  </si>
  <si>
    <t>I-11</t>
  </si>
  <si>
    <t>J-11</t>
  </si>
  <si>
    <t>K-11</t>
  </si>
  <si>
    <t>K-10</t>
  </si>
  <si>
    <t>J-10</t>
  </si>
  <si>
    <t>I-10</t>
  </si>
  <si>
    <t>H-10</t>
  </si>
  <si>
    <t>G-10</t>
  </si>
  <si>
    <t>F-10</t>
  </si>
  <si>
    <t>C-09</t>
  </si>
  <si>
    <t>D-09</t>
  </si>
  <si>
    <t>E-09</t>
  </si>
  <si>
    <t>E-10</t>
  </si>
  <si>
    <t>F-09</t>
  </si>
  <si>
    <t>G-09</t>
  </si>
  <si>
    <t>H-09</t>
  </si>
  <si>
    <t>I-09</t>
  </si>
  <si>
    <t>J-09</t>
  </si>
  <si>
    <t>K-09</t>
  </si>
  <si>
    <t>L-09</t>
  </si>
  <si>
    <t>L-08</t>
  </si>
  <si>
    <t>M-08</t>
  </si>
  <si>
    <t>M-07</t>
  </si>
  <si>
    <t>N-07</t>
  </si>
  <si>
    <t>N-06</t>
  </si>
  <si>
    <t>N-05</t>
  </si>
  <si>
    <t>N-03</t>
  </si>
  <si>
    <t>O-03</t>
  </si>
  <si>
    <t>O-04</t>
  </si>
  <si>
    <t>N-04</t>
  </si>
  <si>
    <t>M-04</t>
  </si>
  <si>
    <t>M-05</t>
  </si>
  <si>
    <t>M-06</t>
  </si>
  <si>
    <t>L-07</t>
  </si>
  <si>
    <t>L-06</t>
  </si>
  <si>
    <t>L-05</t>
  </si>
  <si>
    <t>K-05</t>
  </si>
  <si>
    <t>K-06</t>
  </si>
  <si>
    <t>K-07</t>
  </si>
  <si>
    <t>K-08</t>
  </si>
  <si>
    <t>J-08</t>
  </si>
  <si>
    <t>J-07</t>
  </si>
  <si>
    <t>I-07</t>
  </si>
  <si>
    <t>I-08</t>
  </si>
  <si>
    <t>H-08</t>
  </si>
  <si>
    <t>G-08</t>
  </si>
  <si>
    <t>F-08</t>
  </si>
  <si>
    <t>E-08</t>
  </si>
  <si>
    <t>D-08</t>
  </si>
  <si>
    <t>C-08</t>
  </si>
  <si>
    <t>B-08</t>
  </si>
  <si>
    <t>Z-05</t>
  </si>
  <si>
    <t>A-05</t>
  </si>
  <si>
    <t>A-06</t>
  </si>
  <si>
    <t>B-06</t>
  </si>
  <si>
    <t>B-05</t>
  </si>
  <si>
    <t>C-05</t>
  </si>
  <si>
    <t>D-05</t>
  </si>
  <si>
    <t>E-05</t>
  </si>
  <si>
    <t>F-05</t>
  </si>
  <si>
    <t>G-05</t>
  </si>
  <si>
    <t>H-05</t>
  </si>
  <si>
    <t>I-05</t>
  </si>
  <si>
    <t>I-06</t>
  </si>
  <si>
    <t>J-06</t>
  </si>
  <si>
    <t>J-05</t>
  </si>
  <si>
    <t>J-04</t>
  </si>
  <si>
    <t>J-03</t>
  </si>
  <si>
    <t>K-03</t>
  </si>
  <si>
    <t>K-04</t>
  </si>
  <si>
    <t>L-04</t>
  </si>
  <si>
    <t>L-03</t>
  </si>
  <si>
    <t>M-03</t>
  </si>
  <si>
    <t>O-02</t>
  </si>
  <si>
    <t>N-02</t>
  </si>
  <si>
    <t>M-02</t>
  </si>
  <si>
    <t>L-02</t>
  </si>
  <si>
    <t>K-02</t>
  </si>
  <si>
    <t>J-01</t>
  </si>
  <si>
    <t>I-01</t>
  </si>
  <si>
    <t>H-01</t>
  </si>
  <si>
    <t>G-01</t>
  </si>
  <si>
    <t>F-01</t>
  </si>
  <si>
    <t>E-01</t>
  </si>
  <si>
    <t>D-01</t>
  </si>
  <si>
    <t>C-01</t>
  </si>
  <si>
    <t>B-01</t>
  </si>
  <si>
    <t>C-18</t>
  </si>
  <si>
    <t>D-18</t>
  </si>
  <si>
    <t>E-18</t>
  </si>
  <si>
    <t>F-18</t>
  </si>
  <si>
    <t>GF1918</t>
  </si>
  <si>
    <t>G-18</t>
  </si>
  <si>
    <t>HG1918</t>
  </si>
  <si>
    <t>H-18</t>
  </si>
  <si>
    <t>IH1918</t>
  </si>
  <si>
    <t>I-18</t>
  </si>
  <si>
    <t>JI1918</t>
  </si>
  <si>
    <t>I-19</t>
  </si>
  <si>
    <t>IH2019</t>
  </si>
  <si>
    <t>H-19</t>
  </si>
  <si>
    <t>HG2019</t>
  </si>
  <si>
    <t>G-19</t>
  </si>
  <si>
    <t>GF2019</t>
  </si>
  <si>
    <t>G-20</t>
  </si>
  <si>
    <t>GF2120</t>
  </si>
  <si>
    <t>HG2221</t>
  </si>
  <si>
    <t>G-21</t>
  </si>
  <si>
    <t>E-22</t>
  </si>
  <si>
    <t>F-22</t>
  </si>
  <si>
    <t>GF2221</t>
  </si>
  <si>
    <t>G-22</t>
  </si>
  <si>
    <t>H-22</t>
  </si>
  <si>
    <t>J-23</t>
  </si>
  <si>
    <t>J-24</t>
  </si>
  <si>
    <t>I-24</t>
  </si>
  <si>
    <t>I-23</t>
  </si>
  <si>
    <t>F-23</t>
  </si>
  <si>
    <t>G-23</t>
  </si>
  <si>
    <t>G-24</t>
  </si>
  <si>
    <t>H-24</t>
  </si>
  <si>
    <t>H-23</t>
  </si>
  <si>
    <t>K-23</t>
  </si>
  <si>
    <t>K-24</t>
  </si>
  <si>
    <t>L-24</t>
  </si>
  <si>
    <t>L-23</t>
  </si>
  <si>
    <t>L-22</t>
  </si>
  <si>
    <t>M-22</t>
  </si>
  <si>
    <t>M-21</t>
  </si>
  <si>
    <t>L-21</t>
  </si>
  <si>
    <t>E-19</t>
  </si>
  <si>
    <t>E-20</t>
  </si>
  <si>
    <t>E-21</t>
  </si>
  <si>
    <t>F-24</t>
  </si>
  <si>
    <t>G-25</t>
  </si>
  <si>
    <t>H-25</t>
  </si>
  <si>
    <t>I-25</t>
  </si>
  <si>
    <t>J-25</t>
  </si>
  <si>
    <t>K-25</t>
  </si>
  <si>
    <t>L-25</t>
  </si>
  <si>
    <t>M-25</t>
  </si>
  <si>
    <t>M-24</t>
  </si>
  <si>
    <t>M-23</t>
  </si>
  <si>
    <t>N-23</t>
  </si>
  <si>
    <t>N-22</t>
  </si>
  <si>
    <t>O-22</t>
  </si>
  <si>
    <t>O-23</t>
  </si>
  <si>
    <t>N-24</t>
  </si>
  <si>
    <t>N-25</t>
  </si>
  <si>
    <t>ON2524</t>
  </si>
  <si>
    <t>O-25</t>
  </si>
  <si>
    <t>PO2625</t>
  </si>
  <si>
    <t>PO2524</t>
  </si>
  <si>
    <t>O-24</t>
  </si>
  <si>
    <t>PO2423</t>
  </si>
  <si>
    <t>P-23</t>
  </si>
  <si>
    <t>P-22</t>
  </si>
  <si>
    <t>Q-21</t>
  </si>
  <si>
    <t>Q-22</t>
  </si>
  <si>
    <t>R-22</t>
  </si>
  <si>
    <t>S-24</t>
  </si>
  <si>
    <t>S-25</t>
  </si>
  <si>
    <t>T-25</t>
  </si>
  <si>
    <t>T-26</t>
  </si>
  <si>
    <t>T-27</t>
  </si>
  <si>
    <t>R-27</t>
  </si>
  <si>
    <t>Q-27</t>
  </si>
  <si>
    <t>P-27</t>
  </si>
  <si>
    <t>O-27</t>
  </si>
  <si>
    <t>N-27</t>
  </si>
  <si>
    <t>M-27</t>
  </si>
  <si>
    <t>M-28</t>
  </si>
  <si>
    <t>M-29</t>
  </si>
  <si>
    <t>M-30</t>
  </si>
  <si>
    <t>N-29</t>
  </si>
  <si>
    <t>O-29</t>
  </si>
  <si>
    <t>P-29</t>
  </si>
  <si>
    <t>P-30</t>
  </si>
  <si>
    <t>Q-29</t>
  </si>
  <si>
    <t>Q-30</t>
  </si>
  <si>
    <t>R-30</t>
  </si>
  <si>
    <t>R-29</t>
  </si>
  <si>
    <t>S-29</t>
  </si>
  <si>
    <t>S-28</t>
  </si>
  <si>
    <t>T-28</t>
  </si>
  <si>
    <t>U-28</t>
  </si>
  <si>
    <t>U-27</t>
  </si>
  <si>
    <t>V-27</t>
  </si>
  <si>
    <t>V-26</t>
  </si>
  <si>
    <t>U-26</t>
  </si>
  <si>
    <t>U-25</t>
  </si>
  <si>
    <t>V-25</t>
  </si>
  <si>
    <t>F-14</t>
  </si>
  <si>
    <t>G-14</t>
  </si>
  <si>
    <t>H-14</t>
  </si>
  <si>
    <t>H-15</t>
  </si>
  <si>
    <t>I-15</t>
  </si>
  <si>
    <t>I-14</t>
  </si>
  <si>
    <t>I-13</t>
  </si>
  <si>
    <t>J-13</t>
  </si>
  <si>
    <t>H-13</t>
  </si>
  <si>
    <t>G-13</t>
  </si>
  <si>
    <t>F-13</t>
  </si>
  <si>
    <t>F-12</t>
  </si>
  <si>
    <t>E-12</t>
  </si>
  <si>
    <t>D-10</t>
  </si>
  <si>
    <t>B-07</t>
  </si>
  <si>
    <t>C-07</t>
  </si>
  <si>
    <t>D-07</t>
  </si>
  <si>
    <t>E-07</t>
  </si>
  <si>
    <t>F-07</t>
  </si>
  <si>
    <t>G-07</t>
  </si>
  <si>
    <t>H-07</t>
  </si>
  <si>
    <t>H-06</t>
  </si>
  <si>
    <t>G-06</t>
  </si>
  <si>
    <t>F-06</t>
  </si>
  <si>
    <t>E-06</t>
  </si>
  <si>
    <t>D-06</t>
  </si>
  <si>
    <t>C-06</t>
  </si>
  <si>
    <t>A-04</t>
  </si>
  <si>
    <t>B-04</t>
  </si>
  <si>
    <t>C-04</t>
  </si>
  <si>
    <t>D-04</t>
  </si>
  <si>
    <t>E-04</t>
  </si>
  <si>
    <t>F-04</t>
  </si>
  <si>
    <t>G-04</t>
  </si>
  <si>
    <t>H-04</t>
  </si>
  <si>
    <t>I-04</t>
  </si>
  <si>
    <t>I-03</t>
  </si>
  <si>
    <t>H-03</t>
  </si>
  <si>
    <t>G-03</t>
  </si>
  <si>
    <t>F-03</t>
  </si>
  <si>
    <t>E-03</t>
  </si>
  <si>
    <t>D-03</t>
  </si>
  <si>
    <t>C-03</t>
  </si>
  <si>
    <t>B-03</t>
  </si>
  <si>
    <t>A-03</t>
  </si>
  <si>
    <t>A-02</t>
  </si>
  <si>
    <t>B-02</t>
  </si>
  <si>
    <t>C-02</t>
  </si>
  <si>
    <t>D-02</t>
  </si>
  <si>
    <t>E-02</t>
  </si>
  <si>
    <t>F-02</t>
  </si>
  <si>
    <t>G-02</t>
  </si>
  <si>
    <t>H-02</t>
  </si>
  <si>
    <t>I-02</t>
  </si>
  <si>
    <t>J-02</t>
  </si>
  <si>
    <t>K-01</t>
  </si>
  <si>
    <t>L-01</t>
  </si>
  <si>
    <t>M-01</t>
  </si>
  <si>
    <t>N-01</t>
  </si>
  <si>
    <t>O-01</t>
  </si>
  <si>
    <t>P-01</t>
  </si>
  <si>
    <t>P-18</t>
  </si>
  <si>
    <t>Q-18</t>
  </si>
  <si>
    <t>Q-01</t>
  </si>
  <si>
    <t>Q-02</t>
  </si>
  <si>
    <t>O-18</t>
  </si>
  <si>
    <t>N-18</t>
  </si>
  <si>
    <t>M-18</t>
  </si>
  <si>
    <t>L-18</t>
  </si>
  <si>
    <t>K-18</t>
  </si>
  <si>
    <t>J-18</t>
  </si>
  <si>
    <t>J-19</t>
  </si>
  <si>
    <t>JI2019</t>
  </si>
  <si>
    <t>J-20</t>
  </si>
  <si>
    <t>JI2120</t>
  </si>
  <si>
    <t>I-20</t>
  </si>
  <si>
    <t>IH2120</t>
  </si>
  <si>
    <t>H-20</t>
  </si>
  <si>
    <t>HG2120</t>
  </si>
  <si>
    <t>H-21</t>
  </si>
  <si>
    <t>I-21</t>
  </si>
  <si>
    <t>JI2221</t>
  </si>
  <si>
    <t>I-22</t>
  </si>
  <si>
    <t>IH2221</t>
  </si>
  <si>
    <t>J-21</t>
  </si>
  <si>
    <t>J-22</t>
  </si>
  <si>
    <t>K-22</t>
  </si>
  <si>
    <t>K-21</t>
  </si>
  <si>
    <t>K-20</t>
  </si>
  <si>
    <t>K-19</t>
  </si>
  <si>
    <t>L-19</t>
  </si>
  <si>
    <t>M-19</t>
  </si>
  <si>
    <t>N-19</t>
  </si>
  <si>
    <t>O-19</t>
  </si>
  <si>
    <t>P-19</t>
  </si>
  <si>
    <t>Q-19</t>
  </si>
  <si>
    <t>Q-20</t>
  </si>
  <si>
    <t>P-21</t>
  </si>
  <si>
    <t>P-20</t>
  </si>
  <si>
    <t>O-20</t>
  </si>
  <si>
    <t>O-21</t>
  </si>
  <si>
    <t>N-21</t>
  </si>
  <si>
    <t>N-20</t>
  </si>
  <si>
    <t>M-20</t>
  </si>
  <si>
    <t>L-20</t>
  </si>
  <si>
    <t>F-19</t>
  </si>
  <si>
    <t>F-20</t>
  </si>
  <si>
    <t>F-21</t>
  </si>
  <si>
    <t>F-25</t>
  </si>
  <si>
    <t>G-26</t>
  </si>
  <si>
    <t>H-26</t>
  </si>
  <si>
    <t>I-26</t>
  </si>
  <si>
    <t>J-26</t>
  </si>
  <si>
    <t>K-26</t>
  </si>
  <si>
    <t>K-27</t>
  </si>
  <si>
    <t>L-27</t>
  </si>
  <si>
    <t>L-26</t>
  </si>
  <si>
    <t>M-26</t>
  </si>
  <si>
    <t>N-26</t>
  </si>
  <si>
    <t>ON2625</t>
  </si>
  <si>
    <t>O-26</t>
  </si>
  <si>
    <t>PO2726</t>
  </si>
  <si>
    <t>P-26</t>
  </si>
  <si>
    <t>QP2726</t>
  </si>
  <si>
    <t>Q-26</t>
  </si>
  <si>
    <t>Q-25</t>
  </si>
  <si>
    <t>QP2625</t>
  </si>
  <si>
    <t>P-25</t>
  </si>
  <si>
    <t>QP2524</t>
  </si>
  <si>
    <t>P-24</t>
  </si>
  <si>
    <t>QP2423</t>
  </si>
  <si>
    <t>Q-23</t>
  </si>
  <si>
    <t>R-23</t>
  </si>
  <si>
    <t>S-22</t>
  </si>
  <si>
    <t>S-23</t>
  </si>
  <si>
    <t>R-24</t>
  </si>
  <si>
    <t>R-25</t>
  </si>
  <si>
    <t>R-26</t>
  </si>
  <si>
    <t>S-26</t>
  </si>
  <si>
    <t>S-27</t>
  </si>
  <si>
    <t>R-28</t>
  </si>
  <si>
    <t>Q-28</t>
  </si>
  <si>
    <t>P-28</t>
  </si>
  <si>
    <t>O-28</t>
  </si>
  <si>
    <t>N-28</t>
  </si>
  <si>
    <t>L-28</t>
  </si>
  <si>
    <t>L-29</t>
  </si>
  <si>
    <t>L-30</t>
  </si>
  <si>
    <t>L-31</t>
  </si>
  <si>
    <t>M-31</t>
  </si>
  <si>
    <t>M-32</t>
  </si>
  <si>
    <t>N-31</t>
  </si>
  <si>
    <t>N-30</t>
  </si>
  <si>
    <t>O-30</t>
  </si>
  <si>
    <t>O-31</t>
  </si>
  <si>
    <t>P-32</t>
  </si>
  <si>
    <t>P-31</t>
  </si>
  <si>
    <t>Q-31</t>
  </si>
  <si>
    <t>R-31</t>
  </si>
  <si>
    <t>R-32</t>
  </si>
  <si>
    <t>S-31</t>
  </si>
  <si>
    <t>S-30</t>
  </si>
  <si>
    <t>T-30</t>
  </si>
  <si>
    <t>T-29</t>
  </si>
  <si>
    <t>U-29</t>
  </si>
  <si>
    <t>V-28</t>
  </si>
  <si>
    <t>Christie</t>
  </si>
  <si>
    <t>Data Entered</t>
  </si>
  <si>
    <t>Pam/Christie</t>
  </si>
  <si>
    <t>QAQC</t>
  </si>
  <si>
    <t>Pam</t>
  </si>
  <si>
    <t>SPNO</t>
  </si>
  <si>
    <t>Species Name</t>
  </si>
  <si>
    <t>Sex</t>
  </si>
  <si>
    <t>Size</t>
  </si>
  <si>
    <t>chela</t>
  </si>
  <si>
    <t>Shell Cond</t>
  </si>
  <si>
    <t>Egg Color</t>
  </si>
  <si>
    <t>Egg Cond</t>
  </si>
  <si>
    <t>Clutch</t>
  </si>
  <si>
    <t>Random</t>
  </si>
  <si>
    <t>Collection Comments</t>
  </si>
  <si>
    <t>ANOM ID</t>
  </si>
  <si>
    <t>Year</t>
  </si>
  <si>
    <t>Specific Location</t>
  </si>
  <si>
    <t>General Location</t>
  </si>
  <si>
    <t>Collected By</t>
  </si>
  <si>
    <t>Reference NO</t>
  </si>
  <si>
    <t>DNA Plate No</t>
  </si>
  <si>
    <t>DNA Well No</t>
  </si>
  <si>
    <t>Host Tissue</t>
  </si>
  <si>
    <t>IndexSite2</t>
  </si>
  <si>
    <t>BS</t>
  </si>
  <si>
    <t>SAP</t>
  </si>
  <si>
    <t>A1</t>
  </si>
  <si>
    <t>Blood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</si>
  <si>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</si>
  <si>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</si>
  <si>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</si>
  <si>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</si>
  <si>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</si>
  <si>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</si>
  <si>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</si>
  <si>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</si>
  <si>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</si>
  <si>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</si>
  <si>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</si>
  <si>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</si>
  <si>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</si>
  <si>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</si>
  <si>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</si>
  <si>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</si>
  <si>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</si>
  <si>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</si>
  <si>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</si>
  <si>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</si>
  <si>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</si>
  <si>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</si>
  <si>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</si>
  <si>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</si>
  <si>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</si>
  <si>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</si>
  <si>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</si>
  <si>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</si>
  <si>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</si>
  <si>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</si>
  <si>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</si>
  <si>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</si>
  <si>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</si>
  <si>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</si>
  <si>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</si>
  <si>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</si>
  <si>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</si>
  <si>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</si>
  <si>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</si>
  <si>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</si>
  <si>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</si>
  <si>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</si>
  <si>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</si>
  <si>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</si>
  <si>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</si>
  <si>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</si>
  <si>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</si>
  <si>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</si>
  <si>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</si>
  <si>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</si>
  <si>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</si>
  <si>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</si>
  <si>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</si>
  <si>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</si>
  <si>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</si>
  <si>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</si>
  <si>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</si>
  <si>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</si>
  <si>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</si>
  <si>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</si>
  <si>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</si>
  <si>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</si>
  <si>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</si>
  <si>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</si>
  <si>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</si>
  <si>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</si>
  <si>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</si>
  <si>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</si>
  <si>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</si>
  <si>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</si>
  <si>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</si>
  <si>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</si>
  <si>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</si>
  <si>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</si>
  <si>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</si>
  <si>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</si>
  <si>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</si>
  <si>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</si>
  <si>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</si>
  <si>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</si>
  <si>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</si>
  <si>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</si>
  <si>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</si>
  <si>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</si>
  <si>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</si>
  <si>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</si>
  <si>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</si>
  <si>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</si>
  <si>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</si>
  <si>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</si>
  <si>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Preservative</t>
  </si>
  <si>
    <t>Sample Status</t>
  </si>
  <si>
    <t>C_V_H</t>
  </si>
  <si>
    <t>CRUISE</t>
  </si>
  <si>
    <t>HAUL</t>
  </si>
  <si>
    <t>EtOH 100%</t>
  </si>
  <si>
    <t>Available</t>
  </si>
  <si>
    <t>PCR result</t>
  </si>
  <si>
    <t>Chionoecetes bairdi</t>
  </si>
  <si>
    <t>Chionoecetes opilio</t>
  </si>
  <si>
    <t>0.1 mL blood</t>
  </si>
  <si>
    <t xml:space="preserve">no chela data </t>
  </si>
  <si>
    <t>no chela data</t>
  </si>
  <si>
    <t>blood sample might be in control well: B10</t>
  </si>
  <si>
    <t>left chela claw data</t>
  </si>
  <si>
    <t>bld samples swapped on plate - correct data here</t>
  </si>
  <si>
    <t>not in Index Station</t>
  </si>
  <si>
    <t>Left chela claw data</t>
  </si>
  <si>
    <t>0.83 mL blood</t>
  </si>
  <si>
    <t>0.60 mL blood</t>
  </si>
  <si>
    <t>0.70 mL blood</t>
  </si>
  <si>
    <t>0.80 mL blood</t>
  </si>
  <si>
    <t>0.75 mL blood</t>
  </si>
  <si>
    <t>0.65 mL blood; no crab info on data sheet</t>
  </si>
  <si>
    <t>0.60 mL blood; very visually pos</t>
  </si>
  <si>
    <t>N</t>
  </si>
  <si>
    <t>accidentally put pos control blood in well</t>
  </si>
  <si>
    <t>0.1 mL blood; discolored</t>
  </si>
  <si>
    <t>needle from E8 poked capmat in error, did not push thru all the way</t>
  </si>
  <si>
    <t>no chela height data</t>
  </si>
  <si>
    <t>&lt;0.2 mL blood</t>
  </si>
  <si>
    <t>make up crabs. Held for 4 days prior to bld draw, mixed in w visually + crab; dead crabs removed daily</t>
  </si>
  <si>
    <t>crab molted in basket, rare to get intact SHCO 1; not visually pos</t>
  </si>
  <si>
    <t>no shell co or clutch data</t>
  </si>
  <si>
    <t>0.90 mL blood</t>
  </si>
  <si>
    <t>0.60 mL blood; visually BCS but blood not milky</t>
  </si>
  <si>
    <t>0.60 mL blood; blood not milky</t>
  </si>
  <si>
    <t>Left chela claw data; double blood - see data sheets? CO, Male, 53.30, CH=9.38, ShCo=2, not vis BCS pos</t>
  </si>
  <si>
    <t>Left chela claw data; double blood - see data sheets? CO, Male, 47.52, CH=9.62, ShCo=2, not vis BCS pos</t>
  </si>
  <si>
    <t>double blood - see data sheets? CO, Male, 64.12, CH=13.57, ShCo=2, not vis BCS pos</t>
  </si>
  <si>
    <t>double blood - see data sheets? CO, Female, 41.56, Clutch=000, ShCo=2, not vis BCS pos</t>
  </si>
  <si>
    <t>double blood - see data sheets? CO, Male, 52.94, CH=8.45, ShCo=2, not vis BCS pos</t>
  </si>
  <si>
    <t>double blood - see data sheets? CO, Male, 45.96, CH=7.37, ShCo=2, not vis BCS pos</t>
  </si>
  <si>
    <t>double blood - see data sheets? CO, Female, 45.52, clutch=000, ShCo=2, not vis BCS pos</t>
  </si>
  <si>
    <t>Left chela claw data; double blood - see data sheets? CO, Male, 38.54, CH=5.81, ShCo=2, not vis BCS pos</t>
  </si>
  <si>
    <t>double blood - see data sheets? CO, Female, 50.44, clutch=000, ShCo=2, not vis BCS pos</t>
  </si>
  <si>
    <t>double blood - see data sheets? CO, Female, 39.02, clutch=000, ShCo=2, not vis BCS pos</t>
  </si>
  <si>
    <t>double blood - see data sheets? CO, Female, 44.06, clutch=000, ShCo=2, not vis BCS pos</t>
  </si>
  <si>
    <t>double blood - see data sheets? CO, Male, 39.92, CH=5.95, ShCo=2, not vis BCS pos</t>
  </si>
  <si>
    <t>Left chela claw data; double blood - see data sheets? CO, Male, 46.37, CH=7.23, ShCo=2, not vis BCS pos</t>
  </si>
  <si>
    <t>double blood - see data sheets? CO, Male, 47.58, CH=7.46, ShCo=2, not vis BCS pos</t>
  </si>
  <si>
    <t>double blood - see data sheets? CO, Male, 43.70, CH=6.47, ShCo=2, not vis BCS pos</t>
  </si>
  <si>
    <t>double blood - see data sheets? CO, Male, 50.20, CH=8.26, ShCo=2, not vis BCS pos</t>
  </si>
  <si>
    <t>START_TIME</t>
  </si>
  <si>
    <t>START_LATITUDE</t>
  </si>
  <si>
    <t>START_LONGITUDE</t>
  </si>
  <si>
    <t>GIS_STATION</t>
  </si>
  <si>
    <t>GEAR_DEPTH</t>
  </si>
  <si>
    <t>BOTTOM_DEPTH</t>
  </si>
  <si>
    <t>SURFACE_TEMPERATURE</t>
  </si>
  <si>
    <t>Bottom_TEMPERATURE</t>
  </si>
  <si>
    <t>GIS_STATION_ORIG</t>
  </si>
  <si>
    <t>STRATUM_ORIG</t>
  </si>
  <si>
    <t>NBS-8</t>
  </si>
  <si>
    <t>NBS-14</t>
  </si>
  <si>
    <t>NBS-20</t>
  </si>
  <si>
    <t>NBS-19</t>
  </si>
  <si>
    <t>NBS-18</t>
  </si>
  <si>
    <t>NBS-26</t>
  </si>
  <si>
    <t>NBS-27</t>
  </si>
  <si>
    <t>NBS-28</t>
  </si>
  <si>
    <t>NBS-29</t>
  </si>
  <si>
    <t>NBS-21</t>
  </si>
  <si>
    <t>NBS-22</t>
  </si>
  <si>
    <t>NBS-1</t>
  </si>
  <si>
    <t>NBS-3</t>
  </si>
  <si>
    <t>NBS-2</t>
  </si>
  <si>
    <t>NBS-5</t>
  </si>
  <si>
    <t>NBS-6</t>
  </si>
  <si>
    <t>NBS-7</t>
  </si>
  <si>
    <t>NBS-13</t>
  </si>
  <si>
    <t>NBS-12</t>
  </si>
  <si>
    <t>NBS-17</t>
  </si>
  <si>
    <t>NBS-10</t>
  </si>
  <si>
    <t>NBS-11</t>
  </si>
  <si>
    <t>NBS-4</t>
  </si>
  <si>
    <t>NBS-15</t>
  </si>
  <si>
    <t>NBS-23</t>
  </si>
  <si>
    <t>NBS-31</t>
  </si>
  <si>
    <t>NBS-41</t>
  </si>
  <si>
    <t>NBS-49</t>
  </si>
  <si>
    <t>NBS-48</t>
  </si>
  <si>
    <t>NBS-43</t>
  </si>
  <si>
    <t>NBS-42</t>
  </si>
  <si>
    <t>NBS-32</t>
  </si>
  <si>
    <t>NBS-33</t>
  </si>
  <si>
    <t>NBS-24</t>
  </si>
  <si>
    <t>NBS-9</t>
  </si>
  <si>
    <t>NBS-16</t>
  </si>
  <si>
    <t>NBS-25</t>
  </si>
  <si>
    <t>NBS-34</t>
  </si>
  <si>
    <t>NBS-44</t>
  </si>
  <si>
    <t>NBS-45</t>
  </si>
  <si>
    <t>NBS-40</t>
  </si>
  <si>
    <t>NBS-36</t>
  </si>
  <si>
    <t>NBS-46</t>
  </si>
  <si>
    <t>NBS-47</t>
  </si>
  <si>
    <t>NBS-35</t>
  </si>
  <si>
    <t>NBS-37</t>
  </si>
  <si>
    <t>NBS-38</t>
  </si>
  <si>
    <t>NBS-39</t>
  </si>
  <si>
    <t>NBS-30</t>
  </si>
  <si>
    <t>201801_94_37</t>
  </si>
  <si>
    <t>201801_94_38</t>
  </si>
  <si>
    <t>201801_94_68</t>
  </si>
  <si>
    <t>201801_94_69</t>
  </si>
  <si>
    <t>201801_94_71</t>
  </si>
  <si>
    <t>201801_94_73</t>
  </si>
  <si>
    <t>201801_94_72</t>
  </si>
  <si>
    <t>201801_94_103</t>
  </si>
  <si>
    <t>201801_94_117</t>
  </si>
  <si>
    <t>201801_94_133</t>
  </si>
  <si>
    <t>201801_94_136</t>
  </si>
  <si>
    <t>201801_94_137</t>
  </si>
  <si>
    <t>201801_94_147</t>
  </si>
  <si>
    <t>201801_94_149</t>
  </si>
  <si>
    <t>201801_94_181</t>
  </si>
  <si>
    <t>201801_94_182</t>
  </si>
  <si>
    <t>201801_94_183</t>
  </si>
  <si>
    <t>201801_94_138</t>
  </si>
  <si>
    <t>201801_94_141</t>
  </si>
  <si>
    <t>201801_94_148</t>
  </si>
  <si>
    <t>201801_94_213</t>
  </si>
  <si>
    <t>201801_94_214</t>
  </si>
  <si>
    <t>201801_94_197</t>
  </si>
  <si>
    <t>201801_94_198</t>
  </si>
  <si>
    <t>201801_94_199</t>
  </si>
  <si>
    <t>201801_94_201</t>
  </si>
  <si>
    <t>201801_94_200</t>
  </si>
  <si>
    <t>201801_94_211</t>
  </si>
  <si>
    <t>201801_94_212</t>
  </si>
  <si>
    <t>201801_162_114</t>
  </si>
  <si>
    <t>201801_162_115</t>
  </si>
  <si>
    <t>201801_162_116</t>
  </si>
  <si>
    <t>201801_162_117</t>
  </si>
  <si>
    <t>201801_162_118</t>
  </si>
  <si>
    <t>201801_162_119</t>
  </si>
  <si>
    <t>201801_162_127</t>
  </si>
  <si>
    <t>201801_162_128</t>
  </si>
  <si>
    <t>201801_162_25</t>
  </si>
  <si>
    <t>201801_162_31</t>
  </si>
  <si>
    <t>201801_162_33</t>
  </si>
  <si>
    <t>201801_162_109</t>
  </si>
  <si>
    <t>201801_162_110</t>
  </si>
  <si>
    <t>201801_162_111</t>
  </si>
  <si>
    <t>201801_162_113</t>
  </si>
  <si>
    <t>201801_162_134</t>
  </si>
  <si>
    <t>201801_162_139</t>
  </si>
  <si>
    <t>201801_162_140</t>
  </si>
  <si>
    <t>201801_162_142</t>
  </si>
  <si>
    <t>201801_162_162</t>
  </si>
  <si>
    <t>201801_162_163</t>
  </si>
  <si>
    <t>201801_162_178</t>
  </si>
  <si>
    <t>201801_162_179</t>
  </si>
  <si>
    <t>201801_162_187</t>
  </si>
  <si>
    <t>201801_162_188</t>
  </si>
  <si>
    <t>201801_162_189</t>
  </si>
  <si>
    <t>201801_162_190</t>
  </si>
  <si>
    <t>201801_162_191</t>
  </si>
  <si>
    <t>201801_162_195</t>
  </si>
  <si>
    <t>201801_162_219</t>
  </si>
  <si>
    <t>201801_162_222</t>
  </si>
  <si>
    <t>201801_94_64</t>
  </si>
  <si>
    <t>201801_94_74</t>
  </si>
  <si>
    <t>201801_94_82</t>
  </si>
  <si>
    <t>201801_94_105</t>
  </si>
  <si>
    <t>201801_94_106</t>
  </si>
  <si>
    <t>201801_94_109</t>
  </si>
  <si>
    <t>201801_162_135</t>
  </si>
  <si>
    <t>201801_162_136</t>
  </si>
  <si>
    <t>201801_162_145</t>
  </si>
  <si>
    <t>201801_162_172</t>
  </si>
  <si>
    <t>NBS</t>
  </si>
  <si>
    <t>IndexSite3</t>
  </si>
  <si>
    <t>IndexSite6</t>
  </si>
  <si>
    <t>IndexSite1</t>
  </si>
  <si>
    <t>IndexSite5</t>
  </si>
  <si>
    <t>IndexSite4</t>
  </si>
  <si>
    <t>ln(CW)</t>
  </si>
  <si>
    <t>F8</t>
  </si>
  <si>
    <t>need to PCR some re-dos -- missed a few -- do with 2019 samples.</t>
  </si>
  <si>
    <t>PCR Results updated with re-dos</t>
  </si>
  <si>
    <t>calculate maturity</t>
  </si>
  <si>
    <t>done</t>
  </si>
  <si>
    <t>initial PCR Results Entered</t>
  </si>
  <si>
    <t>almost</t>
  </si>
  <si>
    <t>calc ln(Ch)</t>
  </si>
  <si>
    <t>mat</t>
  </si>
  <si>
    <t>imm</t>
  </si>
  <si>
    <t>meas'd ln(Ch)</t>
  </si>
  <si>
    <t>Mat1</t>
  </si>
  <si>
    <t>still need to look at outliers on malemat graph -- typos in measurements? Wrong species?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</si>
</sst>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applyFill="1"/>
    <xf numFmtId="0" fontId="0" fillId="0" borderId="0" xfId="0" applyNumberFormat="1"/>
    <xf numFmtId="2" fontId="0" fillId="2" borderId="0" xfId="0" applyNumberFormat="1" applyFill="1" applyAlignment="1">
      <alignment wrapText="1"/>
    </xf>
    <xf numFmtId="2" fontId="0" fillId="0" borderId="0" xfId="0" applyNumberFormat="1"/>
    <xf numFmtId="0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2" fontId="0" fillId="0" borderId="0" xfId="0" applyNumberFormat="1" applyFill="1"/>
    <xf numFmtId="15" fontId="0" fillId="0" borderId="0" xfId="0" applyNumberFormat="1" applyFill="1"/>
    <xf numFmtId="0" fontId="0" fillId="5" borderId="0" xfId="0" applyFill="1" applyAlignment="1">
      <alignment wrapText="1"/>
    </xf>
    <xf numFmtId="0" fontId="0" fillId="6" borderId="0" xfId="0" applyNumberFormat="1" applyFill="1"/>
    <xf numFmtId="0" fontId="0" fillId="6" borderId="0" xfId="0" applyFill="1"/>
    <xf numFmtId="2" fontId="0" fillId="6" borderId="0" xfId="0" applyNumberFormat="1" applyFill="1"/>
    <xf numFmtId="2" fontId="0" fillId="5" borderId="0" xfId="0" applyNumberFormat="1" applyFill="1" applyAlignment="1">
      <alignment wrapText="1"/>
    </xf>
    <xf numFmtId="1" fontId="0" fillId="5" borderId="0" xfId="0" applyNumberFormat="1" applyFill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male C bairdi maturity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895310582734"/>
          <c:y val="9.1515248702674953E-2"/>
          <c:w val="0.82369462648399372"/>
          <c:h val="0.7711425629953923"/>
        </c:manualLayout>
      </c:layout>
      <c:scatterChart>
        <c:scatterStyle val="lineMarker"/>
        <c:varyColors val="0"/>
        <c:ser>
          <c:idx val="0"/>
          <c:order val="0"/>
          <c:tx>
            <c:v>imm bairdi</c:v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105"/>
            <c:marker>
              <c:symbol val="x"/>
              <c:size val="4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DC7-4D76-8CD6-6AD7928423F4}"/>
              </c:ext>
            </c:extLst>
          </c:dPt>
          <c:xVal>
            <c:numRef>
              <c:f>'2018 Collection Data'!$F$2:$F$187</c:f>
              <c:numCache>
                <c:formatCode>0.00</c:formatCode>
                <c:ptCount val="186"/>
                <c:pt idx="0">
                  <c:v>3.1432898379116057</c:v>
                </c:pt>
                <c:pt idx="1">
                  <c:v>3.188416617383492</c:v>
                </c:pt>
                <c:pt idx="2">
                  <c:v>3.1945831322991562</c:v>
                </c:pt>
                <c:pt idx="3">
                  <c:v>3.2144661163795005</c:v>
                </c:pt>
                <c:pt idx="4">
                  <c:v>3.2569420256746571</c:v>
                </c:pt>
                <c:pt idx="5">
                  <c:v>3.2623183827110376</c:v>
                </c:pt>
                <c:pt idx="6">
                  <c:v>3.2726061472891685</c:v>
                </c:pt>
                <c:pt idx="7">
                  <c:v>3.2786530289040616</c:v>
                </c:pt>
                <c:pt idx="8">
                  <c:v>3.2824138456721883</c:v>
                </c:pt>
                <c:pt idx="9">
                  <c:v>3.2936121709822181</c:v>
                </c:pt>
                <c:pt idx="10">
                  <c:v>3.3225148596276868</c:v>
                </c:pt>
                <c:pt idx="11">
                  <c:v>3.3371920516862432</c:v>
                </c:pt>
                <c:pt idx="12">
                  <c:v>3.34109345759245</c:v>
                </c:pt>
                <c:pt idx="13">
                  <c:v>3.3593331775634567</c:v>
                </c:pt>
                <c:pt idx="14">
                  <c:v>3.3652247212033379</c:v>
                </c:pt>
                <c:pt idx="15">
                  <c:v>3.3789517727148355</c:v>
                </c:pt>
                <c:pt idx="16">
                  <c:v>3.3884498088396526</c:v>
                </c:pt>
                <c:pt idx="17">
                  <c:v>3.3894621254437345</c:v>
                </c:pt>
                <c:pt idx="18">
                  <c:v>3.3908102887756684</c:v>
                </c:pt>
                <c:pt idx="19">
                  <c:v>3.4190372997904865</c:v>
                </c:pt>
                <c:pt idx="20">
                  <c:v>3.4294608469350147</c:v>
                </c:pt>
                <c:pt idx="21">
                  <c:v>3.4294608469350147</c:v>
                </c:pt>
                <c:pt idx="22">
                  <c:v>3.4445761049641002</c:v>
                </c:pt>
                <c:pt idx="23">
                  <c:v>3.4448952369278749</c:v>
                </c:pt>
                <c:pt idx="24">
                  <c:v>3.4464893708538624</c:v>
                </c:pt>
                <c:pt idx="25">
                  <c:v>3.4490347110763153</c:v>
                </c:pt>
                <c:pt idx="26">
                  <c:v>3.467297183366679</c:v>
                </c:pt>
                <c:pt idx="27">
                  <c:v>3.4716558453107167</c:v>
                </c:pt>
                <c:pt idx="28">
                  <c:v>3.4728976958273465</c:v>
                </c:pt>
                <c:pt idx="29">
                  <c:v>3.48216274048526</c:v>
                </c:pt>
                <c:pt idx="30">
                  <c:v>3.4882920885130893</c:v>
                </c:pt>
                <c:pt idx="31">
                  <c:v>3.4885975719429889</c:v>
                </c:pt>
                <c:pt idx="32">
                  <c:v>3.4919517449306197</c:v>
                </c:pt>
                <c:pt idx="33">
                  <c:v>3.5040547671018634</c:v>
                </c:pt>
                <c:pt idx="34">
                  <c:v>3.5091545231672479</c:v>
                </c:pt>
                <c:pt idx="35">
                  <c:v>3.516904189374126</c:v>
                </c:pt>
                <c:pt idx="36">
                  <c:v>3.534562093729579</c:v>
                </c:pt>
                <c:pt idx="37">
                  <c:v>3.5360196074696004</c:v>
                </c:pt>
                <c:pt idx="38">
                  <c:v>3.5421180727185324</c:v>
                </c:pt>
                <c:pt idx="39">
                  <c:v>3.5484673003971912</c:v>
                </c:pt>
                <c:pt idx="40">
                  <c:v>3.5499047018233476</c:v>
                </c:pt>
                <c:pt idx="41">
                  <c:v>3.5507661519843023</c:v>
                </c:pt>
                <c:pt idx="42">
                  <c:v>3.5562048372093953</c:v>
                </c:pt>
                <c:pt idx="43">
                  <c:v>3.5564902660681907</c:v>
                </c:pt>
                <c:pt idx="44">
                  <c:v>3.5610460826040513</c:v>
                </c:pt>
                <c:pt idx="45">
                  <c:v>3.5835189384561099</c:v>
                </c:pt>
                <c:pt idx="46">
                  <c:v>3.5885064799671489</c:v>
                </c:pt>
                <c:pt idx="47">
                  <c:v>3.5915422212249788</c:v>
                </c:pt>
                <c:pt idx="48">
                  <c:v>3.5929190629680252</c:v>
                </c:pt>
                <c:pt idx="49">
                  <c:v>3.6101067729485403</c:v>
                </c:pt>
                <c:pt idx="50">
                  <c:v>3.6195293759791429</c:v>
                </c:pt>
                <c:pt idx="51">
                  <c:v>3.6333667441836774</c:v>
                </c:pt>
                <c:pt idx="52">
                  <c:v>3.6373229671995344</c:v>
                </c:pt>
                <c:pt idx="53">
                  <c:v>3.6485781573404106</c:v>
                </c:pt>
                <c:pt idx="54">
                  <c:v>3.6509179478268177</c:v>
                </c:pt>
                <c:pt idx="55">
                  <c:v>3.6519561000093383</c:v>
                </c:pt>
                <c:pt idx="56">
                  <c:v>3.6548054737801849</c:v>
                </c:pt>
                <c:pt idx="57">
                  <c:v>3.6576467516828379</c:v>
                </c:pt>
                <c:pt idx="58">
                  <c:v>3.6615082573178044</c:v>
                </c:pt>
                <c:pt idx="59">
                  <c:v>3.6656108271745818</c:v>
                </c:pt>
                <c:pt idx="60">
                  <c:v>3.6768068728796672</c:v>
                </c:pt>
                <c:pt idx="61">
                  <c:v>3.6888794541139363</c:v>
                </c:pt>
                <c:pt idx="62">
                  <c:v>3.6916256797819615</c:v>
                </c:pt>
                <c:pt idx="63">
                  <c:v>3.6918749630937349</c:v>
                </c:pt>
                <c:pt idx="64">
                  <c:v>3.6921241842788253</c:v>
                </c:pt>
                <c:pt idx="65">
                  <c:v>3.6938669956249757</c:v>
                </c:pt>
                <c:pt idx="66">
                  <c:v>3.695606774863363</c:v>
                </c:pt>
                <c:pt idx="67">
                  <c:v>3.697343532526066</c:v>
                </c:pt>
                <c:pt idx="68">
                  <c:v>3.7057365711803594</c:v>
                </c:pt>
                <c:pt idx="69">
                  <c:v>3.7059823620135983</c:v>
                </c:pt>
                <c:pt idx="70">
                  <c:v>3.7079465168311621</c:v>
                </c:pt>
                <c:pt idx="71">
                  <c:v>3.7101515893894761</c:v>
                </c:pt>
                <c:pt idx="72">
                  <c:v>3.7172239271230789</c:v>
                </c:pt>
                <c:pt idx="73">
                  <c:v>3.7184382563554808</c:v>
                </c:pt>
                <c:pt idx="74">
                  <c:v>3.7184382563554808</c:v>
                </c:pt>
                <c:pt idx="75">
                  <c:v>3.7191661467188086</c:v>
                </c:pt>
                <c:pt idx="76">
                  <c:v>3.7196511127806899</c:v>
                </c:pt>
                <c:pt idx="77">
                  <c:v>3.7261752388576332</c:v>
                </c:pt>
                <c:pt idx="78">
                  <c:v>3.7283405229948499</c:v>
                </c:pt>
                <c:pt idx="79">
                  <c:v>3.7302612918927056</c:v>
                </c:pt>
                <c:pt idx="80">
                  <c:v>3.7302612918927056</c:v>
                </c:pt>
                <c:pt idx="81">
                  <c:v>3.7336137854541072</c:v>
                </c:pt>
                <c:pt idx="82">
                  <c:v>3.7340917969354845</c:v>
                </c:pt>
                <c:pt idx="83">
                  <c:v>3.7340917969354845</c:v>
                </c:pt>
                <c:pt idx="84">
                  <c:v>3.7345695800310521</c:v>
                </c:pt>
                <c:pt idx="85">
                  <c:v>3.735285826928092</c:v>
                </c:pt>
                <c:pt idx="86">
                  <c:v>3.7374314946961018</c:v>
                </c:pt>
                <c:pt idx="87">
                  <c:v>3.7376696182833684</c:v>
                </c:pt>
                <c:pt idx="88">
                  <c:v>3.738859386418957</c:v>
                </c:pt>
                <c:pt idx="89">
                  <c:v>3.7438410121879104</c:v>
                </c:pt>
                <c:pt idx="90">
                  <c:v>3.7454960545328322</c:v>
                </c:pt>
                <c:pt idx="91">
                  <c:v>3.7492687541267204</c:v>
                </c:pt>
                <c:pt idx="92">
                  <c:v>3.7495040759303713</c:v>
                </c:pt>
                <c:pt idx="93">
                  <c:v>3.7509148450333889</c:v>
                </c:pt>
                <c:pt idx="94">
                  <c:v>3.7549012496559335</c:v>
                </c:pt>
                <c:pt idx="95">
                  <c:v>3.7563044304287256</c:v>
                </c:pt>
                <c:pt idx="96">
                  <c:v>3.7579389900454307</c:v>
                </c:pt>
                <c:pt idx="97">
                  <c:v>3.7591048990034333</c:v>
                </c:pt>
                <c:pt idx="98">
                  <c:v>3.7637549887590431</c:v>
                </c:pt>
                <c:pt idx="99">
                  <c:v>3.7658404952500648</c:v>
                </c:pt>
                <c:pt idx="100">
                  <c:v>3.7679216614538893</c:v>
                </c:pt>
                <c:pt idx="101">
                  <c:v>3.7704594411063592</c:v>
                </c:pt>
                <c:pt idx="102">
                  <c:v>3.7716108517114013</c:v>
                </c:pt>
                <c:pt idx="103">
                  <c:v>3.7752864818546752</c:v>
                </c:pt>
                <c:pt idx="104">
                  <c:v>3.7766613674974696</c:v>
                </c:pt>
                <c:pt idx="105">
                  <c:v>3.7782630152486218</c:v>
                </c:pt>
                <c:pt idx="106">
                  <c:v>3.7825974579876882</c:v>
                </c:pt>
                <c:pt idx="107">
                  <c:v>3.7835075831927187</c:v>
                </c:pt>
                <c:pt idx="108">
                  <c:v>3.7846440760983158</c:v>
                </c:pt>
                <c:pt idx="109">
                  <c:v>3.7927889175044478</c:v>
                </c:pt>
                <c:pt idx="110">
                  <c:v>3.7932394694381792</c:v>
                </c:pt>
                <c:pt idx="111">
                  <c:v>3.7939149169478172</c:v>
                </c:pt>
                <c:pt idx="112">
                  <c:v>3.7961631193336109</c:v>
                </c:pt>
                <c:pt idx="113">
                  <c:v>3.7963876618292214</c:v>
                </c:pt>
                <c:pt idx="114">
                  <c:v>3.7993021353640275</c:v>
                </c:pt>
                <c:pt idx="115">
                  <c:v>3.8046604870996465</c:v>
                </c:pt>
                <c:pt idx="116">
                  <c:v>3.8133070324889884</c:v>
                </c:pt>
                <c:pt idx="117">
                  <c:v>3.8157323451098595</c:v>
                </c:pt>
                <c:pt idx="118">
                  <c:v>3.816392774412896</c:v>
                </c:pt>
                <c:pt idx="119">
                  <c:v>3.8179320820285505</c:v>
                </c:pt>
                <c:pt idx="120">
                  <c:v>3.8225358389266098</c:v>
                </c:pt>
                <c:pt idx="121">
                  <c:v>3.8229731885946352</c:v>
                </c:pt>
                <c:pt idx="122">
                  <c:v>3.8253751987024738</c:v>
                </c:pt>
                <c:pt idx="123">
                  <c:v>3.8262472284067424</c:v>
                </c:pt>
                <c:pt idx="124">
                  <c:v>3.8279890098181366</c:v>
                </c:pt>
                <c:pt idx="125">
                  <c:v>3.82907608460722</c:v>
                </c:pt>
                <c:pt idx="126">
                  <c:v>3.8301619789478258</c:v>
                </c:pt>
                <c:pt idx="127">
                  <c:v>3.8310298462186143</c:v>
                </c:pt>
                <c:pt idx="128">
                  <c:v>3.8321136221998442</c:v>
                </c:pt>
                <c:pt idx="129">
                  <c:v>3.8366526984033693</c:v>
                </c:pt>
                <c:pt idx="130">
                  <c:v>3.8392372357024933</c:v>
                </c:pt>
                <c:pt idx="131">
                  <c:v>3.8433158074183553</c:v>
                </c:pt>
                <c:pt idx="132">
                  <c:v>3.8435300089828455</c:v>
                </c:pt>
                <c:pt idx="133">
                  <c:v>3.8484440237852748</c:v>
                </c:pt>
                <c:pt idx="134">
                  <c:v>3.8643022692167341</c:v>
                </c:pt>
                <c:pt idx="135">
                  <c:v>3.8661884690843467</c:v>
                </c:pt>
                <c:pt idx="136">
                  <c:v>3.8774315606585268</c:v>
                </c:pt>
                <c:pt idx="137">
                  <c:v>3.9116229254068062</c:v>
                </c:pt>
                <c:pt idx="138">
                  <c:v>3.9134220263418533</c:v>
                </c:pt>
                <c:pt idx="139">
                  <c:v>3.9158158036668422</c:v>
                </c:pt>
                <c:pt idx="140">
                  <c:v>3.9211809432129119</c:v>
                </c:pt>
                <c:pt idx="141">
                  <c:v>3.9273056289593029</c:v>
                </c:pt>
                <c:pt idx="142">
                  <c:v>3.9425522104629689</c:v>
                </c:pt>
                <c:pt idx="143">
                  <c:v>3.9785595292283902</c:v>
                </c:pt>
                <c:pt idx="144">
                  <c:v>3.9939715880753135</c:v>
                </c:pt>
                <c:pt idx="145">
                  <c:v>3.9950765605634317</c:v>
                </c:pt>
                <c:pt idx="146">
                  <c:v>4.0142185177428162</c:v>
                </c:pt>
                <c:pt idx="147">
                  <c:v>4.014760082879258</c:v>
                </c:pt>
                <c:pt idx="148">
                  <c:v>4.0190820777215537</c:v>
                </c:pt>
                <c:pt idx="149">
                  <c:v>4.0232065343887609</c:v>
                </c:pt>
                <c:pt idx="150">
                  <c:v>4.0258872615771928</c:v>
                </c:pt>
                <c:pt idx="151">
                  <c:v>4.055430468722875</c:v>
                </c:pt>
                <c:pt idx="152">
                  <c:v>4.0688557994549344</c:v>
                </c:pt>
                <c:pt idx="153">
                  <c:v>4.0777069210690771</c:v>
                </c:pt>
                <c:pt idx="154">
                  <c:v>4.0785538763157767</c:v>
                </c:pt>
                <c:pt idx="155">
                  <c:v>4.0839574693356138</c:v>
                </c:pt>
                <c:pt idx="156">
                  <c:v>4.0901691908116202</c:v>
                </c:pt>
                <c:pt idx="157">
                  <c:v>4.1159429617745964</c:v>
                </c:pt>
                <c:pt idx="158">
                  <c:v>4.1224459923329757</c:v>
                </c:pt>
                <c:pt idx="159">
                  <c:v>4.1250354095428978</c:v>
                </c:pt>
                <c:pt idx="160">
                  <c:v>4.1623146886613682</c:v>
                </c:pt>
                <c:pt idx="161">
                  <c:v>4.1728476237100445</c:v>
                </c:pt>
                <c:pt idx="162">
                  <c:v>4.1733097665203953</c:v>
                </c:pt>
                <c:pt idx="163">
                  <c:v>4.2159720503437992</c:v>
                </c:pt>
                <c:pt idx="164">
                  <c:v>4.2304767365466809</c:v>
                </c:pt>
                <c:pt idx="165">
                  <c:v>4.2328013053691169</c:v>
                </c:pt>
                <c:pt idx="166">
                  <c:v>4.2381562642541795</c:v>
                </c:pt>
                <c:pt idx="167">
                  <c:v>4.2421896894860822</c:v>
                </c:pt>
                <c:pt idx="168">
                  <c:v>4.2492092727830162</c:v>
                </c:pt>
                <c:pt idx="169">
                  <c:v>4.2502080600530334</c:v>
                </c:pt>
                <c:pt idx="170">
                  <c:v>4.2860662435279702</c:v>
                </c:pt>
                <c:pt idx="171">
                  <c:v>4.2985091469385077</c:v>
                </c:pt>
                <c:pt idx="172">
                  <c:v>4.3181545580794714</c:v>
                </c:pt>
                <c:pt idx="173">
                  <c:v>4.3204171530421904</c:v>
                </c:pt>
                <c:pt idx="174">
                  <c:v>4.3567088266895917</c:v>
                </c:pt>
                <c:pt idx="175">
                  <c:v>4.3688147407016515</c:v>
                </c:pt>
                <c:pt idx="176">
                  <c:v>4.3902427894452218</c:v>
                </c:pt>
                <c:pt idx="177">
                  <c:v>4.4616461759020485</c:v>
                </c:pt>
                <c:pt idx="178">
                  <c:v>4.4880744141118445</c:v>
                </c:pt>
                <c:pt idx="179">
                  <c:v>4.5077778399794424</c:v>
                </c:pt>
                <c:pt idx="180">
                  <c:v>4.5528237056158822</c:v>
                </c:pt>
                <c:pt idx="181">
                  <c:v>4.577284982498556</c:v>
                </c:pt>
                <c:pt idx="182">
                  <c:v>4.5810823904590015</c:v>
                </c:pt>
                <c:pt idx="183">
                  <c:v>4.5949178095237402</c:v>
                </c:pt>
                <c:pt idx="184">
                  <c:v>4.5974403879261505</c:v>
                </c:pt>
                <c:pt idx="185">
                  <c:v>4.6245805795079145</c:v>
                </c:pt>
              </c:numCache>
            </c:numRef>
          </c:xVal>
          <c:yVal>
            <c:numRef>
              <c:f>'2018 Collection Data'!$G$2:$G$187</c:f>
              <c:numCache>
                <c:formatCode>0.00</c:formatCode>
                <c:ptCount val="186"/>
                <c:pt idx="0">
                  <c:v>1.0079579203999789</c:v>
                </c:pt>
                <c:pt idx="1">
                  <c:v>0.41871033485818504</c:v>
                </c:pt>
                <c:pt idx="2">
                  <c:v>1.1631508098056809</c:v>
                </c:pt>
                <c:pt idx="3">
                  <c:v>1.1600209167967532</c:v>
                </c:pt>
                <c:pt idx="4">
                  <c:v>1.1755733298042381</c:v>
                </c:pt>
                <c:pt idx="5">
                  <c:v>1.1908875647772805</c:v>
                </c:pt>
                <c:pt idx="7">
                  <c:v>1.1314021114911006</c:v>
                </c:pt>
                <c:pt idx="8">
                  <c:v>2.5741377835159431</c:v>
                </c:pt>
                <c:pt idx="9">
                  <c:v>1.0438040521731147</c:v>
                </c:pt>
                <c:pt idx="10">
                  <c:v>1.2499017362143359</c:v>
                </c:pt>
                <c:pt idx="11">
                  <c:v>1.2325602611778486</c:v>
                </c:pt>
                <c:pt idx="12">
                  <c:v>1.3056264580524357</c:v>
                </c:pt>
                <c:pt idx="13">
                  <c:v>1.2412685890696329</c:v>
                </c:pt>
                <c:pt idx="14">
                  <c:v>1.3164082336557241</c:v>
                </c:pt>
                <c:pt idx="15">
                  <c:v>1.2089603458369751</c:v>
                </c:pt>
                <c:pt idx="16">
                  <c:v>1.2947271675944001</c:v>
                </c:pt>
                <c:pt idx="17">
                  <c:v>1.3001916620664788</c:v>
                </c:pt>
                <c:pt idx="18">
                  <c:v>1.2809338454620642</c:v>
                </c:pt>
                <c:pt idx="19">
                  <c:v>1.4816045409242156</c:v>
                </c:pt>
                <c:pt idx="20">
                  <c:v>1.324418957401803</c:v>
                </c:pt>
                <c:pt idx="21">
                  <c:v>1.3001916620664788</c:v>
                </c:pt>
                <c:pt idx="22">
                  <c:v>1.3190856114264407</c:v>
                </c:pt>
                <c:pt idx="23">
                  <c:v>1.2725655957915476</c:v>
                </c:pt>
                <c:pt idx="24">
                  <c:v>1.275362800412609</c:v>
                </c:pt>
                <c:pt idx="25">
                  <c:v>1.358409157630355</c:v>
                </c:pt>
                <c:pt idx="26">
                  <c:v>1.4134230285081433</c:v>
                </c:pt>
                <c:pt idx="27">
                  <c:v>1.3686394258811698</c:v>
                </c:pt>
                <c:pt idx="28">
                  <c:v>1.4036429994545037</c:v>
                </c:pt>
                <c:pt idx="29">
                  <c:v>1.2556160374777743</c:v>
                </c:pt>
                <c:pt idx="30">
                  <c:v>1.5748464676644813</c:v>
                </c:pt>
                <c:pt idx="31">
                  <c:v>1.4255150742731719</c:v>
                </c:pt>
                <c:pt idx="32">
                  <c:v>1.3297240096314962</c:v>
                </c:pt>
                <c:pt idx="33">
                  <c:v>1.3837912309017721</c:v>
                </c:pt>
                <c:pt idx="34">
                  <c:v>1.3609765531356006</c:v>
                </c:pt>
                <c:pt idx="35">
                  <c:v>1.4655675420143985</c:v>
                </c:pt>
                <c:pt idx="36">
                  <c:v>1.4929040961781488</c:v>
                </c:pt>
                <c:pt idx="37">
                  <c:v>1.43746264769429</c:v>
                </c:pt>
                <c:pt idx="38">
                  <c:v>1.1847899849091621</c:v>
                </c:pt>
                <c:pt idx="39">
                  <c:v>1.410986973710262</c:v>
                </c:pt>
                <c:pt idx="40">
                  <c:v>1.5769147207285403</c:v>
                </c:pt>
                <c:pt idx="41">
                  <c:v>1.358409157630355</c:v>
                </c:pt>
                <c:pt idx="42">
                  <c:v>1.4929040961781488</c:v>
                </c:pt>
                <c:pt idx="43">
                  <c:v>1.545432582458188</c:v>
                </c:pt>
                <c:pt idx="44">
                  <c:v>1.3686394258811698</c:v>
                </c:pt>
                <c:pt idx="45">
                  <c:v>1.4182774069729414</c:v>
                </c:pt>
                <c:pt idx="46">
                  <c:v>1.4134230285081433</c:v>
                </c:pt>
                <c:pt idx="47">
                  <c:v>1.4906543764441336</c:v>
                </c:pt>
                <c:pt idx="48">
                  <c:v>1.1474024528375417</c:v>
                </c:pt>
                <c:pt idx="50">
                  <c:v>1.4279160358107101</c:v>
                </c:pt>
                <c:pt idx="51">
                  <c:v>1.423108334242607</c:v>
                </c:pt>
                <c:pt idx="52">
                  <c:v>1.5581446180465499</c:v>
                </c:pt>
                <c:pt idx="53">
                  <c:v>1.6134299337036377</c:v>
                </c:pt>
                <c:pt idx="54">
                  <c:v>1.4701758451005926</c:v>
                </c:pt>
                <c:pt idx="55">
                  <c:v>1.4996230464268938</c:v>
                </c:pt>
                <c:pt idx="56">
                  <c:v>1.4134230285081433</c:v>
                </c:pt>
                <c:pt idx="57">
                  <c:v>1.4906543764441336</c:v>
                </c:pt>
                <c:pt idx="58">
                  <c:v>1.5644405465033646</c:v>
                </c:pt>
                <c:pt idx="59">
                  <c:v>1.6845453849209058</c:v>
                </c:pt>
                <c:pt idx="60">
                  <c:v>1.430311246536665</c:v>
                </c:pt>
                <c:pt idx="61">
                  <c:v>1.5496879080283263</c:v>
                </c:pt>
                <c:pt idx="62">
                  <c:v>1.4182774069729414</c:v>
                </c:pt>
                <c:pt idx="64">
                  <c:v>1.4724720573609431</c:v>
                </c:pt>
                <c:pt idx="65">
                  <c:v>1.4011829736136412</c:v>
                </c:pt>
                <c:pt idx="66">
                  <c:v>1.501852701754163</c:v>
                </c:pt>
                <c:pt idx="67">
                  <c:v>1.5830939370944985</c:v>
                </c:pt>
                <c:pt idx="68">
                  <c:v>1.5282278570085572</c:v>
                </c:pt>
                <c:pt idx="69">
                  <c:v>1.5129270120532565</c:v>
                </c:pt>
                <c:pt idx="70">
                  <c:v>1.6034198401085373</c:v>
                </c:pt>
                <c:pt idx="71">
                  <c:v>1.5173226235262947</c:v>
                </c:pt>
                <c:pt idx="72">
                  <c:v>3.1214834788595511</c:v>
                </c:pt>
                <c:pt idx="73">
                  <c:v>1.4701758451005926</c:v>
                </c:pt>
                <c:pt idx="74">
                  <c:v>1.5347143662381639</c:v>
                </c:pt>
                <c:pt idx="75">
                  <c:v>1.5260563034950492</c:v>
                </c:pt>
                <c:pt idx="76">
                  <c:v>1.358409157630355</c:v>
                </c:pt>
                <c:pt idx="77">
                  <c:v>1.5830939370944985</c:v>
                </c:pt>
                <c:pt idx="78">
                  <c:v>1.451613827240533</c:v>
                </c:pt>
                <c:pt idx="79">
                  <c:v>1.5411590716808059</c:v>
                </c:pt>
                <c:pt idx="80">
                  <c:v>1.5933085305042167</c:v>
                </c:pt>
                <c:pt idx="81">
                  <c:v>1.6114359150967734</c:v>
                </c:pt>
                <c:pt idx="82">
                  <c:v>1.5830939370944985</c:v>
                </c:pt>
                <c:pt idx="83">
                  <c:v>1.5830939370944985</c:v>
                </c:pt>
                <c:pt idx="84">
                  <c:v>1.5518087995974639</c:v>
                </c:pt>
                <c:pt idx="85">
                  <c:v>1.7011051009599243</c:v>
                </c:pt>
                <c:pt idx="86">
                  <c:v>1.5686159179138452</c:v>
                </c:pt>
                <c:pt idx="87">
                  <c:v>1.5539252025038417</c:v>
                </c:pt>
                <c:pt idx="88">
                  <c:v>1.6601310267496185</c:v>
                </c:pt>
                <c:pt idx="89">
                  <c:v>1.589235205116581</c:v>
                </c:pt>
                <c:pt idx="90">
                  <c:v>1.5851452198650557</c:v>
                </c:pt>
                <c:pt idx="91">
                  <c:v>1.572773928062509</c:v>
                </c:pt>
                <c:pt idx="92">
                  <c:v>1.5810384379124025</c:v>
                </c:pt>
                <c:pt idx="93">
                  <c:v>1.501852701754163</c:v>
                </c:pt>
                <c:pt idx="94">
                  <c:v>1.6601310267496185</c:v>
                </c:pt>
                <c:pt idx="95">
                  <c:v>1.6272778305624314</c:v>
                </c:pt>
                <c:pt idx="96">
                  <c:v>1.6882490928583902</c:v>
                </c:pt>
                <c:pt idx="97">
                  <c:v>1.7613002617433464</c:v>
                </c:pt>
                <c:pt idx="98">
                  <c:v>1.572773928062509</c:v>
                </c:pt>
                <c:pt idx="99">
                  <c:v>1.6714733033535532</c:v>
                </c:pt>
                <c:pt idx="100">
                  <c:v>1.6505798557652755</c:v>
                </c:pt>
                <c:pt idx="101">
                  <c:v>1.6272778305624314</c:v>
                </c:pt>
                <c:pt idx="102">
                  <c:v>1.5195132049061133</c:v>
                </c:pt>
                <c:pt idx="103">
                  <c:v>1.766441661243765</c:v>
                </c:pt>
                <c:pt idx="104">
                  <c:v>1.5518087995974639</c:v>
                </c:pt>
                <c:pt idx="105">
                  <c:v>1.6467336971777973</c:v>
                </c:pt>
                <c:pt idx="106">
                  <c:v>1.6154199841116479</c:v>
                </c:pt>
                <c:pt idx="108">
                  <c:v>1.6752256529721035</c:v>
                </c:pt>
                <c:pt idx="109">
                  <c:v>1.6919391339458441</c:v>
                </c:pt>
                <c:pt idx="110">
                  <c:v>1.7173950539391927</c:v>
                </c:pt>
                <c:pt idx="111">
                  <c:v>1.6331544390514163</c:v>
                </c:pt>
                <c:pt idx="112">
                  <c:v>1.6370530794670737</c:v>
                </c:pt>
                <c:pt idx="113">
                  <c:v>1.6154199841116479</c:v>
                </c:pt>
                <c:pt idx="114">
                  <c:v>1.6937790608678513</c:v>
                </c:pt>
                <c:pt idx="115">
                  <c:v>1.5953389880545987</c:v>
                </c:pt>
                <c:pt idx="116">
                  <c:v>1.5973653311998313</c:v>
                </c:pt>
                <c:pt idx="117">
                  <c:v>1.6900958154515549</c:v>
                </c:pt>
                <c:pt idx="118">
                  <c:v>1.7227665977411035</c:v>
                </c:pt>
                <c:pt idx="119">
                  <c:v>1.6563214983329508</c:v>
                </c:pt>
                <c:pt idx="120">
                  <c:v>1.6620303625532709</c:v>
                </c:pt>
                <c:pt idx="121">
                  <c:v>1.6826883741736931</c:v>
                </c:pt>
                <c:pt idx="122">
                  <c:v>1.6808279085207734</c:v>
                </c:pt>
                <c:pt idx="123">
                  <c:v>1.4951487660319727</c:v>
                </c:pt>
                <c:pt idx="124">
                  <c:v>1.6272778305624314</c:v>
                </c:pt>
                <c:pt idx="125">
                  <c:v>1.7439688053917064</c:v>
                </c:pt>
                <c:pt idx="126">
                  <c:v>1.7334238922150915</c:v>
                </c:pt>
                <c:pt idx="128">
                  <c:v>1.6409365794934714</c:v>
                </c:pt>
                <c:pt idx="129">
                  <c:v>1.6900958154515549</c:v>
                </c:pt>
                <c:pt idx="130">
                  <c:v>1.7155981082624909</c:v>
                </c:pt>
                <c:pt idx="131">
                  <c:v>1.747459210331475</c:v>
                </c:pt>
                <c:pt idx="132">
                  <c:v>1.7369512327330598</c:v>
                </c:pt>
                <c:pt idx="133">
                  <c:v>1.7334238922150915</c:v>
                </c:pt>
                <c:pt idx="134">
                  <c:v>1.7749523509116738</c:v>
                </c:pt>
                <c:pt idx="135">
                  <c:v>1.7422190236679189</c:v>
                </c:pt>
                <c:pt idx="136">
                  <c:v>1.9035989509835904</c:v>
                </c:pt>
                <c:pt idx="137">
                  <c:v>1.7850704810772584</c:v>
                </c:pt>
                <c:pt idx="138">
                  <c:v>1.7749523509116738</c:v>
                </c:pt>
                <c:pt idx="139">
                  <c:v>1.803358605071407</c:v>
                </c:pt>
                <c:pt idx="140">
                  <c:v>1.8515994695840721</c:v>
                </c:pt>
                <c:pt idx="141">
                  <c:v>1.9430489167742813</c:v>
                </c:pt>
                <c:pt idx="142">
                  <c:v>1.7967470107390942</c:v>
                </c:pt>
                <c:pt idx="143">
                  <c:v>1.9125010869241836</c:v>
                </c:pt>
                <c:pt idx="144">
                  <c:v>1.8309801823813363</c:v>
                </c:pt>
                <c:pt idx="145">
                  <c:v>1.8500283773520307</c:v>
                </c:pt>
                <c:pt idx="146">
                  <c:v>1.8794650496471605</c:v>
                </c:pt>
                <c:pt idx="147">
                  <c:v>1.8325814637483102</c:v>
                </c:pt>
                <c:pt idx="148">
                  <c:v>1.8916048041977711</c:v>
                </c:pt>
                <c:pt idx="149">
                  <c:v>1.9586853405440361</c:v>
                </c:pt>
                <c:pt idx="150">
                  <c:v>2.1341664413690822</c:v>
                </c:pt>
                <c:pt idx="151">
                  <c:v>1.9430489167742813</c:v>
                </c:pt>
                <c:pt idx="152">
                  <c:v>1.827769906751088</c:v>
                </c:pt>
                <c:pt idx="153">
                  <c:v>2.1341664413690822</c:v>
                </c:pt>
                <c:pt idx="154">
                  <c:v>1.969905654611529</c:v>
                </c:pt>
                <c:pt idx="155">
                  <c:v>1.9544450515051506</c:v>
                </c:pt>
                <c:pt idx="156">
                  <c:v>2.0281482472922852</c:v>
                </c:pt>
                <c:pt idx="157">
                  <c:v>2.0476928433652555</c:v>
                </c:pt>
                <c:pt idx="158">
                  <c:v>2.0643279038697879</c:v>
                </c:pt>
                <c:pt idx="159">
                  <c:v>2.0781907597781832</c:v>
                </c:pt>
                <c:pt idx="160">
                  <c:v>2.1258479144939919</c:v>
                </c:pt>
                <c:pt idx="161">
                  <c:v>2.0906287310704004</c:v>
                </c:pt>
                <c:pt idx="162">
                  <c:v>2.0893918725330041</c:v>
                </c:pt>
                <c:pt idx="163">
                  <c:v>2.1564025828159643</c:v>
                </c:pt>
                <c:pt idx="164">
                  <c:v>2.2027647577118348</c:v>
                </c:pt>
                <c:pt idx="165">
                  <c:v>2.0744289998562917</c:v>
                </c:pt>
                <c:pt idx="166">
                  <c:v>2.0541237336955462</c:v>
                </c:pt>
                <c:pt idx="167">
                  <c:v>2.2502386126218363</c:v>
                </c:pt>
                <c:pt idx="168">
                  <c:v>2.1938856760707046</c:v>
                </c:pt>
                <c:pt idx="169">
                  <c:v>2.1644717908644115</c:v>
                </c:pt>
                <c:pt idx="170">
                  <c:v>2.2213750375685026</c:v>
                </c:pt>
                <c:pt idx="171">
                  <c:v>2.1736147116970854</c:v>
                </c:pt>
                <c:pt idx="172">
                  <c:v>2.3379522368313368</c:v>
                </c:pt>
                <c:pt idx="173">
                  <c:v>2.2502386126218363</c:v>
                </c:pt>
                <c:pt idx="174">
                  <c:v>2.3155013182605919</c:v>
                </c:pt>
                <c:pt idx="175">
                  <c:v>2.4923786646267012</c:v>
                </c:pt>
                <c:pt idx="176">
                  <c:v>2.2491843162669305</c:v>
                </c:pt>
                <c:pt idx="177">
                  <c:v>2.6224923127405635</c:v>
                </c:pt>
                <c:pt idx="178">
                  <c:v>2.647592232065096</c:v>
                </c:pt>
                <c:pt idx="179">
                  <c:v>2.6851226964585053</c:v>
                </c:pt>
                <c:pt idx="180">
                  <c:v>2.6397713603489157</c:v>
                </c:pt>
                <c:pt idx="181">
                  <c:v>2.6326080059353516</c:v>
                </c:pt>
                <c:pt idx="182">
                  <c:v>2.5626389983283526</c:v>
                </c:pt>
                <c:pt idx="183">
                  <c:v>2.7775762637508201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7-4D76-8CD6-6AD7928423F4}"/>
            </c:ext>
          </c:extLst>
        </c:ser>
        <c:ser>
          <c:idx val="1"/>
          <c:order val="1"/>
          <c:tx>
            <c:v>cut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'2018 Collection Data'!$F$2:$F$244</c:f>
              <c:numCache>
                <c:formatCode>0.00</c:formatCode>
                <c:ptCount val="243"/>
                <c:pt idx="0">
                  <c:v>3.1432898379116057</c:v>
                </c:pt>
                <c:pt idx="1">
                  <c:v>3.188416617383492</c:v>
                </c:pt>
                <c:pt idx="2">
                  <c:v>3.1945831322991562</c:v>
                </c:pt>
                <c:pt idx="3">
                  <c:v>3.2144661163795005</c:v>
                </c:pt>
                <c:pt idx="4">
                  <c:v>3.2569420256746571</c:v>
                </c:pt>
                <c:pt idx="5">
                  <c:v>3.2623183827110376</c:v>
                </c:pt>
                <c:pt idx="6">
                  <c:v>3.2726061472891685</c:v>
                </c:pt>
                <c:pt idx="7">
                  <c:v>3.2786530289040616</c:v>
                </c:pt>
                <c:pt idx="8">
                  <c:v>3.2824138456721883</c:v>
                </c:pt>
                <c:pt idx="9">
                  <c:v>3.2936121709822181</c:v>
                </c:pt>
                <c:pt idx="10">
                  <c:v>3.3225148596276868</c:v>
                </c:pt>
                <c:pt idx="11">
                  <c:v>3.3371920516862432</c:v>
                </c:pt>
                <c:pt idx="12">
                  <c:v>3.34109345759245</c:v>
                </c:pt>
                <c:pt idx="13">
                  <c:v>3.3593331775634567</c:v>
                </c:pt>
                <c:pt idx="14">
                  <c:v>3.3652247212033379</c:v>
                </c:pt>
                <c:pt idx="15">
                  <c:v>3.3789517727148355</c:v>
                </c:pt>
                <c:pt idx="16">
                  <c:v>3.3884498088396526</c:v>
                </c:pt>
                <c:pt idx="17">
                  <c:v>3.3894621254437345</c:v>
                </c:pt>
                <c:pt idx="18">
                  <c:v>3.3908102887756684</c:v>
                </c:pt>
                <c:pt idx="19">
                  <c:v>3.4190372997904865</c:v>
                </c:pt>
                <c:pt idx="20">
                  <c:v>3.4294608469350147</c:v>
                </c:pt>
                <c:pt idx="21">
                  <c:v>3.4294608469350147</c:v>
                </c:pt>
                <c:pt idx="22">
                  <c:v>3.4445761049641002</c:v>
                </c:pt>
                <c:pt idx="23">
                  <c:v>3.4448952369278749</c:v>
                </c:pt>
                <c:pt idx="24">
                  <c:v>3.4464893708538624</c:v>
                </c:pt>
                <c:pt idx="25">
                  <c:v>3.4490347110763153</c:v>
                </c:pt>
                <c:pt idx="26">
                  <c:v>3.467297183366679</c:v>
                </c:pt>
                <c:pt idx="27">
                  <c:v>3.4716558453107167</c:v>
                </c:pt>
                <c:pt idx="28">
                  <c:v>3.4728976958273465</c:v>
                </c:pt>
                <c:pt idx="29">
                  <c:v>3.48216274048526</c:v>
                </c:pt>
                <c:pt idx="30">
                  <c:v>3.4882920885130893</c:v>
                </c:pt>
                <c:pt idx="31">
                  <c:v>3.4885975719429889</c:v>
                </c:pt>
                <c:pt idx="32">
                  <c:v>3.4919517449306197</c:v>
                </c:pt>
                <c:pt idx="33">
                  <c:v>3.5040547671018634</c:v>
                </c:pt>
                <c:pt idx="34">
                  <c:v>3.5091545231672479</c:v>
                </c:pt>
                <c:pt idx="35">
                  <c:v>3.516904189374126</c:v>
                </c:pt>
                <c:pt idx="36">
                  <c:v>3.534562093729579</c:v>
                </c:pt>
                <c:pt idx="37">
                  <c:v>3.5360196074696004</c:v>
                </c:pt>
                <c:pt idx="38">
                  <c:v>3.5421180727185324</c:v>
                </c:pt>
                <c:pt idx="39">
                  <c:v>3.5484673003971912</c:v>
                </c:pt>
                <c:pt idx="40">
                  <c:v>3.5499047018233476</c:v>
                </c:pt>
                <c:pt idx="41">
                  <c:v>3.5507661519843023</c:v>
                </c:pt>
                <c:pt idx="42">
                  <c:v>3.5562048372093953</c:v>
                </c:pt>
                <c:pt idx="43">
                  <c:v>3.5564902660681907</c:v>
                </c:pt>
                <c:pt idx="44">
                  <c:v>3.5610460826040513</c:v>
                </c:pt>
                <c:pt idx="45">
                  <c:v>3.5835189384561099</c:v>
                </c:pt>
                <c:pt idx="46">
                  <c:v>3.5885064799671489</c:v>
                </c:pt>
                <c:pt idx="47">
                  <c:v>3.5915422212249788</c:v>
                </c:pt>
                <c:pt idx="48">
                  <c:v>3.5929190629680252</c:v>
                </c:pt>
                <c:pt idx="49">
                  <c:v>3.6101067729485403</c:v>
                </c:pt>
                <c:pt idx="50">
                  <c:v>3.6195293759791429</c:v>
                </c:pt>
                <c:pt idx="51">
                  <c:v>3.6333667441836774</c:v>
                </c:pt>
                <c:pt idx="52">
                  <c:v>3.6373229671995344</c:v>
                </c:pt>
                <c:pt idx="53">
                  <c:v>3.6485781573404106</c:v>
                </c:pt>
                <c:pt idx="54">
                  <c:v>3.6509179478268177</c:v>
                </c:pt>
                <c:pt idx="55">
                  <c:v>3.6519561000093383</c:v>
                </c:pt>
                <c:pt idx="56">
                  <c:v>3.6548054737801849</c:v>
                </c:pt>
                <c:pt idx="57">
                  <c:v>3.6576467516828379</c:v>
                </c:pt>
                <c:pt idx="58">
                  <c:v>3.6615082573178044</c:v>
                </c:pt>
                <c:pt idx="59">
                  <c:v>3.6656108271745818</c:v>
                </c:pt>
                <c:pt idx="60">
                  <c:v>3.6768068728796672</c:v>
                </c:pt>
                <c:pt idx="61">
                  <c:v>3.6888794541139363</c:v>
                </c:pt>
                <c:pt idx="62">
                  <c:v>3.6916256797819615</c:v>
                </c:pt>
                <c:pt idx="63">
                  <c:v>3.6918749630937349</c:v>
                </c:pt>
                <c:pt idx="64">
                  <c:v>3.6921241842788253</c:v>
                </c:pt>
                <c:pt idx="65">
                  <c:v>3.6938669956249757</c:v>
                </c:pt>
                <c:pt idx="66">
                  <c:v>3.695606774863363</c:v>
                </c:pt>
                <c:pt idx="67">
                  <c:v>3.697343532526066</c:v>
                </c:pt>
                <c:pt idx="68">
                  <c:v>3.7057365711803594</c:v>
                </c:pt>
                <c:pt idx="69">
                  <c:v>3.7059823620135983</c:v>
                </c:pt>
                <c:pt idx="70">
                  <c:v>3.7079465168311621</c:v>
                </c:pt>
                <c:pt idx="71">
                  <c:v>3.7101515893894761</c:v>
                </c:pt>
                <c:pt idx="72">
                  <c:v>3.7172239271230789</c:v>
                </c:pt>
                <c:pt idx="73">
                  <c:v>3.7184382563554808</c:v>
                </c:pt>
                <c:pt idx="74">
                  <c:v>3.7184382563554808</c:v>
                </c:pt>
                <c:pt idx="75">
                  <c:v>3.7191661467188086</c:v>
                </c:pt>
                <c:pt idx="76">
                  <c:v>3.7196511127806899</c:v>
                </c:pt>
                <c:pt idx="77">
                  <c:v>3.7261752388576332</c:v>
                </c:pt>
                <c:pt idx="78">
                  <c:v>3.7283405229948499</c:v>
                </c:pt>
                <c:pt idx="79">
                  <c:v>3.7302612918927056</c:v>
                </c:pt>
                <c:pt idx="80">
                  <c:v>3.7302612918927056</c:v>
                </c:pt>
                <c:pt idx="81">
                  <c:v>3.7336137854541072</c:v>
                </c:pt>
                <c:pt idx="82">
                  <c:v>3.7340917969354845</c:v>
                </c:pt>
                <c:pt idx="83">
                  <c:v>3.7340917969354845</c:v>
                </c:pt>
                <c:pt idx="84">
                  <c:v>3.7345695800310521</c:v>
                </c:pt>
                <c:pt idx="85">
                  <c:v>3.735285826928092</c:v>
                </c:pt>
                <c:pt idx="86">
                  <c:v>3.7374314946961018</c:v>
                </c:pt>
                <c:pt idx="87">
                  <c:v>3.7376696182833684</c:v>
                </c:pt>
                <c:pt idx="88">
                  <c:v>3.738859386418957</c:v>
                </c:pt>
                <c:pt idx="89">
                  <c:v>3.7438410121879104</c:v>
                </c:pt>
                <c:pt idx="90">
                  <c:v>3.7454960545328322</c:v>
                </c:pt>
                <c:pt idx="91">
                  <c:v>3.7492687541267204</c:v>
                </c:pt>
                <c:pt idx="92">
                  <c:v>3.7495040759303713</c:v>
                </c:pt>
                <c:pt idx="93">
                  <c:v>3.7509148450333889</c:v>
                </c:pt>
                <c:pt idx="94">
                  <c:v>3.7549012496559335</c:v>
                </c:pt>
                <c:pt idx="95">
                  <c:v>3.7563044304287256</c:v>
                </c:pt>
                <c:pt idx="96">
                  <c:v>3.7579389900454307</c:v>
                </c:pt>
                <c:pt idx="97">
                  <c:v>3.7591048990034333</c:v>
                </c:pt>
                <c:pt idx="98">
                  <c:v>3.7637549887590431</c:v>
                </c:pt>
                <c:pt idx="99">
                  <c:v>3.7658404952500648</c:v>
                </c:pt>
                <c:pt idx="100">
                  <c:v>3.7679216614538893</c:v>
                </c:pt>
                <c:pt idx="101">
                  <c:v>3.7704594411063592</c:v>
                </c:pt>
                <c:pt idx="102">
                  <c:v>3.7716108517114013</c:v>
                </c:pt>
                <c:pt idx="103">
                  <c:v>3.7752864818546752</c:v>
                </c:pt>
                <c:pt idx="104">
                  <c:v>3.7766613674974696</c:v>
                </c:pt>
                <c:pt idx="105">
                  <c:v>3.7782630152486218</c:v>
                </c:pt>
                <c:pt idx="106">
                  <c:v>3.7825974579876882</c:v>
                </c:pt>
                <c:pt idx="107">
                  <c:v>3.7835075831927187</c:v>
                </c:pt>
                <c:pt idx="108">
                  <c:v>3.7846440760983158</c:v>
                </c:pt>
                <c:pt idx="109">
                  <c:v>3.7927889175044478</c:v>
                </c:pt>
                <c:pt idx="110">
                  <c:v>3.7932394694381792</c:v>
                </c:pt>
                <c:pt idx="111">
                  <c:v>3.7939149169478172</c:v>
                </c:pt>
                <c:pt idx="112">
                  <c:v>3.7961631193336109</c:v>
                </c:pt>
                <c:pt idx="113">
                  <c:v>3.7963876618292214</c:v>
                </c:pt>
                <c:pt idx="114">
                  <c:v>3.7993021353640275</c:v>
                </c:pt>
                <c:pt idx="115">
                  <c:v>3.8046604870996465</c:v>
                </c:pt>
                <c:pt idx="116">
                  <c:v>3.8133070324889884</c:v>
                </c:pt>
                <c:pt idx="117">
                  <c:v>3.8157323451098595</c:v>
                </c:pt>
                <c:pt idx="118">
                  <c:v>3.816392774412896</c:v>
                </c:pt>
                <c:pt idx="119">
                  <c:v>3.8179320820285505</c:v>
                </c:pt>
                <c:pt idx="120">
                  <c:v>3.8225358389266098</c:v>
                </c:pt>
                <c:pt idx="121">
                  <c:v>3.8229731885946352</c:v>
                </c:pt>
                <c:pt idx="122">
                  <c:v>3.8253751987024738</c:v>
                </c:pt>
                <c:pt idx="123">
                  <c:v>3.8262472284067424</c:v>
                </c:pt>
                <c:pt idx="124">
                  <c:v>3.8279890098181366</c:v>
                </c:pt>
                <c:pt idx="125">
                  <c:v>3.82907608460722</c:v>
                </c:pt>
                <c:pt idx="126">
                  <c:v>3.8301619789478258</c:v>
                </c:pt>
                <c:pt idx="127">
                  <c:v>3.8310298462186143</c:v>
                </c:pt>
                <c:pt idx="128">
                  <c:v>3.8321136221998442</c:v>
                </c:pt>
                <c:pt idx="129">
                  <c:v>3.8366526984033693</c:v>
                </c:pt>
                <c:pt idx="130">
                  <c:v>3.8392372357024933</c:v>
                </c:pt>
                <c:pt idx="131">
                  <c:v>3.8433158074183553</c:v>
                </c:pt>
                <c:pt idx="132">
                  <c:v>3.8435300089828455</c:v>
                </c:pt>
                <c:pt idx="133">
                  <c:v>3.8484440237852748</c:v>
                </c:pt>
                <c:pt idx="134">
                  <c:v>3.8643022692167341</c:v>
                </c:pt>
                <c:pt idx="135">
                  <c:v>3.8661884690843467</c:v>
                </c:pt>
                <c:pt idx="136">
                  <c:v>3.8774315606585268</c:v>
                </c:pt>
                <c:pt idx="137">
                  <c:v>3.9116229254068062</c:v>
                </c:pt>
                <c:pt idx="138">
                  <c:v>3.9134220263418533</c:v>
                </c:pt>
                <c:pt idx="139">
                  <c:v>3.9158158036668422</c:v>
                </c:pt>
                <c:pt idx="140">
                  <c:v>3.9211809432129119</c:v>
                </c:pt>
                <c:pt idx="141">
                  <c:v>3.9273056289593029</c:v>
                </c:pt>
                <c:pt idx="142">
                  <c:v>3.9425522104629689</c:v>
                </c:pt>
                <c:pt idx="143">
                  <c:v>3.9785595292283902</c:v>
                </c:pt>
                <c:pt idx="144">
                  <c:v>3.9939715880753135</c:v>
                </c:pt>
                <c:pt idx="145">
                  <c:v>3.9950765605634317</c:v>
                </c:pt>
                <c:pt idx="146">
                  <c:v>4.0142185177428162</c:v>
                </c:pt>
                <c:pt idx="147">
                  <c:v>4.014760082879258</c:v>
                </c:pt>
                <c:pt idx="148">
                  <c:v>4.0190820777215537</c:v>
                </c:pt>
                <c:pt idx="149">
                  <c:v>4.0232065343887609</c:v>
                </c:pt>
                <c:pt idx="150">
                  <c:v>4.0258872615771928</c:v>
                </c:pt>
                <c:pt idx="151">
                  <c:v>4.055430468722875</c:v>
                </c:pt>
                <c:pt idx="152">
                  <c:v>4.0688557994549344</c:v>
                </c:pt>
                <c:pt idx="153">
                  <c:v>4.0777069210690771</c:v>
                </c:pt>
                <c:pt idx="154">
                  <c:v>4.0785538763157767</c:v>
                </c:pt>
                <c:pt idx="155">
                  <c:v>4.0839574693356138</c:v>
                </c:pt>
                <c:pt idx="156">
                  <c:v>4.0901691908116202</c:v>
                </c:pt>
                <c:pt idx="157">
                  <c:v>4.1159429617745964</c:v>
                </c:pt>
                <c:pt idx="158">
                  <c:v>4.1224459923329757</c:v>
                </c:pt>
                <c:pt idx="159">
                  <c:v>4.1250354095428978</c:v>
                </c:pt>
                <c:pt idx="160">
                  <c:v>4.1623146886613682</c:v>
                </c:pt>
                <c:pt idx="161">
                  <c:v>4.1728476237100445</c:v>
                </c:pt>
                <c:pt idx="162">
                  <c:v>4.1733097665203953</c:v>
                </c:pt>
                <c:pt idx="163">
                  <c:v>4.2159720503437992</c:v>
                </c:pt>
                <c:pt idx="164">
                  <c:v>4.2304767365466809</c:v>
                </c:pt>
                <c:pt idx="165">
                  <c:v>4.2328013053691169</c:v>
                </c:pt>
                <c:pt idx="166">
                  <c:v>4.2381562642541795</c:v>
                </c:pt>
                <c:pt idx="167">
                  <c:v>4.2421896894860822</c:v>
                </c:pt>
                <c:pt idx="168">
                  <c:v>4.2492092727830162</c:v>
                </c:pt>
                <c:pt idx="169">
                  <c:v>4.2502080600530334</c:v>
                </c:pt>
                <c:pt idx="170">
                  <c:v>4.2860662435279702</c:v>
                </c:pt>
                <c:pt idx="171">
                  <c:v>4.2985091469385077</c:v>
                </c:pt>
                <c:pt idx="172">
                  <c:v>4.3181545580794714</c:v>
                </c:pt>
                <c:pt idx="173">
                  <c:v>4.3204171530421904</c:v>
                </c:pt>
                <c:pt idx="174">
                  <c:v>4.3567088266895917</c:v>
                </c:pt>
                <c:pt idx="175">
                  <c:v>4.3688147407016515</c:v>
                </c:pt>
                <c:pt idx="176">
                  <c:v>4.3902427894452218</c:v>
                </c:pt>
                <c:pt idx="177">
                  <c:v>4.4616461759020485</c:v>
                </c:pt>
                <c:pt idx="178">
                  <c:v>4.4880744141118445</c:v>
                </c:pt>
                <c:pt idx="179">
                  <c:v>4.5077778399794424</c:v>
                </c:pt>
                <c:pt idx="180">
                  <c:v>4.5528237056158822</c:v>
                </c:pt>
                <c:pt idx="181">
                  <c:v>4.577284982498556</c:v>
                </c:pt>
                <c:pt idx="182">
                  <c:v>4.5810823904590015</c:v>
                </c:pt>
                <c:pt idx="183">
                  <c:v>4.5949178095237402</c:v>
                </c:pt>
                <c:pt idx="184">
                  <c:v>4.5974403879261505</c:v>
                </c:pt>
                <c:pt idx="185">
                  <c:v>4.6245805795079145</c:v>
                </c:pt>
                <c:pt idx="186">
                  <c:v>4.2797170158493119</c:v>
                </c:pt>
                <c:pt idx="187">
                  <c:v>4.4023193379416439</c:v>
                </c:pt>
                <c:pt idx="188">
                  <c:v>4.4560899629739383</c:v>
                </c:pt>
                <c:pt idx="189">
                  <c:v>4.4746058159669753</c:v>
                </c:pt>
                <c:pt idx="190">
                  <c:v>4.4769958472645834</c:v>
                </c:pt>
                <c:pt idx="191">
                  <c:v>4.4801736958134057</c:v>
                </c:pt>
                <c:pt idx="192">
                  <c:v>4.4887487229708398</c:v>
                </c:pt>
                <c:pt idx="193">
                  <c:v>4.4932325327472267</c:v>
                </c:pt>
                <c:pt idx="194">
                  <c:v>4.5012530725683186</c:v>
                </c:pt>
                <c:pt idx="195">
                  <c:v>4.5020294270685781</c:v>
                </c:pt>
                <c:pt idx="196">
                  <c:v>4.5030267123193877</c:v>
                </c:pt>
                <c:pt idx="197">
                  <c:v>4.5116284415797274</c:v>
                </c:pt>
                <c:pt idx="198">
                  <c:v>4.5159017182299088</c:v>
                </c:pt>
                <c:pt idx="199">
                  <c:v>4.5167760352254964</c:v>
                </c:pt>
                <c:pt idx="200">
                  <c:v>4.5171037071196407</c:v>
                </c:pt>
                <c:pt idx="201">
                  <c:v>4.5209186335405001</c:v>
                </c:pt>
                <c:pt idx="202">
                  <c:v>4.5220059447273222</c:v>
                </c:pt>
                <c:pt idx="203">
                  <c:v>4.522223265167165</c:v>
                </c:pt>
                <c:pt idx="204">
                  <c:v>4.5223319076790869</c:v>
                </c:pt>
                <c:pt idx="205">
                  <c:v>4.5291526995641753</c:v>
                </c:pt>
                <c:pt idx="206">
                  <c:v>4.5334593384340911</c:v>
                </c:pt>
                <c:pt idx="207">
                  <c:v>4.5344257814623337</c:v>
                </c:pt>
                <c:pt idx="208">
                  <c:v>4.536034447153229</c:v>
                </c:pt>
                <c:pt idx="209">
                  <c:v>4.5432947822700038</c:v>
                </c:pt>
                <c:pt idx="210">
                  <c:v>4.5500802196701313</c:v>
                </c:pt>
                <c:pt idx="211">
                  <c:v>4.5593356496442921</c:v>
                </c:pt>
                <c:pt idx="212">
                  <c:v>4.5593356496442921</c:v>
                </c:pt>
                <c:pt idx="213">
                  <c:v>4.5625757883556712</c:v>
                </c:pt>
                <c:pt idx="214">
                  <c:v>4.5637229960739178</c:v>
                </c:pt>
                <c:pt idx="215">
                  <c:v>4.5654933688351926</c:v>
                </c:pt>
                <c:pt idx="216">
                  <c:v>4.5655974108682686</c:v>
                </c:pt>
                <c:pt idx="217">
                  <c:v>4.570164576789276</c:v>
                </c:pt>
                <c:pt idx="218">
                  <c:v>4.5737827127464588</c:v>
                </c:pt>
                <c:pt idx="219">
                  <c:v>4.5793394259535702</c:v>
                </c:pt>
                <c:pt idx="220">
                  <c:v>4.5797498086411803</c:v>
                </c:pt>
                <c:pt idx="221">
                  <c:v>4.5799549368470274</c:v>
                </c:pt>
                <c:pt idx="222">
                  <c:v>4.5875152507493704</c:v>
                </c:pt>
                <c:pt idx="223">
                  <c:v>4.5887358795246662</c:v>
                </c:pt>
                <c:pt idx="224">
                  <c:v>4.5911726763442378</c:v>
                </c:pt>
                <c:pt idx="225">
                  <c:v>4.5984476402272643</c:v>
                </c:pt>
                <c:pt idx="226">
                  <c:v>4.6054701409970891</c:v>
                </c:pt>
                <c:pt idx="227">
                  <c:v>4.6064693417197118</c:v>
                </c:pt>
                <c:pt idx="228">
                  <c:v>4.6183825174602262</c:v>
                </c:pt>
                <c:pt idx="229">
                  <c:v>4.6184812000477633</c:v>
                </c:pt>
                <c:pt idx="230">
                  <c:v>4.6191717056239048</c:v>
                </c:pt>
                <c:pt idx="231">
                  <c:v>4.6191717056239048</c:v>
                </c:pt>
                <c:pt idx="232">
                  <c:v>4.62271536520384</c:v>
                </c:pt>
                <c:pt idx="233">
                  <c:v>4.6229118674642482</c:v>
                </c:pt>
                <c:pt idx="234">
                  <c:v>4.6346318961377104</c:v>
                </c:pt>
                <c:pt idx="235">
                  <c:v>4.6418877689232545</c:v>
                </c:pt>
                <c:pt idx="236">
                  <c:v>4.6447754405804504</c:v>
                </c:pt>
                <c:pt idx="237">
                  <c:v>4.6455440801263643</c:v>
                </c:pt>
                <c:pt idx="238">
                  <c:v>4.6541508082097129</c:v>
                </c:pt>
                <c:pt idx="239">
                  <c:v>4.6965636144173022</c:v>
                </c:pt>
                <c:pt idx="240">
                  <c:v>4.6973846699759028</c:v>
                </c:pt>
                <c:pt idx="241">
                  <c:v>4.7163537149487063</c:v>
                </c:pt>
                <c:pt idx="242">
                  <c:v>4.7289794717143776</c:v>
                </c:pt>
              </c:numCache>
            </c:numRef>
          </c:xVal>
          <c:yVal>
            <c:numRef>
              <c:f>'2018 Collection Data'!$H$2:$H$244</c:f>
              <c:numCache>
                <c:formatCode>0.00</c:formatCode>
                <c:ptCount val="243"/>
                <c:pt idx="0">
                  <c:v>1.0633716172768994</c:v>
                </c:pt>
                <c:pt idx="1">
                  <c:v>1.1170273580689725</c:v>
                </c:pt>
                <c:pt idx="2">
                  <c:v>1.1243593443036972</c:v>
                </c:pt>
                <c:pt idx="3">
                  <c:v>1.1480002123752264</c:v>
                </c:pt>
                <c:pt idx="4">
                  <c:v>1.1985040685271673</c:v>
                </c:pt>
                <c:pt idx="5">
                  <c:v>1.204896557043424</c:v>
                </c:pt>
                <c:pt idx="6">
                  <c:v>1.2171287091268215</c:v>
                </c:pt>
                <c:pt idx="7">
                  <c:v>1.2243184513669294</c:v>
                </c:pt>
                <c:pt idx="8">
                  <c:v>1.2287900625042321</c:v>
                </c:pt>
                <c:pt idx="9">
                  <c:v>1.2421048712978577</c:v>
                </c:pt>
                <c:pt idx="10">
                  <c:v>1.2764701680973198</c:v>
                </c:pt>
                <c:pt idx="11">
                  <c:v>1.2939213494549433</c:v>
                </c:pt>
                <c:pt idx="12">
                  <c:v>1.2985601210774234</c:v>
                </c:pt>
                <c:pt idx="13">
                  <c:v>1.3202471481229505</c:v>
                </c:pt>
                <c:pt idx="14">
                  <c:v>1.3272521935107693</c:v>
                </c:pt>
                <c:pt idx="15">
                  <c:v>1.3435736577579394</c:v>
                </c:pt>
                <c:pt idx="16">
                  <c:v>1.3548668227103469</c:v>
                </c:pt>
                <c:pt idx="17">
                  <c:v>1.3560704671526005</c:v>
                </c:pt>
                <c:pt idx="18">
                  <c:v>1.3576734333542704</c:v>
                </c:pt>
                <c:pt idx="19">
                  <c:v>1.3912353494508891</c:v>
                </c:pt>
                <c:pt idx="20">
                  <c:v>1.4036289470057324</c:v>
                </c:pt>
                <c:pt idx="21">
                  <c:v>1.4036289470057324</c:v>
                </c:pt>
                <c:pt idx="22">
                  <c:v>1.4216009888023158</c:v>
                </c:pt>
                <c:pt idx="23">
                  <c:v>1.4219804367072437</c:v>
                </c:pt>
                <c:pt idx="24">
                  <c:v>1.4238758619452425</c:v>
                </c:pt>
                <c:pt idx="25">
                  <c:v>1.4269022714697388</c:v>
                </c:pt>
                <c:pt idx="26">
                  <c:v>1.4486163510229813</c:v>
                </c:pt>
                <c:pt idx="27">
                  <c:v>1.4537988000744426</c:v>
                </c:pt>
                <c:pt idx="28">
                  <c:v>1.4552753603387152</c:v>
                </c:pt>
                <c:pt idx="29">
                  <c:v>1.4662914984369748</c:v>
                </c:pt>
                <c:pt idx="30">
                  <c:v>1.473579293242063</c:v>
                </c:pt>
                <c:pt idx="31">
                  <c:v>1.4739425130402144</c:v>
                </c:pt>
                <c:pt idx="32">
                  <c:v>1.4779306247225068</c:v>
                </c:pt>
                <c:pt idx="33">
                  <c:v>1.4923211180841158</c:v>
                </c:pt>
                <c:pt idx="34">
                  <c:v>1.4983847280458575</c:v>
                </c:pt>
                <c:pt idx="35">
                  <c:v>1.5075990811658362</c:v>
                </c:pt>
                <c:pt idx="36">
                  <c:v>1.5285943294444695</c:v>
                </c:pt>
                <c:pt idx="37">
                  <c:v>1.5303273132813549</c:v>
                </c:pt>
                <c:pt idx="38">
                  <c:v>1.5375783884623355</c:v>
                </c:pt>
                <c:pt idx="39">
                  <c:v>1.5451276201722606</c:v>
                </c:pt>
                <c:pt idx="40">
                  <c:v>1.5468366904679605</c:v>
                </c:pt>
                <c:pt idx="41">
                  <c:v>1.547860954709336</c:v>
                </c:pt>
                <c:pt idx="42">
                  <c:v>1.5543275514419714</c:v>
                </c:pt>
                <c:pt idx="43">
                  <c:v>1.5546669263550794</c:v>
                </c:pt>
                <c:pt idx="44">
                  <c:v>1.5600837922162172</c:v>
                </c:pt>
                <c:pt idx="45">
                  <c:v>1.5868040178243148</c:v>
                </c:pt>
                <c:pt idx="46">
                  <c:v>1.5927342046809403</c:v>
                </c:pt>
                <c:pt idx="47">
                  <c:v>1.5963437010365005</c:v>
                </c:pt>
                <c:pt idx="48">
                  <c:v>1.5979807658689826</c:v>
                </c:pt>
                <c:pt idx="49">
                  <c:v>1.618416953035815</c:v>
                </c:pt>
                <c:pt idx="50">
                  <c:v>1.629620428039201</c:v>
                </c:pt>
                <c:pt idx="51">
                  <c:v>1.6460730588343924</c:v>
                </c:pt>
                <c:pt idx="52">
                  <c:v>1.6507770080002468</c:v>
                </c:pt>
                <c:pt idx="53">
                  <c:v>1.6641594290777486</c:v>
                </c:pt>
                <c:pt idx="54">
                  <c:v>1.6669414399660867</c:v>
                </c:pt>
                <c:pt idx="55">
                  <c:v>1.668175802911104</c:v>
                </c:pt>
                <c:pt idx="56">
                  <c:v>1.6715637083246402</c:v>
                </c:pt>
                <c:pt idx="57">
                  <c:v>1.6749419877508944</c:v>
                </c:pt>
                <c:pt idx="58">
                  <c:v>1.6795333179508698</c:v>
                </c:pt>
                <c:pt idx="59">
                  <c:v>1.6844112735105781</c:v>
                </c:pt>
                <c:pt idx="60">
                  <c:v>1.6977233718539249</c:v>
                </c:pt>
                <c:pt idx="61">
                  <c:v>1.7120776709414707</c:v>
                </c:pt>
                <c:pt idx="62">
                  <c:v>1.7153429332607524</c:v>
                </c:pt>
                <c:pt idx="63">
                  <c:v>1.7156393311184508</c:v>
                </c:pt>
                <c:pt idx="64">
                  <c:v>1.7159356551075233</c:v>
                </c:pt>
                <c:pt idx="65">
                  <c:v>1.7180078577980962</c:v>
                </c:pt>
                <c:pt idx="66">
                  <c:v>1.7200764553125389</c:v>
                </c:pt>
                <c:pt idx="67">
                  <c:v>1.7221414601734923</c:v>
                </c:pt>
                <c:pt idx="68">
                  <c:v>1.7321207831334475</c:v>
                </c:pt>
                <c:pt idx="69">
                  <c:v>1.7324130284341686</c:v>
                </c:pt>
                <c:pt idx="70">
                  <c:v>1.7347484085122518</c:v>
                </c:pt>
                <c:pt idx="71">
                  <c:v>1.7373702397840876</c:v>
                </c:pt>
                <c:pt idx="72">
                  <c:v>1.7457792493493414</c:v>
                </c:pt>
                <c:pt idx="73">
                  <c:v>1.7472230868066672</c:v>
                </c:pt>
                <c:pt idx="74">
                  <c:v>1.7472230868066672</c:v>
                </c:pt>
                <c:pt idx="75">
                  <c:v>1.7480885484486639</c:v>
                </c:pt>
                <c:pt idx="76">
                  <c:v>1.7486651730962408</c:v>
                </c:pt>
                <c:pt idx="77">
                  <c:v>1.7564223590017263</c:v>
                </c:pt>
                <c:pt idx="78">
                  <c:v>1.758996881840877</c:v>
                </c:pt>
                <c:pt idx="79">
                  <c:v>1.7612806760604269</c:v>
                </c:pt>
                <c:pt idx="80">
                  <c:v>1.7612806760604269</c:v>
                </c:pt>
                <c:pt idx="81">
                  <c:v>1.7652667909049335</c:v>
                </c:pt>
                <c:pt idx="82">
                  <c:v>1.7658351465562911</c:v>
                </c:pt>
                <c:pt idx="83">
                  <c:v>1.7658351465562911</c:v>
                </c:pt>
                <c:pt idx="84">
                  <c:v>1.7664032306569211</c:v>
                </c:pt>
                <c:pt idx="85">
                  <c:v>1.7672548482175015</c:v>
                </c:pt>
                <c:pt idx="86">
                  <c:v>1.7698060471936654</c:v>
                </c:pt>
                <c:pt idx="87">
                  <c:v>1.7700891761389257</c:v>
                </c:pt>
                <c:pt idx="88">
                  <c:v>1.7715038104521406</c:v>
                </c:pt>
                <c:pt idx="89">
                  <c:v>1.7774269634914259</c:v>
                </c:pt>
                <c:pt idx="90">
                  <c:v>1.7793948088395379</c:v>
                </c:pt>
                <c:pt idx="91">
                  <c:v>1.7838805486566707</c:v>
                </c:pt>
                <c:pt idx="92">
                  <c:v>1.7841603462812121</c:v>
                </c:pt>
                <c:pt idx="93">
                  <c:v>1.7858377507446996</c:v>
                </c:pt>
                <c:pt idx="94">
                  <c:v>1.790577585840905</c:v>
                </c:pt>
                <c:pt idx="95">
                  <c:v>1.7922459677797549</c:v>
                </c:pt>
                <c:pt idx="96">
                  <c:v>1.7941894591640177</c:v>
                </c:pt>
                <c:pt idx="97">
                  <c:v>1.7955757249150825</c:v>
                </c:pt>
                <c:pt idx="98">
                  <c:v>1.8011046816345027</c:v>
                </c:pt>
                <c:pt idx="99">
                  <c:v>1.8035843488523278</c:v>
                </c:pt>
                <c:pt idx="100">
                  <c:v>1.8060588554686743</c:v>
                </c:pt>
                <c:pt idx="101">
                  <c:v>1.8090762754754617</c:v>
                </c:pt>
                <c:pt idx="102">
                  <c:v>1.8104453026848568</c:v>
                </c:pt>
                <c:pt idx="103">
                  <c:v>1.8148156269252094</c:v>
                </c:pt>
                <c:pt idx="104">
                  <c:v>1.8164503659544917</c:v>
                </c:pt>
                <c:pt idx="105">
                  <c:v>1.8183547251306114</c:v>
                </c:pt>
                <c:pt idx="106">
                  <c:v>1.8235083775473613</c:v>
                </c:pt>
                <c:pt idx="107">
                  <c:v>1.8245905164161429</c:v>
                </c:pt>
                <c:pt idx="108">
                  <c:v>1.8259418064808979</c:v>
                </c:pt>
                <c:pt idx="109">
                  <c:v>1.835626022912789</c:v>
                </c:pt>
                <c:pt idx="110">
                  <c:v>1.8361617291619958</c:v>
                </c:pt>
                <c:pt idx="111">
                  <c:v>1.8369648362509552</c:v>
                </c:pt>
                <c:pt idx="112">
                  <c:v>1.8396379488876637</c:v>
                </c:pt>
                <c:pt idx="113">
                  <c:v>1.8399049299149444</c:v>
                </c:pt>
                <c:pt idx="114">
                  <c:v>1.8433702389478293</c:v>
                </c:pt>
                <c:pt idx="115">
                  <c:v>1.8497413191614798</c:v>
                </c:pt>
                <c:pt idx="116">
                  <c:v>1.8600220616294076</c:v>
                </c:pt>
                <c:pt idx="117">
                  <c:v>1.8629057583356228</c:v>
                </c:pt>
                <c:pt idx="118">
                  <c:v>1.8636910087769336</c:v>
                </c:pt>
                <c:pt idx="119">
                  <c:v>1.8655212455319465</c:v>
                </c:pt>
                <c:pt idx="120">
                  <c:v>1.870995112483739</c:v>
                </c:pt>
                <c:pt idx="121">
                  <c:v>1.8715151212390215</c:v>
                </c:pt>
                <c:pt idx="122">
                  <c:v>1.8743711112572412</c:v>
                </c:pt>
                <c:pt idx="123">
                  <c:v>1.8754079545756173</c:v>
                </c:pt>
                <c:pt idx="124">
                  <c:v>1.8774789326737644</c:v>
                </c:pt>
                <c:pt idx="125">
                  <c:v>1.8787714645979849</c:v>
                </c:pt>
                <c:pt idx="126">
                  <c:v>1.8800625929689656</c:v>
                </c:pt>
                <c:pt idx="127">
                  <c:v>1.8810944871539328</c:v>
                </c:pt>
                <c:pt idx="128">
                  <c:v>1.8823830967956154</c:v>
                </c:pt>
                <c:pt idx="129">
                  <c:v>1.887780058401606</c:v>
                </c:pt>
                <c:pt idx="130">
                  <c:v>1.8908530732502649</c:v>
                </c:pt>
                <c:pt idx="131">
                  <c:v>1.8957024950204251</c:v>
                </c:pt>
                <c:pt idx="132">
                  <c:v>1.8959571806806035</c:v>
                </c:pt>
                <c:pt idx="133">
                  <c:v>1.9017999442806919</c:v>
                </c:pt>
                <c:pt idx="134">
                  <c:v>1.9206553980986976</c:v>
                </c:pt>
                <c:pt idx="135">
                  <c:v>1.9228980897412886</c:v>
                </c:pt>
                <c:pt idx="136">
                  <c:v>1.9362661256229887</c:v>
                </c:pt>
                <c:pt idx="137">
                  <c:v>1.976919658308693</c:v>
                </c:pt>
                <c:pt idx="138">
                  <c:v>1.9790587893204639</c:v>
                </c:pt>
                <c:pt idx="139">
                  <c:v>1.9819049905598756</c:v>
                </c:pt>
                <c:pt idx="140">
                  <c:v>1.9882841414801526</c:v>
                </c:pt>
                <c:pt idx="141">
                  <c:v>1.9955663928326115</c:v>
                </c:pt>
                <c:pt idx="142">
                  <c:v>2.0136945782404703</c:v>
                </c:pt>
                <c:pt idx="143">
                  <c:v>2.0565072802525566</c:v>
                </c:pt>
                <c:pt idx="144">
                  <c:v>2.0748322182215477</c:v>
                </c:pt>
                <c:pt idx="145">
                  <c:v>2.0761460305099209</c:v>
                </c:pt>
                <c:pt idx="146">
                  <c:v>2.0989058175962092</c:v>
                </c:pt>
                <c:pt idx="147">
                  <c:v>2.0995497385434381</c:v>
                </c:pt>
                <c:pt idx="148">
                  <c:v>2.104688590410928</c:v>
                </c:pt>
                <c:pt idx="149">
                  <c:v>2.1095925693882367</c:v>
                </c:pt>
                <c:pt idx="150">
                  <c:v>2.112779954015283</c:v>
                </c:pt>
                <c:pt idx="151">
                  <c:v>2.1479068273114987</c:v>
                </c:pt>
                <c:pt idx="152">
                  <c:v>2.163869545551917</c:v>
                </c:pt>
                <c:pt idx="153">
                  <c:v>2.1743935291511325</c:v>
                </c:pt>
                <c:pt idx="154">
                  <c:v>2.1754005589394585</c:v>
                </c:pt>
                <c:pt idx="155">
                  <c:v>2.1818254310400449</c:v>
                </c:pt>
                <c:pt idx="156">
                  <c:v>2.1892111678750168</c:v>
                </c:pt>
                <c:pt idx="157">
                  <c:v>2.2198561815499951</c:v>
                </c:pt>
                <c:pt idx="158">
                  <c:v>2.2275882848839088</c:v>
                </c:pt>
                <c:pt idx="159">
                  <c:v>2.2306671019465054</c:v>
                </c:pt>
                <c:pt idx="160">
                  <c:v>2.2749921648183675</c:v>
                </c:pt>
                <c:pt idx="161">
                  <c:v>2.2875158245912428</c:v>
                </c:pt>
                <c:pt idx="162">
                  <c:v>2.2880653123927499</c:v>
                </c:pt>
                <c:pt idx="163">
                  <c:v>2.3387907678587774</c:v>
                </c:pt>
                <c:pt idx="164">
                  <c:v>2.3560368397540041</c:v>
                </c:pt>
                <c:pt idx="165">
                  <c:v>2.3588007520838805</c:v>
                </c:pt>
                <c:pt idx="166">
                  <c:v>2.3651677981982195</c:v>
                </c:pt>
                <c:pt idx="167">
                  <c:v>2.3699635407989521</c:v>
                </c:pt>
                <c:pt idx="168">
                  <c:v>2.3783098253390063</c:v>
                </c:pt>
                <c:pt idx="169">
                  <c:v>2.3794973834030571</c:v>
                </c:pt>
                <c:pt idx="170">
                  <c:v>2.4221327635547572</c:v>
                </c:pt>
                <c:pt idx="171">
                  <c:v>2.4369273757098857</c:v>
                </c:pt>
                <c:pt idx="172">
                  <c:v>2.4602857695564917</c:v>
                </c:pt>
                <c:pt idx="173">
                  <c:v>2.4629759949671644</c:v>
                </c:pt>
                <c:pt idx="174">
                  <c:v>2.5061267949339245</c:v>
                </c:pt>
                <c:pt idx="175">
                  <c:v>2.5205207266942637</c:v>
                </c:pt>
                <c:pt idx="176">
                  <c:v>2.5459986766503691</c:v>
                </c:pt>
                <c:pt idx="177">
                  <c:v>2.630897303147536</c:v>
                </c:pt>
                <c:pt idx="178">
                  <c:v>2.6623204783789833</c:v>
                </c:pt>
                <c:pt idx="179">
                  <c:v>2.6857478517355573</c:v>
                </c:pt>
                <c:pt idx="180">
                  <c:v>2.7393073859772845</c:v>
                </c:pt>
                <c:pt idx="181">
                  <c:v>2.7683918441907838</c:v>
                </c:pt>
                <c:pt idx="182">
                  <c:v>2.7729069622557527</c:v>
                </c:pt>
                <c:pt idx="183">
                  <c:v>2.7893572755237277</c:v>
                </c:pt>
                <c:pt idx="184">
                  <c:v>2.7923566212441933</c:v>
                </c:pt>
                <c:pt idx="185">
                  <c:v>2.8246263090349104</c:v>
                </c:pt>
                <c:pt idx="186">
                  <c:v>2.4145835318448321</c:v>
                </c:pt>
                <c:pt idx="187">
                  <c:v>2.5603576928126146</c:v>
                </c:pt>
                <c:pt idx="188">
                  <c:v>2.6242909659760127</c:v>
                </c:pt>
                <c:pt idx="189">
                  <c:v>2.6463063151847339</c:v>
                </c:pt>
                <c:pt idx="190">
                  <c:v>2.64914806239759</c:v>
                </c:pt>
                <c:pt idx="191">
                  <c:v>2.6529265243221398</c:v>
                </c:pt>
                <c:pt idx="192">
                  <c:v>2.6631222316123293</c:v>
                </c:pt>
                <c:pt idx="193">
                  <c:v>2.6684534814364524</c:v>
                </c:pt>
                <c:pt idx="194">
                  <c:v>2.6779899032837311</c:v>
                </c:pt>
                <c:pt idx="195">
                  <c:v>2.6789129887845395</c:v>
                </c:pt>
                <c:pt idx="196">
                  <c:v>2.6800987609477525</c:v>
                </c:pt>
                <c:pt idx="197">
                  <c:v>2.690326217038296</c:v>
                </c:pt>
                <c:pt idx="198">
                  <c:v>2.6954071429753621</c:v>
                </c:pt>
                <c:pt idx="199">
                  <c:v>2.6964467058831159</c:v>
                </c:pt>
                <c:pt idx="200">
                  <c:v>2.6968363077652531</c:v>
                </c:pt>
                <c:pt idx="201">
                  <c:v>2.7013722552796549</c:v>
                </c:pt>
                <c:pt idx="202">
                  <c:v>2.7026650682807865</c:v>
                </c:pt>
                <c:pt idx="203">
                  <c:v>2.7029234622837595</c:v>
                </c:pt>
                <c:pt idx="204">
                  <c:v>2.7030526382304347</c:v>
                </c:pt>
                <c:pt idx="205">
                  <c:v>2.7111625597818052</c:v>
                </c:pt>
                <c:pt idx="206">
                  <c:v>2.7162831533981344</c:v>
                </c:pt>
                <c:pt idx="207">
                  <c:v>2.7174322541587155</c:v>
                </c:pt>
                <c:pt idx="208">
                  <c:v>2.7193449576651898</c:v>
                </c:pt>
                <c:pt idx="209">
                  <c:v>2.7279774961190353</c:v>
                </c:pt>
                <c:pt idx="210">
                  <c:v>2.7360453811877865</c:v>
                </c:pt>
                <c:pt idx="211">
                  <c:v>2.7470500874270631</c:v>
                </c:pt>
                <c:pt idx="212">
                  <c:v>2.7470500874270631</c:v>
                </c:pt>
                <c:pt idx="213">
                  <c:v>2.7509026123548934</c:v>
                </c:pt>
                <c:pt idx="214">
                  <c:v>2.7522666423318882</c:v>
                </c:pt>
                <c:pt idx="215">
                  <c:v>2.7543716155450446</c:v>
                </c:pt>
                <c:pt idx="216">
                  <c:v>2.7544953215223713</c:v>
                </c:pt>
                <c:pt idx="217">
                  <c:v>2.7599256818024496</c:v>
                </c:pt>
                <c:pt idx="218">
                  <c:v>2.7642276454555401</c:v>
                </c:pt>
                <c:pt idx="219">
                  <c:v>2.7708345774587957</c:v>
                </c:pt>
                <c:pt idx="220">
                  <c:v>2.7713225224743634</c:v>
                </c:pt>
                <c:pt idx="221">
                  <c:v>2.7715664199111161</c:v>
                </c:pt>
                <c:pt idx="222">
                  <c:v>2.780555633141002</c:v>
                </c:pt>
                <c:pt idx="223">
                  <c:v>2.7820069607548281</c:v>
                </c:pt>
                <c:pt idx="224">
                  <c:v>2.7849043121732993</c:v>
                </c:pt>
                <c:pt idx="225">
                  <c:v>2.7935542442302173</c:v>
                </c:pt>
                <c:pt idx="226">
                  <c:v>2.8019039976455393</c:v>
                </c:pt>
                <c:pt idx="227">
                  <c:v>2.8030920473047378</c:v>
                </c:pt>
                <c:pt idx="228">
                  <c:v>2.8172568132602094</c:v>
                </c:pt>
                <c:pt idx="229">
                  <c:v>2.8173741468567912</c:v>
                </c:pt>
                <c:pt idx="230">
                  <c:v>2.8181951579868234</c:v>
                </c:pt>
                <c:pt idx="231">
                  <c:v>2.8181951579868234</c:v>
                </c:pt>
                <c:pt idx="232">
                  <c:v>2.8224085692273664</c:v>
                </c:pt>
                <c:pt idx="233">
                  <c:v>2.8226422104149917</c:v>
                </c:pt>
                <c:pt idx="234">
                  <c:v>2.8365773245077377</c:v>
                </c:pt>
                <c:pt idx="235">
                  <c:v>2.8452045572497497</c:v>
                </c:pt>
                <c:pt idx="236">
                  <c:v>2.848637998850156</c:v>
                </c:pt>
                <c:pt idx="237">
                  <c:v>2.8495519112702472</c:v>
                </c:pt>
                <c:pt idx="238">
                  <c:v>2.8597853109613491</c:v>
                </c:pt>
                <c:pt idx="239">
                  <c:v>2.9102141375421726</c:v>
                </c:pt>
                <c:pt idx="240">
                  <c:v>2.9111903726013488</c:v>
                </c:pt>
                <c:pt idx="241">
                  <c:v>2.9337445670740121</c:v>
                </c:pt>
                <c:pt idx="242">
                  <c:v>2.9487565918683951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7-4D76-8CD6-6AD7928423F4}"/>
            </c:ext>
          </c:extLst>
        </c:ser>
        <c:ser>
          <c:idx val="2"/>
          <c:order val="2"/>
          <c:tx>
            <c:v>mat bairdi</c:v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'2018 Collection Data'!$F$188:$F$244</c:f>
              <c:numCache>
                <c:formatCode>0.00</c:formatCode>
                <c:ptCount val="57"/>
                <c:pt idx="0">
                  <c:v>4.2797170158493119</c:v>
                </c:pt>
                <c:pt idx="1">
                  <c:v>4.4023193379416439</c:v>
                </c:pt>
                <c:pt idx="2">
                  <c:v>4.4560899629739383</c:v>
                </c:pt>
                <c:pt idx="3">
                  <c:v>4.4746058159669753</c:v>
                </c:pt>
                <c:pt idx="4">
                  <c:v>4.4769958472645834</c:v>
                </c:pt>
                <c:pt idx="5">
                  <c:v>4.4801736958134057</c:v>
                </c:pt>
                <c:pt idx="6">
                  <c:v>4.4887487229708398</c:v>
                </c:pt>
                <c:pt idx="7">
                  <c:v>4.4932325327472267</c:v>
                </c:pt>
                <c:pt idx="8">
                  <c:v>4.5012530725683186</c:v>
                </c:pt>
                <c:pt idx="9">
                  <c:v>4.5020294270685781</c:v>
                </c:pt>
                <c:pt idx="10">
                  <c:v>4.5030267123193877</c:v>
                </c:pt>
                <c:pt idx="11">
                  <c:v>4.5116284415797274</c:v>
                </c:pt>
                <c:pt idx="12">
                  <c:v>4.5159017182299088</c:v>
                </c:pt>
                <c:pt idx="13">
                  <c:v>4.5167760352254964</c:v>
                </c:pt>
                <c:pt idx="14">
                  <c:v>4.5171037071196407</c:v>
                </c:pt>
                <c:pt idx="15">
                  <c:v>4.5209186335405001</c:v>
                </c:pt>
                <c:pt idx="16">
                  <c:v>4.5220059447273222</c:v>
                </c:pt>
                <c:pt idx="17">
                  <c:v>4.522223265167165</c:v>
                </c:pt>
                <c:pt idx="18">
                  <c:v>4.5223319076790869</c:v>
                </c:pt>
                <c:pt idx="19">
                  <c:v>4.5291526995641753</c:v>
                </c:pt>
                <c:pt idx="20">
                  <c:v>4.5334593384340911</c:v>
                </c:pt>
                <c:pt idx="21">
                  <c:v>4.5344257814623337</c:v>
                </c:pt>
                <c:pt idx="22">
                  <c:v>4.536034447153229</c:v>
                </c:pt>
                <c:pt idx="23">
                  <c:v>4.5432947822700038</c:v>
                </c:pt>
                <c:pt idx="24">
                  <c:v>4.5500802196701313</c:v>
                </c:pt>
                <c:pt idx="25">
                  <c:v>4.5593356496442921</c:v>
                </c:pt>
                <c:pt idx="26">
                  <c:v>4.5593356496442921</c:v>
                </c:pt>
                <c:pt idx="27">
                  <c:v>4.5625757883556712</c:v>
                </c:pt>
                <c:pt idx="28">
                  <c:v>4.5637229960739178</c:v>
                </c:pt>
                <c:pt idx="29">
                  <c:v>4.5654933688351926</c:v>
                </c:pt>
                <c:pt idx="30">
                  <c:v>4.5655974108682686</c:v>
                </c:pt>
                <c:pt idx="31">
                  <c:v>4.570164576789276</c:v>
                </c:pt>
                <c:pt idx="32">
                  <c:v>4.5737827127464588</c:v>
                </c:pt>
                <c:pt idx="33">
                  <c:v>4.5793394259535702</c:v>
                </c:pt>
                <c:pt idx="34">
                  <c:v>4.5797498086411803</c:v>
                </c:pt>
                <c:pt idx="35">
                  <c:v>4.5799549368470274</c:v>
                </c:pt>
                <c:pt idx="36">
                  <c:v>4.5875152507493704</c:v>
                </c:pt>
                <c:pt idx="37">
                  <c:v>4.5887358795246662</c:v>
                </c:pt>
                <c:pt idx="38">
                  <c:v>4.5911726763442378</c:v>
                </c:pt>
                <c:pt idx="39">
                  <c:v>4.5984476402272643</c:v>
                </c:pt>
                <c:pt idx="40">
                  <c:v>4.6054701409970891</c:v>
                </c:pt>
                <c:pt idx="41">
                  <c:v>4.6064693417197118</c:v>
                </c:pt>
                <c:pt idx="42">
                  <c:v>4.6183825174602262</c:v>
                </c:pt>
                <c:pt idx="43">
                  <c:v>4.6184812000477633</c:v>
                </c:pt>
                <c:pt idx="44">
                  <c:v>4.6191717056239048</c:v>
                </c:pt>
                <c:pt idx="45">
                  <c:v>4.6191717056239048</c:v>
                </c:pt>
                <c:pt idx="46">
                  <c:v>4.62271536520384</c:v>
                </c:pt>
                <c:pt idx="47">
                  <c:v>4.6229118674642482</c:v>
                </c:pt>
                <c:pt idx="48">
                  <c:v>4.6346318961377104</c:v>
                </c:pt>
                <c:pt idx="49">
                  <c:v>4.6418877689232545</c:v>
                </c:pt>
                <c:pt idx="50">
                  <c:v>4.6447754405804504</c:v>
                </c:pt>
                <c:pt idx="51">
                  <c:v>4.6455440801263643</c:v>
                </c:pt>
                <c:pt idx="52">
                  <c:v>4.6541508082097129</c:v>
                </c:pt>
                <c:pt idx="53">
                  <c:v>4.6965636144173022</c:v>
                </c:pt>
                <c:pt idx="54">
                  <c:v>4.6973846699759028</c:v>
                </c:pt>
                <c:pt idx="55">
                  <c:v>4.7163537149487063</c:v>
                </c:pt>
                <c:pt idx="56">
                  <c:v>4.7289794717143776</c:v>
                </c:pt>
              </c:numCache>
            </c:numRef>
          </c:xVal>
          <c:yVal>
            <c:numRef>
              <c:f>'2018 Collection Data'!$G$188:$G$244</c:f>
              <c:numCache>
                <c:formatCode>0.00</c:formatCode>
                <c:ptCount val="57"/>
                <c:pt idx="0">
                  <c:v>2.6932749155200555</c:v>
                </c:pt>
                <c:pt idx="1">
                  <c:v>2.7479117345273405</c:v>
                </c:pt>
                <c:pt idx="2">
                  <c:v>2.706048198431537</c:v>
                </c:pt>
                <c:pt idx="3">
                  <c:v>2.8449093838194073</c:v>
                </c:pt>
                <c:pt idx="4">
                  <c:v>3.97837238596968</c:v>
                </c:pt>
                <c:pt idx="5">
                  <c:v>2.8587664184808337</c:v>
                </c:pt>
                <c:pt idx="6">
                  <c:v>2.6713862167306188</c:v>
                </c:pt>
                <c:pt idx="7">
                  <c:v>2.8887037007954675</c:v>
                </c:pt>
                <c:pt idx="8">
                  <c:v>2.776954179749421</c:v>
                </c:pt>
                <c:pt idx="9">
                  <c:v>2.7226103524335397</c:v>
                </c:pt>
                <c:pt idx="10">
                  <c:v>2.7027025947756149</c:v>
                </c:pt>
                <c:pt idx="11">
                  <c:v>2.7245795030534206</c:v>
                </c:pt>
                <c:pt idx="12">
                  <c:v>2.8903717578961645</c:v>
                </c:pt>
                <c:pt idx="13">
                  <c:v>2.8518619031342891</c:v>
                </c:pt>
                <c:pt idx="14">
                  <c:v>2.7781979610042917</c:v>
                </c:pt>
                <c:pt idx="15">
                  <c:v>2.7421295147550726</c:v>
                </c:pt>
                <c:pt idx="16">
                  <c:v>2.7356653681351832</c:v>
                </c:pt>
                <c:pt idx="17">
                  <c:v>2.8931456847788901</c:v>
                </c:pt>
                <c:pt idx="18">
                  <c:v>2.8033603809065348</c:v>
                </c:pt>
                <c:pt idx="19">
                  <c:v>2.8219739474205241</c:v>
                </c:pt>
                <c:pt idx="20">
                  <c:v>2.8100049236252036</c:v>
                </c:pt>
                <c:pt idx="21">
                  <c:v>2.7972813348301528</c:v>
                </c:pt>
                <c:pt idx="22">
                  <c:v>2.8758219768814333</c:v>
                </c:pt>
                <c:pt idx="23">
                  <c:v>2.7985001040242823</c:v>
                </c:pt>
                <c:pt idx="24">
                  <c:v>2.8553201198372458</c:v>
                </c:pt>
                <c:pt idx="25">
                  <c:v>2.8825635754483532</c:v>
                </c:pt>
                <c:pt idx="26">
                  <c:v>2.8564702062204832</c:v>
                </c:pt>
                <c:pt idx="27">
                  <c:v>2.8970163006148333</c:v>
                </c:pt>
                <c:pt idx="28">
                  <c:v>2.8501282996951991</c:v>
                </c:pt>
                <c:pt idx="29">
                  <c:v>2.9295924710494461</c:v>
                </c:pt>
                <c:pt idx="30">
                  <c:v>2.8690346205080335</c:v>
                </c:pt>
                <c:pt idx="31">
                  <c:v>2.9041650800285006</c:v>
                </c:pt>
                <c:pt idx="32">
                  <c:v>2.9396908826703663</c:v>
                </c:pt>
                <c:pt idx="33">
                  <c:v>2.865053949911875</c:v>
                </c:pt>
                <c:pt idx="34">
                  <c:v>2.9058075660260041</c:v>
                </c:pt>
                <c:pt idx="35">
                  <c:v>2.8201877010390604</c:v>
                </c:pt>
                <c:pt idx="36">
                  <c:v>2.8616292890305104</c:v>
                </c:pt>
                <c:pt idx="37">
                  <c:v>3.0750054544484988</c:v>
                </c:pt>
                <c:pt idx="38">
                  <c:v>2.8936995479888394</c:v>
                </c:pt>
                <c:pt idx="39">
                  <c:v>2.8970163006148333</c:v>
                </c:pt>
                <c:pt idx="40">
                  <c:v>2.9204697890534441</c:v>
                </c:pt>
                <c:pt idx="41">
                  <c:v>2.8172035149987327</c:v>
                </c:pt>
                <c:pt idx="42">
                  <c:v>2.8541687092322041</c:v>
                </c:pt>
                <c:pt idx="43">
                  <c:v>2.9877001018567269</c:v>
                </c:pt>
                <c:pt idx="44">
                  <c:v>2.9992261628082466</c:v>
                </c:pt>
                <c:pt idx="45">
                  <c:v>2.9465420293632194</c:v>
                </c:pt>
                <c:pt idx="46">
                  <c:v>3.0017143452315387</c:v>
                </c:pt>
                <c:pt idx="47">
                  <c:v>2.9370432772053112</c:v>
                </c:pt>
                <c:pt idx="48">
                  <c:v>3.0601145324832593</c:v>
                </c:pt>
                <c:pt idx="49">
                  <c:v>3.1121810861972379</c:v>
                </c:pt>
                <c:pt idx="50">
                  <c:v>3.0330280582976878</c:v>
                </c:pt>
                <c:pt idx="51">
                  <c:v>3.2839142210474228</c:v>
                </c:pt>
                <c:pt idx="52">
                  <c:v>2.9172300453990334</c:v>
                </c:pt>
                <c:pt idx="53">
                  <c:v>3.1000922888782338</c:v>
                </c:pt>
                <c:pt idx="54">
                  <c:v>3.1587011018321305</c:v>
                </c:pt>
                <c:pt idx="55">
                  <c:v>3.2204745462318978</c:v>
                </c:pt>
                <c:pt idx="56">
                  <c:v>3.19744787745458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7-4D76-8CD6-6AD792842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68992"/>
        <c:axId val="296070656"/>
      </c:scatterChart>
      <c:valAx>
        <c:axId val="296068992"/>
        <c:scaling>
          <c:orientation val="minMax"/>
          <c:max val="4.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70656"/>
        <c:crosses val="autoZero"/>
        <c:crossBetween val="midCat"/>
      </c:valAx>
      <c:valAx>
        <c:axId val="2960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ln(Ch)</a:t>
                </a:r>
              </a:p>
            </c:rich>
          </c:tx>
          <c:layout>
            <c:manualLayout>
              <c:xMode val="edge"/>
              <c:yMode val="edge"/>
              <c:x val="2.0033599539898191E-2"/>
              <c:y val="0.44922169189176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6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23552638438348"/>
          <c:y val="7.980618674440404E-2"/>
          <c:w val="0.14260547427506146"/>
          <c:h val="0.1701692582544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male C opilio maturity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7681764005857"/>
          <c:y val="0.12836683510891245"/>
          <c:w val="0.8468939815714025"/>
          <c:h val="0.70108273400214249"/>
        </c:manualLayout>
      </c:layout>
      <c:scatterChart>
        <c:scatterStyle val="lineMarker"/>
        <c:varyColors val="0"/>
        <c:ser>
          <c:idx val="0"/>
          <c:order val="0"/>
          <c:tx>
            <c:v>imm opilio</c:v>
          </c:tx>
          <c:spPr>
            <a:ln w="28575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 Collection Data'!$F$438:$F$633</c:f>
              <c:numCache>
                <c:formatCode>0.00</c:formatCode>
                <c:ptCount val="196"/>
                <c:pt idx="0">
                  <c:v>3.505557396986398</c:v>
                </c:pt>
                <c:pt idx="1">
                  <c:v>3.5978600557267679</c:v>
                </c:pt>
                <c:pt idx="2">
                  <c:v>3.618188713491167</c:v>
                </c:pt>
                <c:pt idx="3">
                  <c:v>3.6293948072790441</c:v>
                </c:pt>
                <c:pt idx="4">
                  <c:v>3.6417878465800855</c:v>
                </c:pt>
                <c:pt idx="5">
                  <c:v>3.6438820881832008</c:v>
                </c:pt>
                <c:pt idx="6">
                  <c:v>3.6540291766781898</c:v>
                </c:pt>
                <c:pt idx="7">
                  <c:v>3.6579046498145056</c:v>
                </c:pt>
                <c:pt idx="8">
                  <c:v>3.6635616461296463</c:v>
                </c:pt>
                <c:pt idx="9">
                  <c:v>3.7057365711803594</c:v>
                </c:pt>
                <c:pt idx="10">
                  <c:v>3.7067193722422673</c:v>
                </c:pt>
                <c:pt idx="11">
                  <c:v>3.7145472008625142</c:v>
                </c:pt>
                <c:pt idx="12">
                  <c:v>3.7186809453507261</c:v>
                </c:pt>
                <c:pt idx="13">
                  <c:v>3.7189235754623131</c:v>
                </c:pt>
                <c:pt idx="14">
                  <c:v>3.7215886285236408</c:v>
                </c:pt>
                <c:pt idx="15">
                  <c:v>3.7240052560893107</c:v>
                </c:pt>
                <c:pt idx="16">
                  <c:v>3.7264160576426621</c:v>
                </c:pt>
                <c:pt idx="17">
                  <c:v>3.729541435832826</c:v>
                </c:pt>
                <c:pt idx="18">
                  <c:v>3.735285826928092</c:v>
                </c:pt>
                <c:pt idx="19">
                  <c:v>3.7534960971999087</c:v>
                </c:pt>
                <c:pt idx="20">
                  <c:v>3.7560707036542595</c:v>
                </c:pt>
                <c:pt idx="21">
                  <c:v>3.7609675305081902</c:v>
                </c:pt>
                <c:pt idx="22">
                  <c:v>3.7736800558064014</c:v>
                </c:pt>
                <c:pt idx="23">
                  <c:v>3.7755157607734828</c:v>
                </c:pt>
                <c:pt idx="24">
                  <c:v>3.779862101825807</c:v>
                </c:pt>
                <c:pt idx="25">
                  <c:v>3.7875929270499689</c:v>
                </c:pt>
                <c:pt idx="26">
                  <c:v>3.8077729840543468</c:v>
                </c:pt>
                <c:pt idx="27">
                  <c:v>3.8093256071898036</c:v>
                </c:pt>
                <c:pt idx="28">
                  <c:v>3.8218794555751803</c:v>
                </c:pt>
                <c:pt idx="29">
                  <c:v>3.8255932774297583</c:v>
                </c:pt>
                <c:pt idx="30">
                  <c:v>3.8255932774297583</c:v>
                </c:pt>
                <c:pt idx="31">
                  <c:v>3.8277714529805551</c:v>
                </c:pt>
                <c:pt idx="32">
                  <c:v>3.8342776568032932</c:v>
                </c:pt>
                <c:pt idx="33">
                  <c:v>3.8342776568032932</c:v>
                </c:pt>
                <c:pt idx="34">
                  <c:v>3.83557383326474</c:v>
                </c:pt>
                <c:pt idx="35">
                  <c:v>3.8548175316573667</c:v>
                </c:pt>
                <c:pt idx="36">
                  <c:v>3.8655601310178049</c:v>
                </c:pt>
                <c:pt idx="37">
                  <c:v>3.8661884690843467</c:v>
                </c:pt>
                <c:pt idx="38">
                  <c:v>3.8663978274018707</c:v>
                </c:pt>
                <c:pt idx="39">
                  <c:v>3.8684890034044175</c:v>
                </c:pt>
                <c:pt idx="40">
                  <c:v>3.8691155044168695</c:v>
                </c:pt>
                <c:pt idx="41">
                  <c:v>3.8718258156767331</c:v>
                </c:pt>
                <c:pt idx="42">
                  <c:v>3.874113432354926</c:v>
                </c:pt>
                <c:pt idx="43">
                  <c:v>3.8749439971867252</c:v>
                </c:pt>
                <c:pt idx="44">
                  <c:v>3.8772244998854504</c:v>
                </c:pt>
                <c:pt idx="45">
                  <c:v>3.8844462376579116</c:v>
                </c:pt>
                <c:pt idx="46">
                  <c:v>3.8860896234016415</c:v>
                </c:pt>
                <c:pt idx="47">
                  <c:v>3.8869103046130706</c:v>
                </c:pt>
                <c:pt idx="48">
                  <c:v>3.8887543784887919</c:v>
                </c:pt>
                <c:pt idx="49">
                  <c:v>3.8905950580145254</c:v>
                </c:pt>
                <c:pt idx="50">
                  <c:v>3.8960968548778867</c:v>
                </c:pt>
                <c:pt idx="51">
                  <c:v>3.8987351111012107</c:v>
                </c:pt>
                <c:pt idx="52">
                  <c:v>3.9005575273188677</c:v>
                </c:pt>
                <c:pt idx="53">
                  <c:v>3.9064072666425105</c:v>
                </c:pt>
                <c:pt idx="54">
                  <c:v>3.9076132969394459</c:v>
                </c:pt>
                <c:pt idx="55">
                  <c:v>3.9168115221599433</c:v>
                </c:pt>
                <c:pt idx="56">
                  <c:v>3.9176073837220469</c:v>
                </c:pt>
                <c:pt idx="57">
                  <c:v>3.9203879217597737</c:v>
                </c:pt>
                <c:pt idx="58">
                  <c:v>3.9314333989479695</c:v>
                </c:pt>
                <c:pt idx="59">
                  <c:v>3.9331972406595526</c:v>
                </c:pt>
                <c:pt idx="60">
                  <c:v>3.933980172780188</c:v>
                </c:pt>
                <c:pt idx="61">
                  <c:v>3.9351534228170006</c:v>
                </c:pt>
                <c:pt idx="62">
                  <c:v>3.9378856649538734</c:v>
                </c:pt>
                <c:pt idx="63">
                  <c:v>3.9394436010041383</c:v>
                </c:pt>
                <c:pt idx="64">
                  <c:v>3.9396381724611196</c:v>
                </c:pt>
                <c:pt idx="65">
                  <c:v>3.9406104622800586</c:v>
                </c:pt>
                <c:pt idx="66">
                  <c:v>3.9508590292133441</c:v>
                </c:pt>
                <c:pt idx="67">
                  <c:v>3.9589065913269965</c:v>
                </c:pt>
                <c:pt idx="68">
                  <c:v>3.961003627649768</c:v>
                </c:pt>
                <c:pt idx="69">
                  <c:v>3.9638561540681634</c:v>
                </c:pt>
                <c:pt idx="70">
                  <c:v>3.967646909176143</c:v>
                </c:pt>
                <c:pt idx="71">
                  <c:v>3.9708577911490388</c:v>
                </c:pt>
                <c:pt idx="72">
                  <c:v>3.9721769282478934</c:v>
                </c:pt>
                <c:pt idx="73">
                  <c:v>3.977997994351679</c:v>
                </c:pt>
                <c:pt idx="74">
                  <c:v>3.97837238596968</c:v>
                </c:pt>
                <c:pt idx="75">
                  <c:v>3.9785595292283902</c:v>
                </c:pt>
                <c:pt idx="76">
                  <c:v>3.9791207489606402</c:v>
                </c:pt>
                <c:pt idx="77">
                  <c:v>3.980989209892869</c:v>
                </c:pt>
                <c:pt idx="78">
                  <c:v>3.9819221328078132</c:v>
                </c:pt>
                <c:pt idx="79">
                  <c:v>3.9824814690767076</c:v>
                </c:pt>
                <c:pt idx="80">
                  <c:v>3.9841576031873451</c:v>
                </c:pt>
                <c:pt idx="81">
                  <c:v>3.9860166853364722</c:v>
                </c:pt>
                <c:pt idx="82">
                  <c:v>3.9882430313395552</c:v>
                </c:pt>
                <c:pt idx="83">
                  <c:v>3.9904644317347087</c:v>
                </c:pt>
                <c:pt idx="84">
                  <c:v>3.9904644317347087</c:v>
                </c:pt>
                <c:pt idx="85">
                  <c:v>3.9937873072307855</c:v>
                </c:pt>
                <c:pt idx="86">
                  <c:v>3.994708372046754</c:v>
                </c:pt>
                <c:pt idx="87">
                  <c:v>3.9967317333551002</c:v>
                </c:pt>
                <c:pt idx="88">
                  <c:v>3.9996675152801924</c:v>
                </c:pt>
                <c:pt idx="89">
                  <c:v>4.0022292733142946</c:v>
                </c:pt>
                <c:pt idx="90">
                  <c:v>4.0040550908746395</c:v>
                </c:pt>
                <c:pt idx="91">
                  <c:v>4.0046021867212396</c:v>
                </c:pt>
                <c:pt idx="92">
                  <c:v>4.0066056479140943</c:v>
                </c:pt>
                <c:pt idx="93">
                  <c:v>4.0153013548816476</c:v>
                </c:pt>
                <c:pt idx="94">
                  <c:v>4.0178234243143578</c:v>
                </c:pt>
                <c:pt idx="95">
                  <c:v>4.0226695255152096</c:v>
                </c:pt>
                <c:pt idx="96">
                  <c:v>4.0242796877738138</c:v>
                </c:pt>
                <c:pt idx="97">
                  <c:v>4.0301615334451872</c:v>
                </c:pt>
                <c:pt idx="98">
                  <c:v>4.0305168994759351</c:v>
                </c:pt>
                <c:pt idx="99">
                  <c:v>4.0328237055738505</c:v>
                </c:pt>
                <c:pt idx="100">
                  <c:v>4.0368919874740152</c:v>
                </c:pt>
                <c:pt idx="101">
                  <c:v>4.0374214148224796</c:v>
                </c:pt>
                <c:pt idx="102">
                  <c:v>4.0375978283362119</c:v>
                </c:pt>
                <c:pt idx="103">
                  <c:v>4.0432266910434906</c:v>
                </c:pt>
                <c:pt idx="104">
                  <c:v>4.0434020834845263</c:v>
                </c:pt>
                <c:pt idx="105">
                  <c:v>4.0456793902408199</c:v>
                </c:pt>
                <c:pt idx="106">
                  <c:v>4.0470782364210107</c:v>
                </c:pt>
                <c:pt idx="107">
                  <c:v>4.0510890535511432</c:v>
                </c:pt>
                <c:pt idx="108">
                  <c:v>4.0543902467150676</c:v>
                </c:pt>
                <c:pt idx="109">
                  <c:v>4.0621656638578658</c:v>
                </c:pt>
                <c:pt idx="110">
                  <c:v>4.0640571612836442</c:v>
                </c:pt>
                <c:pt idx="111">
                  <c:v>4.0659450877004026</c:v>
                </c:pt>
                <c:pt idx="112">
                  <c:v>4.0717580635493054</c:v>
                </c:pt>
                <c:pt idx="113">
                  <c:v>4.0722693545702429</c:v>
                </c:pt>
                <c:pt idx="114">
                  <c:v>4.0732911530242681</c:v>
                </c:pt>
                <c:pt idx="115">
                  <c:v>4.07719840338713</c:v>
                </c:pt>
                <c:pt idx="116">
                  <c:v>4.0797384098327383</c:v>
                </c:pt>
                <c:pt idx="117">
                  <c:v>4.0826093060036799</c:v>
                </c:pt>
                <c:pt idx="118">
                  <c:v>4.0841258620277685</c:v>
                </c:pt>
                <c:pt idx="119">
                  <c:v>4.0851356231367912</c:v>
                </c:pt>
                <c:pt idx="120">
                  <c:v>4.0851356231367912</c:v>
                </c:pt>
                <c:pt idx="121">
                  <c:v>4.0876555740713041</c:v>
                </c:pt>
                <c:pt idx="122">
                  <c:v>4.0888293815339907</c:v>
                </c:pt>
                <c:pt idx="123">
                  <c:v>4.0894995105589009</c:v>
                </c:pt>
                <c:pt idx="124">
                  <c:v>4.0936776732343967</c:v>
                </c:pt>
                <c:pt idx="125">
                  <c:v>4.0943445622221004</c:v>
                </c:pt>
                <c:pt idx="126">
                  <c:v>4.1061084291423429</c:v>
                </c:pt>
                <c:pt idx="127">
                  <c:v>4.1066024596176032</c:v>
                </c:pt>
                <c:pt idx="128">
                  <c:v>4.1070962461472638</c:v>
                </c:pt>
                <c:pt idx="129">
                  <c:v>4.1131663164626886</c:v>
                </c:pt>
                <c:pt idx="130">
                  <c:v>4.1136568732544738</c:v>
                </c:pt>
                <c:pt idx="131">
                  <c:v>4.1162691196378924</c:v>
                </c:pt>
                <c:pt idx="132">
                  <c:v>4.1172469554394047</c:v>
                </c:pt>
                <c:pt idx="133">
                  <c:v>4.1279405116506158</c:v>
                </c:pt>
                <c:pt idx="134">
                  <c:v>4.1308371985811263</c:v>
                </c:pt>
                <c:pt idx="135">
                  <c:v>4.1308371985811263</c:v>
                </c:pt>
                <c:pt idx="136">
                  <c:v>4.1324428508207589</c:v>
                </c:pt>
                <c:pt idx="137">
                  <c:v>4.1337255189459512</c:v>
                </c:pt>
                <c:pt idx="138">
                  <c:v>4.1404326664148554</c:v>
                </c:pt>
                <c:pt idx="139">
                  <c:v>4.1474112831587933</c:v>
                </c:pt>
                <c:pt idx="140">
                  <c:v>4.1505673533183787</c:v>
                </c:pt>
                <c:pt idx="141">
                  <c:v>4.1522989554826566</c:v>
                </c:pt>
                <c:pt idx="142">
                  <c:v>4.1538705415361274</c:v>
                </c:pt>
                <c:pt idx="143">
                  <c:v>4.1610681942650087</c:v>
                </c:pt>
                <c:pt idx="144">
                  <c:v>4.1711512704618663</c:v>
                </c:pt>
                <c:pt idx="145">
                  <c:v>4.1722311008791717</c:v>
                </c:pt>
                <c:pt idx="146">
                  <c:v>4.1726935286330775</c:v>
                </c:pt>
                <c:pt idx="147">
                  <c:v>4.1739256248924397</c:v>
                </c:pt>
                <c:pt idx="148">
                  <c:v>4.1746949148757588</c:v>
                </c:pt>
                <c:pt idx="149">
                  <c:v>4.1777661703611733</c:v>
                </c:pt>
                <c:pt idx="150">
                  <c:v>4.1789920362823851</c:v>
                </c:pt>
                <c:pt idx="151">
                  <c:v>4.1806751519731211</c:v>
                </c:pt>
                <c:pt idx="152">
                  <c:v>4.1815920224529997</c:v>
                </c:pt>
                <c:pt idx="153">
                  <c:v>4.1828132102097086</c:v>
                </c:pt>
                <c:pt idx="154">
                  <c:v>4.1828132102097086</c:v>
                </c:pt>
                <c:pt idx="155">
                  <c:v>4.1841852662218901</c:v>
                </c:pt>
                <c:pt idx="156">
                  <c:v>4.1870756614797857</c:v>
                </c:pt>
                <c:pt idx="157">
                  <c:v>4.1907147860417941</c:v>
                </c:pt>
                <c:pt idx="158">
                  <c:v>4.1935863968717495</c:v>
                </c:pt>
                <c:pt idx="159">
                  <c:v>4.2066310379506602</c:v>
                </c:pt>
                <c:pt idx="160">
                  <c:v>4.2085657063121236</c:v>
                </c:pt>
                <c:pt idx="161">
                  <c:v>4.2101998149725688</c:v>
                </c:pt>
                <c:pt idx="162">
                  <c:v>4.2218578825210606</c:v>
                </c:pt>
                <c:pt idx="163">
                  <c:v>4.2246415631699588</c:v>
                </c:pt>
                <c:pt idx="164">
                  <c:v>4.2255190127729065</c:v>
                </c:pt>
                <c:pt idx="165">
                  <c:v>4.2268337452681797</c:v>
                </c:pt>
                <c:pt idx="166">
                  <c:v>4.2277092742895244</c:v>
                </c:pt>
                <c:pt idx="167">
                  <c:v>4.2320754579103781</c:v>
                </c:pt>
                <c:pt idx="168">
                  <c:v>4.2328013053691169</c:v>
                </c:pt>
                <c:pt idx="169">
                  <c:v>4.2341065045972597</c:v>
                </c:pt>
                <c:pt idx="170">
                  <c:v>4.2401750104336404</c:v>
                </c:pt>
                <c:pt idx="171">
                  <c:v>4.2446306412329191</c:v>
                </c:pt>
                <c:pt idx="172">
                  <c:v>4.2456340097683265</c:v>
                </c:pt>
                <c:pt idx="173">
                  <c:v>4.2484952420493594</c:v>
                </c:pt>
                <c:pt idx="174">
                  <c:v>4.2561799248079062</c:v>
                </c:pt>
                <c:pt idx="175">
                  <c:v>4.2580211547027629</c:v>
                </c:pt>
                <c:pt idx="176">
                  <c:v>4.2614114673159049</c:v>
                </c:pt>
                <c:pt idx="177">
                  <c:v>4.2724907476055751</c:v>
                </c:pt>
                <c:pt idx="178">
                  <c:v>4.2938782478971769</c:v>
                </c:pt>
                <c:pt idx="179">
                  <c:v>4.3258530298679378</c:v>
                </c:pt>
                <c:pt idx="180">
                  <c:v>4.3349350271400313</c:v>
                </c:pt>
                <c:pt idx="181">
                  <c:v>4.3380747471446988</c:v>
                </c:pt>
                <c:pt idx="182">
                  <c:v>4.345232973844869</c:v>
                </c:pt>
                <c:pt idx="183">
                  <c:v>4.3618239273563626</c:v>
                </c:pt>
                <c:pt idx="184">
                  <c:v>4.3727335877622888</c:v>
                </c:pt>
                <c:pt idx="185">
                  <c:v>4.3825265097155324</c:v>
                </c:pt>
                <c:pt idx="186">
                  <c:v>4.3976538905595808</c:v>
                </c:pt>
                <c:pt idx="187">
                  <c:v>4.4149777348135677</c:v>
                </c:pt>
                <c:pt idx="188">
                  <c:v>4.4204056475429967</c:v>
                </c:pt>
                <c:pt idx="189">
                  <c:v>4.4272389774954295</c:v>
                </c:pt>
                <c:pt idx="190">
                  <c:v>4.4438270355793286</c:v>
                </c:pt>
                <c:pt idx="191">
                  <c:v>4.450035689038101</c:v>
                </c:pt>
                <c:pt idx="192">
                  <c:v>4.4619924163117632</c:v>
                </c:pt>
                <c:pt idx="193">
                  <c:v>4.4633761803702043</c:v>
                </c:pt>
                <c:pt idx="194">
                  <c:v>4.4731234050677591</c:v>
                </c:pt>
                <c:pt idx="195">
                  <c:v>4.6193689053879048</c:v>
                </c:pt>
              </c:numCache>
            </c:numRef>
          </c:xVal>
          <c:yVal>
            <c:numRef>
              <c:f>'2018 Collection Data'!$G$438:$G$633</c:f>
              <c:numCache>
                <c:formatCode>0.00</c:formatCode>
                <c:ptCount val="196"/>
                <c:pt idx="0">
                  <c:v>1.6114359150967734</c:v>
                </c:pt>
                <c:pt idx="1">
                  <c:v>1.7173950539391927</c:v>
                </c:pt>
                <c:pt idx="2">
                  <c:v>1.7387102481382397</c:v>
                </c:pt>
                <c:pt idx="3">
                  <c:v>1.7984040119467235</c:v>
                </c:pt>
                <c:pt idx="4">
                  <c:v>1.7766458314180069</c:v>
                </c:pt>
                <c:pt idx="5">
                  <c:v>1.7984040119467235</c:v>
                </c:pt>
                <c:pt idx="6">
                  <c:v>1.8196988379172965</c:v>
                </c:pt>
                <c:pt idx="7">
                  <c:v>1.7850704810772584</c:v>
                </c:pt>
                <c:pt idx="8">
                  <c:v>1.8213182714695995</c:v>
                </c:pt>
                <c:pt idx="9">
                  <c:v>1.8855533485144158</c:v>
                </c:pt>
                <c:pt idx="10">
                  <c:v>1.8229350866965048</c:v>
                </c:pt>
                <c:pt idx="11">
                  <c:v>1.8017098000812231</c:v>
                </c:pt>
                <c:pt idx="12">
                  <c:v>1.8687205103641833</c:v>
                </c:pt>
                <c:pt idx="13">
                  <c:v>1.8453002361560848</c:v>
                </c:pt>
                <c:pt idx="14">
                  <c:v>1.8325814637483102</c:v>
                </c:pt>
                <c:pt idx="15">
                  <c:v>1.7647307968401356</c:v>
                </c:pt>
                <c:pt idx="16">
                  <c:v>1.8976198599275322</c:v>
                </c:pt>
                <c:pt idx="17">
                  <c:v>1.8373699804801074</c:v>
                </c:pt>
                <c:pt idx="18">
                  <c:v>2.0028304393079956</c:v>
                </c:pt>
                <c:pt idx="19">
                  <c:v>1.9139771019523042</c:v>
                </c:pt>
                <c:pt idx="20">
                  <c:v>1.9315214116032138</c:v>
                </c:pt>
                <c:pt idx="21">
                  <c:v>2.0281482472922852</c:v>
                </c:pt>
                <c:pt idx="22">
                  <c:v>1.925707441737794</c:v>
                </c:pt>
                <c:pt idx="23">
                  <c:v>2.0095554142156695</c:v>
                </c:pt>
                <c:pt idx="24">
                  <c:v>2.1388890003232559</c:v>
                </c:pt>
                <c:pt idx="25">
                  <c:v>1.9329696377795786</c:v>
                </c:pt>
                <c:pt idx="26">
                  <c:v>1.9271641062342579</c:v>
                </c:pt>
                <c:pt idx="27">
                  <c:v>1.8931119634883424</c:v>
                </c:pt>
                <c:pt idx="28">
                  <c:v>2.0162354657760435</c:v>
                </c:pt>
                <c:pt idx="29">
                  <c:v>2.2235418856535927</c:v>
                </c:pt>
                <c:pt idx="30">
                  <c:v>2.1972245773362196</c:v>
                </c:pt>
                <c:pt idx="31">
                  <c:v>1.969905654611529</c:v>
                </c:pt>
                <c:pt idx="32">
                  <c:v>2.0373166153791646</c:v>
                </c:pt>
                <c:pt idx="33">
                  <c:v>2.2093727112718669</c:v>
                </c:pt>
                <c:pt idx="34">
                  <c:v>2.0241930674493576</c:v>
                </c:pt>
                <c:pt idx="35">
                  <c:v>2.1329823086078656</c:v>
                </c:pt>
                <c:pt idx="36">
                  <c:v>2.0719132752590443</c:v>
                </c:pt>
                <c:pt idx="37">
                  <c:v>2.1016921506146558</c:v>
                </c:pt>
                <c:pt idx="38">
                  <c:v>1.9906103279732201</c:v>
                </c:pt>
                <c:pt idx="39">
                  <c:v>2.0360119837525001</c:v>
                </c:pt>
                <c:pt idx="40">
                  <c:v>2.0399207835175526</c:v>
                </c:pt>
                <c:pt idx="41">
                  <c:v>2.0918640616783932</c:v>
                </c:pt>
                <c:pt idx="42">
                  <c:v>2.1294214739848565</c:v>
                </c:pt>
                <c:pt idx="43">
                  <c:v>2.1329823086078656</c:v>
                </c:pt>
                <c:pt idx="44">
                  <c:v>2.135349173618132</c:v>
                </c:pt>
                <c:pt idx="45">
                  <c:v>2.0930978681273213</c:v>
                </c:pt>
                <c:pt idx="46">
                  <c:v>2.0918640616783932</c:v>
                </c:pt>
                <c:pt idx="47">
                  <c:v>2.0241930674493576</c:v>
                </c:pt>
                <c:pt idx="48">
                  <c:v>2.2016591744040852</c:v>
                </c:pt>
                <c:pt idx="49">
                  <c:v>1.9974177062012453</c:v>
                </c:pt>
                <c:pt idx="50">
                  <c:v>2.0630580624293118</c:v>
                </c:pt>
                <c:pt idx="51">
                  <c:v>2.2082744135228043</c:v>
                </c:pt>
                <c:pt idx="52">
                  <c:v>2.3194422100604686</c:v>
                </c:pt>
                <c:pt idx="53">
                  <c:v>2.1656192379208883</c:v>
                </c:pt>
                <c:pt idx="54">
                  <c:v>2.3702437414678603</c:v>
                </c:pt>
                <c:pt idx="55">
                  <c:v>2.0541237336955462</c:v>
                </c:pt>
                <c:pt idx="56">
                  <c:v>1.9960599327407849</c:v>
                </c:pt>
                <c:pt idx="57">
                  <c:v>2.2159372862683733</c:v>
                </c:pt>
                <c:pt idx="58">
                  <c:v>2.1294214739848565</c:v>
                </c:pt>
                <c:pt idx="59">
                  <c:v>2.1598687907924505</c:v>
                </c:pt>
                <c:pt idx="60">
                  <c:v>2.1736147116970854</c:v>
                </c:pt>
                <c:pt idx="61">
                  <c:v>2.1186622548331173</c:v>
                </c:pt>
                <c:pt idx="62">
                  <c:v>2.1317967720137641</c:v>
                </c:pt>
                <c:pt idx="63">
                  <c:v>2.0386195471595809</c:v>
                </c:pt>
                <c:pt idx="64">
                  <c:v>2.136530508663963</c:v>
                </c:pt>
                <c:pt idx="65">
                  <c:v>2.050270164379556</c:v>
                </c:pt>
                <c:pt idx="66">
                  <c:v>2.1282317058492679</c:v>
                </c:pt>
                <c:pt idx="67">
                  <c:v>2.0693912058263346</c:v>
                </c:pt>
                <c:pt idx="68">
                  <c:v>2.0844290831908747</c:v>
                </c:pt>
                <c:pt idx="69">
                  <c:v>2.1938856760707046</c:v>
                </c:pt>
                <c:pt idx="70">
                  <c:v>2.0943301541735866</c:v>
                </c:pt>
                <c:pt idx="71">
                  <c:v>2.135349173618132</c:v>
                </c:pt>
                <c:pt idx="72">
                  <c:v>2.2375130962503307</c:v>
                </c:pt>
                <c:pt idx="73">
                  <c:v>2.1949998823141081</c:v>
                </c:pt>
                <c:pt idx="74">
                  <c:v>2.0955609235597192</c:v>
                </c:pt>
                <c:pt idx="75">
                  <c:v>2.2985770715965068</c:v>
                </c:pt>
                <c:pt idx="76">
                  <c:v>2.2115656946068771</c:v>
                </c:pt>
                <c:pt idx="77">
                  <c:v>2.1882959465919178</c:v>
                </c:pt>
                <c:pt idx="78">
                  <c:v>2.2803394840467259</c:v>
                </c:pt>
                <c:pt idx="79">
                  <c:v>2.1916535322867641</c:v>
                </c:pt>
                <c:pt idx="80">
                  <c:v>2.2854389341590751</c:v>
                </c:pt>
                <c:pt idx="81">
                  <c:v>2.2267833795777636</c:v>
                </c:pt>
                <c:pt idx="82">
                  <c:v>2.2049722641270453</c:v>
                </c:pt>
                <c:pt idx="83">
                  <c:v>2.200552367428894</c:v>
                </c:pt>
                <c:pt idx="84">
                  <c:v>2.2192034840549946</c:v>
                </c:pt>
                <c:pt idx="85">
                  <c:v>2.1994443340745322</c:v>
                </c:pt>
                <c:pt idx="86">
                  <c:v>2.281361456542419</c:v>
                </c:pt>
                <c:pt idx="87">
                  <c:v>2.3135250330323798</c:v>
                </c:pt>
                <c:pt idx="88">
                  <c:v>2.1517622032594619</c:v>
                </c:pt>
                <c:pt idx="89">
                  <c:v>2.2027647577118348</c:v>
                </c:pt>
                <c:pt idx="90">
                  <c:v>2.259677591982769</c:v>
                </c:pt>
                <c:pt idx="91">
                  <c:v>2.2148461786860389</c:v>
                </c:pt>
                <c:pt idx="93">
                  <c:v>2.2669579153508947</c:v>
                </c:pt>
                <c:pt idx="94">
                  <c:v>2.1150499691472033</c:v>
                </c:pt>
                <c:pt idx="95">
                  <c:v>2.1938856760707046</c:v>
                </c:pt>
                <c:pt idx="96">
                  <c:v>2.2854389341590751</c:v>
                </c:pt>
                <c:pt idx="97">
                  <c:v>2.1138429683971682</c:v>
                </c:pt>
                <c:pt idx="98">
                  <c:v>2.2700619012884857</c:v>
                </c:pt>
                <c:pt idx="99">
                  <c:v>2.1077860146889784</c:v>
                </c:pt>
                <c:pt idx="100">
                  <c:v>2.2027647577118348</c:v>
                </c:pt>
                <c:pt idx="101">
                  <c:v>2.3005830903233728</c:v>
                </c:pt>
                <c:pt idx="102">
                  <c:v>2.3570732782781154</c:v>
                </c:pt>
                <c:pt idx="103">
                  <c:v>2.1905355891854228</c:v>
                </c:pt>
                <c:pt idx="104">
                  <c:v>2.2721258855093369</c:v>
                </c:pt>
                <c:pt idx="105">
                  <c:v>2.2823823856765264</c:v>
                </c:pt>
                <c:pt idx="106">
                  <c:v>2.2104698040862401</c:v>
                </c:pt>
                <c:pt idx="107">
                  <c:v>2.3878449369448691</c:v>
                </c:pt>
                <c:pt idx="108">
                  <c:v>2.2669579153508947</c:v>
                </c:pt>
                <c:pt idx="109">
                  <c:v>2.3045830956567186</c:v>
                </c:pt>
                <c:pt idx="110">
                  <c:v>2.3389170222414357</c:v>
                </c:pt>
                <c:pt idx="111">
                  <c:v>2.2965670206684825</c:v>
                </c:pt>
                <c:pt idx="112">
                  <c:v>2.2965670206684825</c:v>
                </c:pt>
                <c:pt idx="113">
                  <c:v>2.2935443483418965</c:v>
                </c:pt>
                <c:pt idx="114">
                  <c:v>2.3331142980288688</c:v>
                </c:pt>
                <c:pt idx="115">
                  <c:v>2.3065771142635829</c:v>
                </c:pt>
                <c:pt idx="116">
                  <c:v>2.3125354238472138</c:v>
                </c:pt>
                <c:pt idx="117">
                  <c:v>2.3823200610128992</c:v>
                </c:pt>
                <c:pt idx="118">
                  <c:v>2.340843805111136</c:v>
                </c:pt>
                <c:pt idx="119">
                  <c:v>2.2502386126218363</c:v>
                </c:pt>
                <c:pt idx="120">
                  <c:v>2.0333976031784289</c:v>
                </c:pt>
                <c:pt idx="121">
                  <c:v>2.4203681286504293</c:v>
                </c:pt>
                <c:pt idx="122">
                  <c:v>2.1961128484835291</c:v>
                </c:pt>
                <c:pt idx="123">
                  <c:v>2.3233676321765744</c:v>
                </c:pt>
                <c:pt idx="124">
                  <c:v>2.2905125117597764</c:v>
                </c:pt>
                <c:pt idx="125">
                  <c:v>2.1938856760707046</c:v>
                </c:pt>
                <c:pt idx="126">
                  <c:v>2.2170272046323989</c:v>
                </c:pt>
                <c:pt idx="127">
                  <c:v>2.2710944259026746</c:v>
                </c:pt>
                <c:pt idx="128">
                  <c:v>2.4069451083182885</c:v>
                </c:pt>
                <c:pt idx="129">
                  <c:v>2.3933394562625097</c:v>
                </c:pt>
                <c:pt idx="130">
                  <c:v>2.2975725511705014</c:v>
                </c:pt>
                <c:pt idx="131">
                  <c:v>2.4105422344991378</c:v>
                </c:pt>
                <c:pt idx="132">
                  <c:v>2.4274540750399152</c:v>
                </c:pt>
                <c:pt idx="133">
                  <c:v>2.4672517145492794</c:v>
                </c:pt>
                <c:pt idx="134">
                  <c:v>2.4388627112865935</c:v>
                </c:pt>
                <c:pt idx="135">
                  <c:v>2.4466854369678028</c:v>
                </c:pt>
                <c:pt idx="136">
                  <c:v>2.4060438013622756</c:v>
                </c:pt>
                <c:pt idx="137">
                  <c:v>2.3997118037247684</c:v>
                </c:pt>
                <c:pt idx="138">
                  <c:v>2.4570214462984645</c:v>
                </c:pt>
                <c:pt idx="139">
                  <c:v>2.4212566227115442</c:v>
                </c:pt>
                <c:pt idx="140">
                  <c:v>2.3608540011180215</c:v>
                </c:pt>
                <c:pt idx="141">
                  <c:v>2.400618833265411</c:v>
                </c:pt>
                <c:pt idx="142">
                  <c:v>2.2491843162669305</c:v>
                </c:pt>
                <c:pt idx="143">
                  <c:v>2.4570214462984645</c:v>
                </c:pt>
                <c:pt idx="144">
                  <c:v>2.4997952622817508</c:v>
                </c:pt>
                <c:pt idx="145">
                  <c:v>2.4283362982996062</c:v>
                </c:pt>
                <c:pt idx="146">
                  <c:v>2.4981518765380208</c:v>
                </c:pt>
                <c:pt idx="147">
                  <c:v>2.5225235133593071</c:v>
                </c:pt>
                <c:pt idx="148">
                  <c:v>2.5185025992165158</c:v>
                </c:pt>
                <c:pt idx="149">
                  <c:v>2.4336133554004498</c:v>
                </c:pt>
                <c:pt idx="150">
                  <c:v>2.4915511925066687</c:v>
                </c:pt>
                <c:pt idx="151">
                  <c:v>2.418588768750352</c:v>
                </c:pt>
                <c:pt idx="152">
                  <c:v>2.4965057856313524</c:v>
                </c:pt>
                <c:pt idx="153">
                  <c:v>2.4630018143999504</c:v>
                </c:pt>
                <c:pt idx="154">
                  <c:v>2.5265283244788197</c:v>
                </c:pt>
                <c:pt idx="155">
                  <c:v>2.2884861686145439</c:v>
                </c:pt>
                <c:pt idx="156">
                  <c:v>2.3739750890807185</c:v>
                </c:pt>
                <c:pt idx="157">
                  <c:v>2.4638532405901681</c:v>
                </c:pt>
                <c:pt idx="158">
                  <c:v>2.3065771142635829</c:v>
                </c:pt>
                <c:pt idx="159">
                  <c:v>2.4932054526026954</c:v>
                </c:pt>
                <c:pt idx="160">
                  <c:v>2.4773783833672089</c:v>
                </c:pt>
                <c:pt idx="161">
                  <c:v>2.4689466302092709</c:v>
                </c:pt>
                <c:pt idx="162">
                  <c:v>2.5649493574615367</c:v>
                </c:pt>
                <c:pt idx="163">
                  <c:v>2.4748563139344988</c:v>
                </c:pt>
                <c:pt idx="164">
                  <c:v>2.5217206229107165</c:v>
                </c:pt>
                <c:pt idx="165">
                  <c:v>2.5201129055226197</c:v>
                </c:pt>
                <c:pt idx="166">
                  <c:v>2.4765384001174837</c:v>
                </c:pt>
                <c:pt idx="167">
                  <c:v>2.5063419305080652</c:v>
                </c:pt>
                <c:pt idx="168">
                  <c:v>2.4630018143999504</c:v>
                </c:pt>
                <c:pt idx="169">
                  <c:v>2.5494451709255714</c:v>
                </c:pt>
                <c:pt idx="170">
                  <c:v>2.5649493574615367</c:v>
                </c:pt>
                <c:pt idx="171">
                  <c:v>2.5233257596919452</c:v>
                </c:pt>
                <c:pt idx="172">
                  <c:v>2.5862591440482876</c:v>
                </c:pt>
                <c:pt idx="173">
                  <c:v>2.5741377835159431</c:v>
                </c:pt>
                <c:pt idx="174">
                  <c:v>2.5408142817262962</c:v>
                </c:pt>
                <c:pt idx="175">
                  <c:v>2.5877640352277083</c:v>
                </c:pt>
                <c:pt idx="176">
                  <c:v>2.3331142980288688</c:v>
                </c:pt>
                <c:pt idx="178">
                  <c:v>2.5779415157551897</c:v>
                </c:pt>
                <c:pt idx="179">
                  <c:v>2.6796507265805123</c:v>
                </c:pt>
                <c:pt idx="180">
                  <c:v>2.5771819258971713</c:v>
                </c:pt>
                <c:pt idx="181">
                  <c:v>2.6588599569114382</c:v>
                </c:pt>
                <c:pt idx="182">
                  <c:v>2.4203681286504293</c:v>
                </c:pt>
                <c:pt idx="183">
                  <c:v>2.6939512767227085</c:v>
                </c:pt>
                <c:pt idx="184">
                  <c:v>2.6311691567662523</c:v>
                </c:pt>
                <c:pt idx="185">
                  <c:v>2.7278528283983898</c:v>
                </c:pt>
                <c:pt idx="186">
                  <c:v>2.6871669901857858</c:v>
                </c:pt>
                <c:pt idx="187">
                  <c:v>2.6071242825122494</c:v>
                </c:pt>
                <c:pt idx="188">
                  <c:v>2.7146947438208788</c:v>
                </c:pt>
                <c:pt idx="189">
                  <c:v>2.7813006628418027</c:v>
                </c:pt>
                <c:pt idx="190">
                  <c:v>2.7794401971888831</c:v>
                </c:pt>
                <c:pt idx="191">
                  <c:v>2.7868613815264998</c:v>
                </c:pt>
                <c:pt idx="192">
                  <c:v>2.7880929087757464</c:v>
                </c:pt>
                <c:pt idx="193">
                  <c:v>2.8302678338264591</c:v>
                </c:pt>
                <c:pt idx="194">
                  <c:v>2.7923913495359609</c:v>
                </c:pt>
                <c:pt idx="195">
                  <c:v>2.6166656393003573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0-4C79-9346-2064C6BA3737}"/>
            </c:ext>
          </c:extLst>
        </c:ser>
        <c:ser>
          <c:idx val="1"/>
          <c:order val="1"/>
          <c:tx>
            <c:v>mat opilio</c:v>
          </c:tx>
          <c:spPr>
            <a:ln w="28575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'2018 Collection Data'!$F$634:$F$882</c:f>
              <c:numCache>
                <c:formatCode>0.00</c:formatCode>
                <c:ptCount val="249"/>
                <c:pt idx="0">
                  <c:v>3.9187999897071699</c:v>
                </c:pt>
                <c:pt idx="1">
                  <c:v>3.9245442859818178</c:v>
                </c:pt>
                <c:pt idx="2">
                  <c:v>3.9300593679142444</c:v>
                </c:pt>
                <c:pt idx="3">
                  <c:v>3.942358205224219</c:v>
                </c:pt>
                <c:pt idx="4">
                  <c:v>3.9431340004531985</c:v>
                </c:pt>
                <c:pt idx="5">
                  <c:v>3.9437154521606357</c:v>
                </c:pt>
                <c:pt idx="6">
                  <c:v>3.9448773422990935</c:v>
                </c:pt>
                <c:pt idx="7">
                  <c:v>3.952204795060978</c:v>
                </c:pt>
                <c:pt idx="8">
                  <c:v>3.9600509744387278</c:v>
                </c:pt>
                <c:pt idx="9">
                  <c:v>3.9684033388642534</c:v>
                </c:pt>
                <c:pt idx="10">
                  <c:v>3.9706692008608795</c:v>
                </c:pt>
                <c:pt idx="11">
                  <c:v>3.974809993526911</c:v>
                </c:pt>
                <c:pt idx="12">
                  <c:v>3.9761239308346696</c:v>
                </c:pt>
                <c:pt idx="13">
                  <c:v>3.9811758641164627</c:v>
                </c:pt>
                <c:pt idx="14">
                  <c:v>3.9824814690767076</c:v>
                </c:pt>
                <c:pt idx="15">
                  <c:v>3.9849016508407185</c:v>
                </c:pt>
                <c:pt idx="16">
                  <c:v>3.9852734671677386</c:v>
                </c:pt>
                <c:pt idx="17">
                  <c:v>3.9912038033025872</c:v>
                </c:pt>
                <c:pt idx="18">
                  <c:v>4.0000338827508592</c:v>
                </c:pt>
                <c:pt idx="19">
                  <c:v>4.0120493194952704</c:v>
                </c:pt>
                <c:pt idx="20">
                  <c:v>4.0264225457366418</c:v>
                </c:pt>
                <c:pt idx="21">
                  <c:v>4.0271358125286509</c:v>
                </c:pt>
                <c:pt idx="22">
                  <c:v>4.0317596870304797</c:v>
                </c:pt>
                <c:pt idx="23">
                  <c:v>4.0368919874740152</c:v>
                </c:pt>
                <c:pt idx="24">
                  <c:v>4.0372449701815283</c:v>
                </c:pt>
                <c:pt idx="25">
                  <c:v>4.0398883764260418</c:v>
                </c:pt>
                <c:pt idx="26">
                  <c:v>4.0400643553090303</c:v>
                </c:pt>
                <c:pt idx="27">
                  <c:v>4.0428758138469085</c:v>
                </c:pt>
                <c:pt idx="28">
                  <c:v>4.0428758138469085</c:v>
                </c:pt>
                <c:pt idx="29">
                  <c:v>4.0434020834845263</c:v>
                </c:pt>
                <c:pt idx="30">
                  <c:v>4.0448041166619646</c:v>
                </c:pt>
                <c:pt idx="31">
                  <c:v>4.0449792326767717</c:v>
                </c:pt>
                <c:pt idx="32">
                  <c:v>4.0467287082804377</c:v>
                </c:pt>
                <c:pt idx="33">
                  <c:v>4.0635416530670554</c:v>
                </c:pt>
                <c:pt idx="34">
                  <c:v>4.064228938317477</c:v>
                </c:pt>
                <c:pt idx="35">
                  <c:v>4.064228938317477</c:v>
                </c:pt>
                <c:pt idx="36">
                  <c:v>4.0680005868824987</c:v>
                </c:pt>
                <c:pt idx="37">
                  <c:v>4.0736315206245592</c:v>
                </c:pt>
                <c:pt idx="38">
                  <c:v>4.0788924576631791</c:v>
                </c:pt>
                <c:pt idx="39">
                  <c:v>4.0805836469720633</c:v>
                </c:pt>
                <c:pt idx="40">
                  <c:v>4.0809215418899605</c:v>
                </c:pt>
                <c:pt idx="41">
                  <c:v>4.0817657800152407</c:v>
                </c:pt>
                <c:pt idx="42">
                  <c:v>4.0841258620277685</c:v>
                </c:pt>
                <c:pt idx="43">
                  <c:v>4.0864803871652988</c:v>
                </c:pt>
                <c:pt idx="44">
                  <c:v>4.0868162958013095</c:v>
                </c:pt>
                <c:pt idx="45">
                  <c:v>4.0886617790866024</c:v>
                </c:pt>
                <c:pt idx="46">
                  <c:v>4.0928434360958335</c:v>
                </c:pt>
                <c:pt idx="47">
                  <c:v>4.0930103392089645</c:v>
                </c:pt>
                <c:pt idx="48">
                  <c:v>4.1019819893513123</c:v>
                </c:pt>
                <c:pt idx="49">
                  <c:v>4.1034694699991014</c:v>
                </c:pt>
                <c:pt idx="50">
                  <c:v>4.110217911378391</c:v>
                </c:pt>
                <c:pt idx="51">
                  <c:v>4.112020747235043</c:v>
                </c:pt>
                <c:pt idx="52">
                  <c:v>4.1143105748629782</c:v>
                </c:pt>
                <c:pt idx="53">
                  <c:v>4.1159429617745964</c:v>
                </c:pt>
                <c:pt idx="54">
                  <c:v>4.1177355150126767</c:v>
                </c:pt>
                <c:pt idx="55">
                  <c:v>4.1234178097078082</c:v>
                </c:pt>
                <c:pt idx="56">
                  <c:v>4.1256817175311404</c:v>
                </c:pt>
                <c:pt idx="57">
                  <c:v>4.1284238758749634</c:v>
                </c:pt>
                <c:pt idx="58">
                  <c:v>4.1319614257934072</c:v>
                </c:pt>
                <c:pt idx="59">
                  <c:v>4.1322824015624926</c:v>
                </c:pt>
                <c:pt idx="60">
                  <c:v>4.1332447111796569</c:v>
                </c:pt>
                <c:pt idx="61">
                  <c:v>4.1338857368426334</c:v>
                </c:pt>
                <c:pt idx="62">
                  <c:v>4.1378828642365839</c:v>
                </c:pt>
                <c:pt idx="63">
                  <c:v>4.1391585780118936</c:v>
                </c:pt>
                <c:pt idx="64">
                  <c:v>4.1399550734741526</c:v>
                </c:pt>
                <c:pt idx="65">
                  <c:v>4.141228148120951</c:v>
                </c:pt>
                <c:pt idx="66">
                  <c:v>4.1434521363291283</c:v>
                </c:pt>
                <c:pt idx="67">
                  <c:v>4.1466207067874716</c:v>
                </c:pt>
                <c:pt idx="68">
                  <c:v>4.1478853291501308</c:v>
                </c:pt>
                <c:pt idx="69">
                  <c:v>4.1478853291501308</c:v>
                </c:pt>
                <c:pt idx="70">
                  <c:v>4.1489905633354258</c:v>
                </c:pt>
                <c:pt idx="71">
                  <c:v>4.1502521941603971</c:v>
                </c:pt>
                <c:pt idx="72">
                  <c:v>4.1505673533183787</c:v>
                </c:pt>
                <c:pt idx="73">
                  <c:v>4.1521416609483177</c:v>
                </c:pt>
                <c:pt idx="74">
                  <c:v>4.152927886320998</c:v>
                </c:pt>
                <c:pt idx="75">
                  <c:v>4.1544984850418478</c:v>
                </c:pt>
                <c:pt idx="76">
                  <c:v>4.1548123089891904</c:v>
                </c:pt>
                <c:pt idx="77">
                  <c:v>4.157632301458019</c:v>
                </c:pt>
                <c:pt idx="78">
                  <c:v>4.1587268211513688</c:v>
                </c:pt>
                <c:pt idx="79">
                  <c:v>4.1599762356509302</c:v>
                </c:pt>
                <c:pt idx="80">
                  <c:v>4.160132302760104</c:v>
                </c:pt>
                <c:pt idx="81">
                  <c:v>4.1609122731607711</c:v>
                </c:pt>
                <c:pt idx="82">
                  <c:v>4.162470391269701</c:v>
                </c:pt>
                <c:pt idx="83">
                  <c:v>4.169761201506855</c:v>
                </c:pt>
                <c:pt idx="84">
                  <c:v>4.169761201506855</c:v>
                </c:pt>
                <c:pt idx="85">
                  <c:v>4.1708425331948256</c:v>
                </c:pt>
                <c:pt idx="86">
                  <c:v>4.1708425331948256</c:v>
                </c:pt>
                <c:pt idx="87">
                  <c:v>4.173001695045377</c:v>
                </c:pt>
                <c:pt idx="88">
                  <c:v>4.1777661703611733</c:v>
                </c:pt>
                <c:pt idx="89">
                  <c:v>4.1785325126471262</c:v>
                </c:pt>
                <c:pt idx="90">
                  <c:v>4.1814392690730342</c:v>
                </c:pt>
                <c:pt idx="91">
                  <c:v>4.1844899120734462</c:v>
                </c:pt>
                <c:pt idx="92">
                  <c:v>4.1850989254905651</c:v>
                </c:pt>
                <c:pt idx="93">
                  <c:v>4.1857075682360732</c:v>
                </c:pt>
                <c:pt idx="94">
                  <c:v>4.1910174494823611</c:v>
                </c:pt>
                <c:pt idx="95">
                  <c:v>4.1916225016865711</c:v>
                </c:pt>
                <c:pt idx="96">
                  <c:v>4.1928315089367549</c:v>
                </c:pt>
                <c:pt idx="97">
                  <c:v>4.1947930335189065</c:v>
                </c:pt>
                <c:pt idx="98">
                  <c:v>4.1994550466247178</c:v>
                </c:pt>
                <c:pt idx="99">
                  <c:v>4.1999050578825932</c:v>
                </c:pt>
                <c:pt idx="100">
                  <c:v>4.2005047580504913</c:v>
                </c:pt>
                <c:pt idx="101">
                  <c:v>4.2051402803698661</c:v>
                </c:pt>
                <c:pt idx="102">
                  <c:v>4.2064820621589512</c:v>
                </c:pt>
                <c:pt idx="103">
                  <c:v>4.2075244269320589</c:v>
                </c:pt>
                <c:pt idx="104">
                  <c:v>4.2100513699340709</c:v>
                </c:pt>
                <c:pt idx="105">
                  <c:v>4.2147907152979682</c:v>
                </c:pt>
                <c:pt idx="106">
                  <c:v>4.2171519914836475</c:v>
                </c:pt>
                <c:pt idx="107">
                  <c:v>4.2177414403660256</c:v>
                </c:pt>
                <c:pt idx="108">
                  <c:v>4.220977213155467</c:v>
                </c:pt>
                <c:pt idx="109">
                  <c:v>4.2253728246285052</c:v>
                </c:pt>
                <c:pt idx="110">
                  <c:v>4.2294580360292748</c:v>
                </c:pt>
                <c:pt idx="111">
                  <c:v>4.2316396964102729</c:v>
                </c:pt>
                <c:pt idx="112">
                  <c:v>4.2374342946899342</c:v>
                </c:pt>
                <c:pt idx="113">
                  <c:v>4.2377231450674477</c:v>
                </c:pt>
                <c:pt idx="114">
                  <c:v>4.2431955089544555</c:v>
                </c:pt>
                <c:pt idx="115">
                  <c:v>4.245060779600724</c:v>
                </c:pt>
                <c:pt idx="116">
                  <c:v>4.2462069115313472</c:v>
                </c:pt>
                <c:pt idx="117">
                  <c:v>4.2463500857029706</c:v>
                </c:pt>
                <c:pt idx="118">
                  <c:v>4.2474947417157756</c:v>
                </c:pt>
                <c:pt idx="119">
                  <c:v>4.2506358065484697</c:v>
                </c:pt>
                <c:pt idx="120">
                  <c:v>4.2531984503199265</c:v>
                </c:pt>
                <c:pt idx="121">
                  <c:v>4.2568884914073806</c:v>
                </c:pt>
                <c:pt idx="122">
                  <c:v>4.2647903245358618</c:v>
                </c:pt>
                <c:pt idx="123">
                  <c:v>4.2649308627976348</c:v>
                </c:pt>
                <c:pt idx="124">
                  <c:v>4.2656332579940335</c:v>
                </c:pt>
                <c:pt idx="125">
                  <c:v>4.26689632742025</c:v>
                </c:pt>
                <c:pt idx="126">
                  <c:v>4.2694176902912275</c:v>
                </c:pt>
                <c:pt idx="127">
                  <c:v>4.2702567338308715</c:v>
                </c:pt>
                <c:pt idx="128">
                  <c:v>4.2710950739665998</c:v>
                </c:pt>
                <c:pt idx="129">
                  <c:v>4.2710950739665998</c:v>
                </c:pt>
                <c:pt idx="130">
                  <c:v>4.2744414239939443</c:v>
                </c:pt>
                <c:pt idx="131">
                  <c:v>4.2744414239939443</c:v>
                </c:pt>
                <c:pt idx="132">
                  <c:v>4.2761104090823325</c:v>
                </c:pt>
                <c:pt idx="133">
                  <c:v>4.2826205782072346</c:v>
                </c:pt>
                <c:pt idx="134">
                  <c:v>4.283448621312786</c:v>
                </c:pt>
                <c:pt idx="135">
                  <c:v>4.28496492183075</c:v>
                </c:pt>
                <c:pt idx="136">
                  <c:v>4.2859286446285445</c:v>
                </c:pt>
                <c:pt idx="137">
                  <c:v>4.2862038234965443</c:v>
                </c:pt>
                <c:pt idx="138">
                  <c:v>4.2874411921840139</c:v>
                </c:pt>
                <c:pt idx="139">
                  <c:v>4.289362949810462</c:v>
                </c:pt>
                <c:pt idx="140">
                  <c:v>4.2900483977775288</c:v>
                </c:pt>
                <c:pt idx="141">
                  <c:v>4.2905964180679943</c:v>
                </c:pt>
                <c:pt idx="142">
                  <c:v>4.2925121274661331</c:v>
                </c:pt>
                <c:pt idx="143">
                  <c:v>4.2925121274661331</c:v>
                </c:pt>
                <c:pt idx="144">
                  <c:v>4.2929221595910612</c:v>
                </c:pt>
                <c:pt idx="145">
                  <c:v>4.2959239356204701</c:v>
                </c:pt>
                <c:pt idx="146">
                  <c:v>4.2971493425407798</c:v>
                </c:pt>
                <c:pt idx="147">
                  <c:v>4.3040650932041702</c:v>
                </c:pt>
                <c:pt idx="148">
                  <c:v>4.3078417364845052</c:v>
                </c:pt>
                <c:pt idx="149">
                  <c:v>4.3150852289200001</c:v>
                </c:pt>
                <c:pt idx="150">
                  <c:v>4.3165543443762191</c:v>
                </c:pt>
                <c:pt idx="151">
                  <c:v>4.3170880335149704</c:v>
                </c:pt>
                <c:pt idx="152">
                  <c:v>4.3170880335149704</c:v>
                </c:pt>
                <c:pt idx="153">
                  <c:v>4.3194861161989833</c:v>
                </c:pt>
                <c:pt idx="154">
                  <c:v>4.3213473238620308</c:v>
                </c:pt>
                <c:pt idx="155">
                  <c:v>4.3226746402236103</c:v>
                </c:pt>
                <c:pt idx="156">
                  <c:v>4.3258530298679378</c:v>
                </c:pt>
                <c:pt idx="157">
                  <c:v>4.3259852437902566</c:v>
                </c:pt>
                <c:pt idx="158">
                  <c:v>4.3269102521152147</c:v>
                </c:pt>
                <c:pt idx="159">
                  <c:v>4.3273064224736491</c:v>
                </c:pt>
                <c:pt idx="160">
                  <c:v>4.3280982926483258</c:v>
                </c:pt>
                <c:pt idx="161">
                  <c:v>4.3284939927128443</c:v>
                </c:pt>
                <c:pt idx="162">
                  <c:v>4.3287577057945414</c:v>
                </c:pt>
                <c:pt idx="163">
                  <c:v>4.3333614626926007</c:v>
                </c:pt>
                <c:pt idx="164">
                  <c:v>4.3336238954457142</c:v>
                </c:pt>
                <c:pt idx="165">
                  <c:v>4.3344107807322185</c:v>
                </c:pt>
                <c:pt idx="166">
                  <c:v>4.3345418681021384</c:v>
                </c:pt>
                <c:pt idx="167">
                  <c:v>4.3375521445720517</c:v>
                </c:pt>
                <c:pt idx="168">
                  <c:v>4.3380747471446988</c:v>
                </c:pt>
                <c:pt idx="169">
                  <c:v>4.3384665199215018</c:v>
                </c:pt>
                <c:pt idx="170">
                  <c:v>4.3400320779712045</c:v>
                </c:pt>
                <c:pt idx="171">
                  <c:v>4.3441949563648743</c:v>
                </c:pt>
                <c:pt idx="172">
                  <c:v>4.3462699149617627</c:v>
                </c:pt>
                <c:pt idx="173">
                  <c:v>4.3493743023986324</c:v>
                </c:pt>
                <c:pt idx="174">
                  <c:v>4.351309662011821</c:v>
                </c:pt>
                <c:pt idx="175">
                  <c:v>4.3520827583008099</c:v>
                </c:pt>
                <c:pt idx="176">
                  <c:v>4.353755752706852</c:v>
                </c:pt>
                <c:pt idx="177">
                  <c:v>4.3540128882186826</c:v>
                </c:pt>
                <c:pt idx="178">
                  <c:v>4.3554259528767023</c:v>
                </c:pt>
                <c:pt idx="179">
                  <c:v>4.3560675955037853</c:v>
                </c:pt>
                <c:pt idx="180">
                  <c:v>4.3592696475512653</c:v>
                </c:pt>
                <c:pt idx="181">
                  <c:v>4.3595253693273683</c:v>
                </c:pt>
                <c:pt idx="182">
                  <c:v>4.361568792771485</c:v>
                </c:pt>
                <c:pt idx="183">
                  <c:v>4.3630986247883632</c:v>
                </c:pt>
                <c:pt idx="184">
                  <c:v>4.3636080491498639</c:v>
                </c:pt>
                <c:pt idx="185">
                  <c:v>4.3648804758389108</c:v>
                </c:pt>
                <c:pt idx="186">
                  <c:v>4.3655160825468924</c:v>
                </c:pt>
                <c:pt idx="187">
                  <c:v>4.3660242771963755</c:v>
                </c:pt>
                <c:pt idx="188">
                  <c:v>4.3669129968638334</c:v>
                </c:pt>
                <c:pt idx="189">
                  <c:v>4.3697009849832442</c:v>
                </c:pt>
                <c:pt idx="190">
                  <c:v>4.3707128747736084</c:v>
                </c:pt>
                <c:pt idx="191">
                  <c:v>4.3714711207343653</c:v>
                </c:pt>
                <c:pt idx="192">
                  <c:v>4.3744983682530902</c:v>
                </c:pt>
                <c:pt idx="193">
                  <c:v>4.3757570216602861</c:v>
                </c:pt>
                <c:pt idx="194">
                  <c:v>4.3762600397795444</c:v>
                </c:pt>
                <c:pt idx="195">
                  <c:v>4.378144107409657</c:v>
                </c:pt>
                <c:pt idx="196">
                  <c:v>4.3825265097155324</c:v>
                </c:pt>
                <c:pt idx="197">
                  <c:v>4.3848975097655645</c:v>
                </c:pt>
                <c:pt idx="198">
                  <c:v>4.3911102534069242</c:v>
                </c:pt>
                <c:pt idx="199">
                  <c:v>4.392348183745753</c:v>
                </c:pt>
                <c:pt idx="200">
                  <c:v>4.3932138240644463</c:v>
                </c:pt>
                <c:pt idx="201">
                  <c:v>4.394078715698023</c:v>
                </c:pt>
                <c:pt idx="202">
                  <c:v>4.3960528064069733</c:v>
                </c:pt>
                <c:pt idx="203">
                  <c:v>4.3998665528022123</c:v>
                </c:pt>
                <c:pt idx="204">
                  <c:v>4.4007257121063663</c:v>
                </c:pt>
                <c:pt idx="205">
                  <c:v>4.401093697391107</c:v>
                </c:pt>
                <c:pt idx="206">
                  <c:v>4.4029315953537775</c:v>
                </c:pt>
                <c:pt idx="207">
                  <c:v>4.4040327149364966</c:v>
                </c:pt>
                <c:pt idx="208">
                  <c:v>4.4062313233706991</c:v>
                </c:pt>
                <c:pt idx="209">
                  <c:v>4.4091553020621346</c:v>
                </c:pt>
                <c:pt idx="210">
                  <c:v>4.4092769491640418</c:v>
                </c:pt>
                <c:pt idx="211">
                  <c:v>4.4131618636045928</c:v>
                </c:pt>
                <c:pt idx="212">
                  <c:v>4.4140096805269327</c:v>
                </c:pt>
                <c:pt idx="213">
                  <c:v>4.4163072811507149</c:v>
                </c:pt>
                <c:pt idx="214">
                  <c:v>4.4185996149047222</c:v>
                </c:pt>
                <c:pt idx="215">
                  <c:v>4.4187201186103566</c:v>
                </c:pt>
                <c:pt idx="216">
                  <c:v>4.4213675329123383</c:v>
                </c:pt>
                <c:pt idx="217">
                  <c:v>4.4238880887687992</c:v>
                </c:pt>
                <c:pt idx="218">
                  <c:v>4.4341445889359887</c:v>
                </c:pt>
                <c:pt idx="219">
                  <c:v>4.4375795937941307</c:v>
                </c:pt>
                <c:pt idx="220">
                  <c:v>4.4421805574936286</c:v>
                </c:pt>
                <c:pt idx="221">
                  <c:v>4.4424159346866654</c:v>
                </c:pt>
                <c:pt idx="222">
                  <c:v>4.4439445374888695</c:v>
                </c:pt>
                <c:pt idx="223">
                  <c:v>4.446291680920603</c:v>
                </c:pt>
                <c:pt idx="224">
                  <c:v>4.4473461007945243</c:v>
                </c:pt>
                <c:pt idx="225">
                  <c:v>4.451319461169831</c:v>
                </c:pt>
                <c:pt idx="226">
                  <c:v>4.4538820717743093</c:v>
                </c:pt>
                <c:pt idx="227">
                  <c:v>4.4569021693189885</c:v>
                </c:pt>
                <c:pt idx="228">
                  <c:v>4.4585246056466064</c:v>
                </c:pt>
                <c:pt idx="229">
                  <c:v>4.4601444139378339</c:v>
                </c:pt>
                <c:pt idx="230">
                  <c:v>4.4627998446963648</c:v>
                </c:pt>
                <c:pt idx="231">
                  <c:v>4.4640673450100907</c:v>
                </c:pt>
                <c:pt idx="232">
                  <c:v>4.4641824926871143</c:v>
                </c:pt>
                <c:pt idx="233">
                  <c:v>4.4652182255606458</c:v>
                </c:pt>
                <c:pt idx="234">
                  <c:v>4.4692359087472582</c:v>
                </c:pt>
                <c:pt idx="235">
                  <c:v>4.4702664235232898</c:v>
                </c:pt>
                <c:pt idx="236">
                  <c:v>4.4743778957380682</c:v>
                </c:pt>
                <c:pt idx="237">
                  <c:v>4.474719756604026</c:v>
                </c:pt>
                <c:pt idx="238">
                  <c:v>4.4852598893155342</c:v>
                </c:pt>
                <c:pt idx="239">
                  <c:v>4.4911052297001186</c:v>
                </c:pt>
                <c:pt idx="240">
                  <c:v>4.4951320807791539</c:v>
                </c:pt>
                <c:pt idx="241">
                  <c:v>4.5002540160385314</c:v>
                </c:pt>
                <c:pt idx="242">
                  <c:v>4.5132741712835545</c:v>
                </c:pt>
                <c:pt idx="243">
                  <c:v>4.5145888077568532</c:v>
                </c:pt>
                <c:pt idx="244">
                  <c:v>4.5167760352254964</c:v>
                </c:pt>
                <c:pt idx="245">
                  <c:v>4.5179769742857143</c:v>
                </c:pt>
                <c:pt idx="246">
                  <c:v>4.5236346980055728</c:v>
                </c:pt>
                <c:pt idx="247">
                  <c:v>4.5243938759608033</c:v>
                </c:pt>
                <c:pt idx="248">
                  <c:v>4.5260187476826541</c:v>
                </c:pt>
              </c:numCache>
            </c:numRef>
          </c:xVal>
          <c:yVal>
            <c:numRef>
              <c:f>'2018 Collection Data'!$G$634:$G$882</c:f>
              <c:numCache>
                <c:formatCode>0.00</c:formatCode>
                <c:ptCount val="249"/>
                <c:pt idx="0">
                  <c:v>2.3813962734183356</c:v>
                </c:pt>
                <c:pt idx="1">
                  <c:v>2.3485140248824456</c:v>
                </c:pt>
                <c:pt idx="2">
                  <c:v>2.3542283261458841</c:v>
                </c:pt>
                <c:pt idx="3">
                  <c:v>2.3674360653136621</c:v>
                </c:pt>
                <c:pt idx="4">
                  <c:v>2.3730435566426071</c:v>
                </c:pt>
                <c:pt idx="5">
                  <c:v>2.3025850929940459</c:v>
                </c:pt>
                <c:pt idx="6">
                  <c:v>2.2915241456346207</c:v>
                </c:pt>
                <c:pt idx="7">
                  <c:v>2.451005098112319</c:v>
                </c:pt>
                <c:pt idx="8">
                  <c:v>2.4203681286504293</c:v>
                </c:pt>
                <c:pt idx="9">
                  <c:v>2.448415541205585</c:v>
                </c:pt>
                <c:pt idx="10">
                  <c:v>2.4203681286504293</c:v>
                </c:pt>
                <c:pt idx="11">
                  <c:v>2.3850863145057892</c:v>
                </c:pt>
                <c:pt idx="12">
                  <c:v>2.4965057856313524</c:v>
                </c:pt>
                <c:pt idx="13">
                  <c:v>2.4748563139344988</c:v>
                </c:pt>
                <c:pt idx="14">
                  <c:v>2.5047092770841801</c:v>
                </c:pt>
                <c:pt idx="15">
                  <c:v>2.4807312783775197</c:v>
                </c:pt>
                <c:pt idx="16">
                  <c:v>2.4570214462984645</c:v>
                </c:pt>
                <c:pt idx="17">
                  <c:v>2.4221443280516848</c:v>
                </c:pt>
                <c:pt idx="18">
                  <c:v>2.4680995314716192</c:v>
                </c:pt>
                <c:pt idx="19">
                  <c:v>2.3523271848888596</c:v>
                </c:pt>
                <c:pt idx="20">
                  <c:v>2.510411940196362</c:v>
                </c:pt>
                <c:pt idx="21">
                  <c:v>2.4638532405901681</c:v>
                </c:pt>
                <c:pt idx="22">
                  <c:v>2.4948569806411682</c:v>
                </c:pt>
                <c:pt idx="23">
                  <c:v>2.5095992623783721</c:v>
                </c:pt>
                <c:pt idx="24">
                  <c:v>2.4765384001174837</c:v>
                </c:pt>
                <c:pt idx="25">
                  <c:v>2.4915511925066687</c:v>
                </c:pt>
                <c:pt idx="26">
                  <c:v>2.4748563139344988</c:v>
                </c:pt>
                <c:pt idx="27">
                  <c:v>2.5839975524322312</c:v>
                </c:pt>
                <c:pt idx="28">
                  <c:v>2.5870118727251539</c:v>
                </c:pt>
                <c:pt idx="29">
                  <c:v>2.4790562361098245</c:v>
                </c:pt>
                <c:pt idx="30">
                  <c:v>2.6085981221305499</c:v>
                </c:pt>
                <c:pt idx="31">
                  <c:v>2.5695541238482851</c:v>
                </c:pt>
                <c:pt idx="32">
                  <c:v>2.5112239581053739</c:v>
                </c:pt>
                <c:pt idx="33">
                  <c:v>2.4740142086215764</c:v>
                </c:pt>
                <c:pt idx="34">
                  <c:v>2.8758219768814333</c:v>
                </c:pt>
                <c:pt idx="35">
                  <c:v>2.6166656393003573</c:v>
                </c:pt>
                <c:pt idx="36">
                  <c:v>2.4940315575650009</c:v>
                </c:pt>
                <c:pt idx="37">
                  <c:v>2.4570214462984645</c:v>
                </c:pt>
                <c:pt idx="38">
                  <c:v>2.4824035195698819</c:v>
                </c:pt>
                <c:pt idx="39">
                  <c:v>2.5416019934645457</c:v>
                </c:pt>
                <c:pt idx="40">
                  <c:v>2.5095992623783721</c:v>
                </c:pt>
                <c:pt idx="41">
                  <c:v>2.4740142086215764</c:v>
                </c:pt>
                <c:pt idx="42">
                  <c:v>2.5185025992165158</c:v>
                </c:pt>
                <c:pt idx="43">
                  <c:v>2.5257286443082556</c:v>
                </c:pt>
                <c:pt idx="44">
                  <c:v>2.6369121732688705</c:v>
                </c:pt>
                <c:pt idx="45">
                  <c:v>2.6497146240892469</c:v>
                </c:pt>
                <c:pt idx="46">
                  <c:v>2.4948569806411682</c:v>
                </c:pt>
                <c:pt idx="47">
                  <c:v>2.6063865473257102</c:v>
                </c:pt>
                <c:pt idx="48">
                  <c:v>2.5463152779166438</c:v>
                </c:pt>
                <c:pt idx="49">
                  <c:v>2.6440448711262978</c:v>
                </c:pt>
                <c:pt idx="50">
                  <c:v>2.5764217586237734</c:v>
                </c:pt>
                <c:pt idx="51">
                  <c:v>2.6504210882655737</c:v>
                </c:pt>
                <c:pt idx="52">
                  <c:v>2.647592232065096</c:v>
                </c:pt>
                <c:pt idx="53">
                  <c:v>2.6864860231863696</c:v>
                </c:pt>
                <c:pt idx="54">
                  <c:v>2.6539459421090092</c:v>
                </c:pt>
                <c:pt idx="55">
                  <c:v>2.4874035299865875</c:v>
                </c:pt>
                <c:pt idx="56">
                  <c:v>2.6878474937846906</c:v>
                </c:pt>
                <c:pt idx="57">
                  <c:v>2.6433338863825191</c:v>
                </c:pt>
                <c:pt idx="58">
                  <c:v>2.6181254935742233</c:v>
                </c:pt>
                <c:pt idx="59">
                  <c:v>2.5595501927837661</c:v>
                </c:pt>
                <c:pt idx="60">
                  <c:v>2.7421295147550726</c:v>
                </c:pt>
                <c:pt idx="61">
                  <c:v>2.4997952622817508</c:v>
                </c:pt>
                <c:pt idx="62">
                  <c:v>2.6511270537025893</c:v>
                </c:pt>
                <c:pt idx="63">
                  <c:v>2.6166656393003573</c:v>
                </c:pt>
                <c:pt idx="64">
                  <c:v>2.689886230474539</c:v>
                </c:pt>
                <c:pt idx="65">
                  <c:v>2.706048198431537</c:v>
                </c:pt>
                <c:pt idx="66">
                  <c:v>2.6817062257626079</c:v>
                </c:pt>
                <c:pt idx="67">
                  <c:v>2.653241964607215</c:v>
                </c:pt>
                <c:pt idx="68">
                  <c:v>2.733717947850788</c:v>
                </c:pt>
                <c:pt idx="69">
                  <c:v>2.6939512767227085</c:v>
                </c:pt>
                <c:pt idx="70">
                  <c:v>2.6311691567662523</c:v>
                </c:pt>
                <c:pt idx="71">
                  <c:v>2.5839975524322312</c:v>
                </c:pt>
                <c:pt idx="72">
                  <c:v>2.5855058483441162</c:v>
                </c:pt>
                <c:pt idx="73">
                  <c:v>2.6483001966964363</c:v>
                </c:pt>
                <c:pt idx="74">
                  <c:v>2.6986730392896132</c:v>
                </c:pt>
                <c:pt idx="75">
                  <c:v>2.6966521561498409</c:v>
                </c:pt>
                <c:pt idx="76">
                  <c:v>2.6085981221305499</c:v>
                </c:pt>
                <c:pt idx="77">
                  <c:v>2.5463152779166438</c:v>
                </c:pt>
                <c:pt idx="78">
                  <c:v>2.6713862167306188</c:v>
                </c:pt>
                <c:pt idx="79">
                  <c:v>2.5687881337687024</c:v>
                </c:pt>
                <c:pt idx="80">
                  <c:v>2.6630528351714742</c:v>
                </c:pt>
                <c:pt idx="81">
                  <c:v>2.5787005290743612</c:v>
                </c:pt>
                <c:pt idx="82">
                  <c:v>2.6762154775821916</c:v>
                </c:pt>
                <c:pt idx="83">
                  <c:v>2.6595599919417761</c:v>
                </c:pt>
                <c:pt idx="84">
                  <c:v>2.6159349121944042</c:v>
                </c:pt>
                <c:pt idx="85">
                  <c:v>2.6130066524153159</c:v>
                </c:pt>
                <c:pt idx="86">
                  <c:v>2.6108048166633746</c:v>
                </c:pt>
                <c:pt idx="87">
                  <c:v>2.5344901499768282</c:v>
                </c:pt>
                <c:pt idx="88">
                  <c:v>2.67827804276854</c:v>
                </c:pt>
                <c:pt idx="89">
                  <c:v>2.6693093727857793</c:v>
                </c:pt>
                <c:pt idx="90">
                  <c:v>2.6311691567662523</c:v>
                </c:pt>
                <c:pt idx="91">
                  <c:v>2.8219739474205241</c:v>
                </c:pt>
                <c:pt idx="92">
                  <c:v>2.6026896854443837</c:v>
                </c:pt>
                <c:pt idx="93">
                  <c:v>2.768204123921957</c:v>
                </c:pt>
                <c:pt idx="94">
                  <c:v>2.7271990199409708</c:v>
                </c:pt>
                <c:pt idx="95">
                  <c:v>2.7453459858459071</c:v>
                </c:pt>
                <c:pt idx="96">
                  <c:v>2.7427736371605955</c:v>
                </c:pt>
                <c:pt idx="97">
                  <c:v>2.6567569067146595</c:v>
                </c:pt>
                <c:pt idx="98">
                  <c:v>2.6789646202071133</c:v>
                </c:pt>
                <c:pt idx="99">
                  <c:v>2.7638002162067017</c:v>
                </c:pt>
                <c:pt idx="100">
                  <c:v>2.6602595372658615</c:v>
                </c:pt>
                <c:pt idx="101">
                  <c:v>2.7020321287766471</c:v>
                </c:pt>
                <c:pt idx="102">
                  <c:v>2.7006898466959175</c:v>
                </c:pt>
                <c:pt idx="103">
                  <c:v>2.7498317351171653</c:v>
                </c:pt>
                <c:pt idx="104">
                  <c:v>2.8541687092322041</c:v>
                </c:pt>
                <c:pt idx="105">
                  <c:v>2.6986730392896132</c:v>
                </c:pt>
                <c:pt idx="106">
                  <c:v>2.7265447837383743</c:v>
                </c:pt>
                <c:pt idx="107">
                  <c:v>2.7523860149222616</c:v>
                </c:pt>
                <c:pt idx="108">
                  <c:v>2.7923913495359609</c:v>
                </c:pt>
                <c:pt idx="109">
                  <c:v>2.6905648867611904</c:v>
                </c:pt>
                <c:pt idx="110">
                  <c:v>2.7819200496686656</c:v>
                </c:pt>
                <c:pt idx="111">
                  <c:v>2.8213788864092133</c:v>
                </c:pt>
                <c:pt idx="112">
                  <c:v>2.7813006628418027</c:v>
                </c:pt>
                <c:pt idx="113">
                  <c:v>2.7421295147550726</c:v>
                </c:pt>
                <c:pt idx="114">
                  <c:v>2.6755270093966499</c:v>
                </c:pt>
                <c:pt idx="115">
                  <c:v>2.7819200496686656</c:v>
                </c:pt>
                <c:pt idx="116">
                  <c:v>2.67000213346468</c:v>
                </c:pt>
                <c:pt idx="117">
                  <c:v>2.7880929087757464</c:v>
                </c:pt>
                <c:pt idx="118">
                  <c:v>2.8449093838194073</c:v>
                </c:pt>
                <c:pt idx="119">
                  <c:v>2.8075938314384716</c:v>
                </c:pt>
                <c:pt idx="120">
                  <c:v>2.7813006628418027</c:v>
                </c:pt>
                <c:pt idx="121">
                  <c:v>2.6775909936175015</c:v>
                </c:pt>
                <c:pt idx="122">
                  <c:v>2.8355635214011694</c:v>
                </c:pt>
                <c:pt idx="123">
                  <c:v>2.7694588292308535</c:v>
                </c:pt>
                <c:pt idx="124">
                  <c:v>2.8243506567983707</c:v>
                </c:pt>
                <c:pt idx="125">
                  <c:v>2.8154087194227095</c:v>
                </c:pt>
                <c:pt idx="126">
                  <c:v>2.7850112422383382</c:v>
                </c:pt>
                <c:pt idx="127">
                  <c:v>2.8735646395797834</c:v>
                </c:pt>
                <c:pt idx="128">
                  <c:v>2.7757088495760249</c:v>
                </c:pt>
                <c:pt idx="129">
                  <c:v>2.9139797716817317</c:v>
                </c:pt>
                <c:pt idx="130">
                  <c:v>2.731115474033206</c:v>
                </c:pt>
                <c:pt idx="131">
                  <c:v>2.8443278193947581</c:v>
                </c:pt>
                <c:pt idx="132">
                  <c:v>2.7504709169861621</c:v>
                </c:pt>
                <c:pt idx="133">
                  <c:v>2.8100049236252036</c:v>
                </c:pt>
                <c:pt idx="134">
                  <c:v>2.8081971497071487</c:v>
                </c:pt>
                <c:pt idx="135">
                  <c:v>2.7073833121145063</c:v>
                </c:pt>
                <c:pt idx="136">
                  <c:v>2.933324813425374</c:v>
                </c:pt>
                <c:pt idx="137">
                  <c:v>2.8524391037275145</c:v>
                </c:pt>
                <c:pt idx="138">
                  <c:v>2.8390784635086144</c:v>
                </c:pt>
                <c:pt idx="139">
                  <c:v>2.9069010598473755</c:v>
                </c:pt>
                <c:pt idx="140">
                  <c:v>2.8953592994072039</c:v>
                </c:pt>
                <c:pt idx="141">
                  <c:v>2.8057816895955452</c:v>
                </c:pt>
                <c:pt idx="142">
                  <c:v>2.8524391037275145</c:v>
                </c:pt>
                <c:pt idx="143">
                  <c:v>2.8081971497071487</c:v>
                </c:pt>
                <c:pt idx="144">
                  <c:v>2.8814431271518632</c:v>
                </c:pt>
                <c:pt idx="145">
                  <c:v>2.8547445802530138</c:v>
                </c:pt>
                <c:pt idx="146">
                  <c:v>2.8780742300857587</c:v>
                </c:pt>
                <c:pt idx="147">
                  <c:v>2.884800712846709</c:v>
                </c:pt>
                <c:pt idx="148">
                  <c:v>2.8541687092322041</c:v>
                </c:pt>
                <c:pt idx="149">
                  <c:v>2.8541687092322041</c:v>
                </c:pt>
                <c:pt idx="150">
                  <c:v>2.7631695003232895</c:v>
                </c:pt>
                <c:pt idx="151">
                  <c:v>2.8367365420635329</c:v>
                </c:pt>
                <c:pt idx="152">
                  <c:v>2.8495497633759097</c:v>
                </c:pt>
                <c:pt idx="153">
                  <c:v>2.9423314968268759</c:v>
                </c:pt>
                <c:pt idx="154">
                  <c:v>2.7298116928837226</c:v>
                </c:pt>
                <c:pt idx="155">
                  <c:v>2.8237570088141806</c:v>
                </c:pt>
                <c:pt idx="156">
                  <c:v>2.9036169846461855</c:v>
                </c:pt>
                <c:pt idx="157">
                  <c:v>2.9166890662135381</c:v>
                </c:pt>
                <c:pt idx="158">
                  <c:v>2.8942531046041373</c:v>
                </c:pt>
                <c:pt idx="159">
                  <c:v>2.8195915758351173</c:v>
                </c:pt>
                <c:pt idx="160">
                  <c:v>2.9079933592459843</c:v>
                </c:pt>
                <c:pt idx="161">
                  <c:v>2.8610573702273894</c:v>
                </c:pt>
                <c:pt idx="162">
                  <c:v>2.8741294517947424</c:v>
                </c:pt>
                <c:pt idx="163">
                  <c:v>2.8379081883604238</c:v>
                </c:pt>
                <c:pt idx="164">
                  <c:v>2.8831233291713367</c:v>
                </c:pt>
                <c:pt idx="165">
                  <c:v>2.8690346205080335</c:v>
                </c:pt>
                <c:pt idx="166">
                  <c:v>2.9118070386162298</c:v>
                </c:pt>
                <c:pt idx="167">
                  <c:v>2.8100049236252036</c:v>
                </c:pt>
                <c:pt idx="168">
                  <c:v>2.9611408287843721</c:v>
                </c:pt>
                <c:pt idx="169">
                  <c:v>2.8786365016777435</c:v>
                </c:pt>
                <c:pt idx="170">
                  <c:v>2.9139797716817317</c:v>
                </c:pt>
                <c:pt idx="171">
                  <c:v>2.8419981736119486</c:v>
                </c:pt>
                <c:pt idx="172">
                  <c:v>2.8825635754483532</c:v>
                </c:pt>
                <c:pt idx="173">
                  <c:v>2.8106067894273021</c:v>
                </c:pt>
                <c:pt idx="174">
                  <c:v>2.8763855159214247</c:v>
                </c:pt>
                <c:pt idx="175">
                  <c:v>2.8825635754483532</c:v>
                </c:pt>
                <c:pt idx="176">
                  <c:v>2.9375733593804587</c:v>
                </c:pt>
                <c:pt idx="177">
                  <c:v>2.8881470628740535</c:v>
                </c:pt>
                <c:pt idx="178">
                  <c:v>2.859912550411456</c:v>
                </c:pt>
                <c:pt idx="179">
                  <c:v>2.8814431271518632</c:v>
                </c:pt>
                <c:pt idx="180">
                  <c:v>2.9166890662135381</c:v>
                </c:pt>
                <c:pt idx="181">
                  <c:v>2.8136106967627028</c:v>
                </c:pt>
                <c:pt idx="182">
                  <c:v>2.8100049236252036</c:v>
                </c:pt>
                <c:pt idx="183">
                  <c:v>2.926382195419198</c:v>
                </c:pt>
                <c:pt idx="184">
                  <c:v>2.91235066461494</c:v>
                </c:pt>
                <c:pt idx="185">
                  <c:v>2.9285235238605409</c:v>
                </c:pt>
                <c:pt idx="186">
                  <c:v>2.925309809257445</c:v>
                </c:pt>
                <c:pt idx="187">
                  <c:v>2.9041650800285006</c:v>
                </c:pt>
                <c:pt idx="188">
                  <c:v>2.9611408287843721</c:v>
                </c:pt>
                <c:pt idx="189">
                  <c:v>2.8803214220426634</c:v>
                </c:pt>
                <c:pt idx="190">
                  <c:v>2.9096295745005794</c:v>
                </c:pt>
                <c:pt idx="191">
                  <c:v>2.9242362718489212</c:v>
                </c:pt>
                <c:pt idx="192">
                  <c:v>2.9882040071331994</c:v>
                </c:pt>
                <c:pt idx="193">
                  <c:v>3.0435696029681512</c:v>
                </c:pt>
                <c:pt idx="194">
                  <c:v>2.914522218128448</c:v>
                </c:pt>
                <c:pt idx="195">
                  <c:v>2.96424160646262</c:v>
                </c:pt>
                <c:pt idx="196">
                  <c:v>2.7732135270086236</c:v>
                </c:pt>
                <c:pt idx="197">
                  <c:v>2.933324813425374</c:v>
                </c:pt>
                <c:pt idx="198">
                  <c:v>2.9322598505984176</c:v>
                </c:pt>
                <c:pt idx="199">
                  <c:v>3.0051874323247461</c:v>
                </c:pt>
                <c:pt idx="200">
                  <c:v>3.0199369622508083</c:v>
                </c:pt>
                <c:pt idx="201">
                  <c:v>2.9846713261945661</c:v>
                </c:pt>
                <c:pt idx="202">
                  <c:v>2.9220857333856922</c:v>
                </c:pt>
                <c:pt idx="203">
                  <c:v>2.9101743851923443</c:v>
                </c:pt>
                <c:pt idx="204">
                  <c:v>2.9370432772053112</c:v>
                </c:pt>
                <c:pt idx="205">
                  <c:v>2.9770590082883697</c:v>
                </c:pt>
                <c:pt idx="206">
                  <c:v>2.8690346205080335</c:v>
                </c:pt>
                <c:pt idx="207">
                  <c:v>3.0012172037845608</c:v>
                </c:pt>
                <c:pt idx="208">
                  <c:v>3.045474365448805</c:v>
                </c:pt>
                <c:pt idx="209">
                  <c:v>2.9616582932202395</c:v>
                </c:pt>
                <c:pt idx="210">
                  <c:v>2.9433857931817817</c:v>
                </c:pt>
                <c:pt idx="211">
                  <c:v>2.9354513426690612</c:v>
                </c:pt>
                <c:pt idx="212">
                  <c:v>3.0473755067058295</c:v>
                </c:pt>
                <c:pt idx="213">
                  <c:v>2.9412760877579323</c:v>
                </c:pt>
                <c:pt idx="214">
                  <c:v>3.0096351787229825</c:v>
                </c:pt>
                <c:pt idx="215">
                  <c:v>3.0096351787229825</c:v>
                </c:pt>
                <c:pt idx="216">
                  <c:v>2.9750192319564492</c:v>
                </c:pt>
                <c:pt idx="217">
                  <c:v>2.9861868607104594</c:v>
                </c:pt>
                <c:pt idx="218">
                  <c:v>3.0296504917574518</c:v>
                </c:pt>
                <c:pt idx="219">
                  <c:v>2.9947317732204075</c:v>
                </c:pt>
                <c:pt idx="220">
                  <c:v>3.0387917630144381</c:v>
                </c:pt>
                <c:pt idx="221">
                  <c:v>3.0223742045004123</c:v>
                </c:pt>
                <c:pt idx="222">
                  <c:v>2.8936995479888394</c:v>
                </c:pt>
                <c:pt idx="223">
                  <c:v>3.1103993485321171</c:v>
                </c:pt>
                <c:pt idx="224">
                  <c:v>2.9559514035421466</c:v>
                </c:pt>
                <c:pt idx="225">
                  <c:v>2.9444389791664403</c:v>
                </c:pt>
                <c:pt idx="226">
                  <c:v>3.1285133847878095</c:v>
                </c:pt>
                <c:pt idx="227">
                  <c:v>2.9543893100196086</c:v>
                </c:pt>
                <c:pt idx="228">
                  <c:v>3.0464253878695091</c:v>
                </c:pt>
                <c:pt idx="229">
                  <c:v>3.0209125720842893</c:v>
                </c:pt>
                <c:pt idx="230">
                  <c:v>3.0530573401732606</c:v>
                </c:pt>
                <c:pt idx="231">
                  <c:v>3.0699116717282426</c:v>
                </c:pt>
                <c:pt idx="232">
                  <c:v>3.0837431508767041</c:v>
                </c:pt>
                <c:pt idx="233">
                  <c:v>3.061520014091994</c:v>
                </c:pt>
                <c:pt idx="234">
                  <c:v>3.018960399673198</c:v>
                </c:pt>
                <c:pt idx="235">
                  <c:v>3.0773122605464138</c:v>
                </c:pt>
                <c:pt idx="236">
                  <c:v>3.0809921175048145</c:v>
                </c:pt>
                <c:pt idx="237">
                  <c:v>3.0516399054922867</c:v>
                </c:pt>
                <c:pt idx="238">
                  <c:v>3.1315734964654043</c:v>
                </c:pt>
                <c:pt idx="239">
                  <c:v>3.1152915086116302</c:v>
                </c:pt>
                <c:pt idx="240">
                  <c:v>3.1389664416398988</c:v>
                </c:pt>
                <c:pt idx="241">
                  <c:v>3.0383127210891092</c:v>
                </c:pt>
                <c:pt idx="242">
                  <c:v>3.0910424533583161</c:v>
                </c:pt>
                <c:pt idx="243">
                  <c:v>3.086943153607375</c:v>
                </c:pt>
                <c:pt idx="244">
                  <c:v>3.1385330721856621</c:v>
                </c:pt>
                <c:pt idx="245">
                  <c:v>3.1354942159291497</c:v>
                </c:pt>
                <c:pt idx="246">
                  <c:v>3.0982888618790829</c:v>
                </c:pt>
                <c:pt idx="247">
                  <c:v>3.1359289040472746</c:v>
                </c:pt>
                <c:pt idx="248">
                  <c:v>3.1315734964654043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0-4C79-9346-2064C6BA3737}"/>
            </c:ext>
          </c:extLst>
        </c:ser>
        <c:ser>
          <c:idx val="2"/>
          <c:order val="2"/>
          <c:tx>
            <c:v>cut line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'2018 Collection Data'!$F$438:$F$882</c:f>
              <c:numCache>
                <c:formatCode>0.00</c:formatCode>
                <c:ptCount val="445"/>
                <c:pt idx="0">
                  <c:v>3.505557396986398</c:v>
                </c:pt>
                <c:pt idx="1">
                  <c:v>3.5978600557267679</c:v>
                </c:pt>
                <c:pt idx="2">
                  <c:v>3.618188713491167</c:v>
                </c:pt>
                <c:pt idx="3">
                  <c:v>3.6293948072790441</c:v>
                </c:pt>
                <c:pt idx="4">
                  <c:v>3.6417878465800855</c:v>
                </c:pt>
                <c:pt idx="5">
                  <c:v>3.6438820881832008</c:v>
                </c:pt>
                <c:pt idx="6">
                  <c:v>3.6540291766781898</c:v>
                </c:pt>
                <c:pt idx="7">
                  <c:v>3.6579046498145056</c:v>
                </c:pt>
                <c:pt idx="8">
                  <c:v>3.6635616461296463</c:v>
                </c:pt>
                <c:pt idx="9">
                  <c:v>3.7057365711803594</c:v>
                </c:pt>
                <c:pt idx="10">
                  <c:v>3.7067193722422673</c:v>
                </c:pt>
                <c:pt idx="11">
                  <c:v>3.7145472008625142</c:v>
                </c:pt>
                <c:pt idx="12">
                  <c:v>3.7186809453507261</c:v>
                </c:pt>
                <c:pt idx="13">
                  <c:v>3.7189235754623131</c:v>
                </c:pt>
                <c:pt idx="14">
                  <c:v>3.7215886285236408</c:v>
                </c:pt>
                <c:pt idx="15">
                  <c:v>3.7240052560893107</c:v>
                </c:pt>
                <c:pt idx="16">
                  <c:v>3.7264160576426621</c:v>
                </c:pt>
                <c:pt idx="17">
                  <c:v>3.729541435832826</c:v>
                </c:pt>
                <c:pt idx="18">
                  <c:v>3.735285826928092</c:v>
                </c:pt>
                <c:pt idx="19">
                  <c:v>3.7534960971999087</c:v>
                </c:pt>
                <c:pt idx="20">
                  <c:v>3.7560707036542595</c:v>
                </c:pt>
                <c:pt idx="21">
                  <c:v>3.7609675305081902</c:v>
                </c:pt>
                <c:pt idx="22">
                  <c:v>3.7736800558064014</c:v>
                </c:pt>
                <c:pt idx="23">
                  <c:v>3.7755157607734828</c:v>
                </c:pt>
                <c:pt idx="24">
                  <c:v>3.779862101825807</c:v>
                </c:pt>
                <c:pt idx="25">
                  <c:v>3.7875929270499689</c:v>
                </c:pt>
                <c:pt idx="26">
                  <c:v>3.8077729840543468</c:v>
                </c:pt>
                <c:pt idx="27">
                  <c:v>3.8093256071898036</c:v>
                </c:pt>
                <c:pt idx="28">
                  <c:v>3.8218794555751803</c:v>
                </c:pt>
                <c:pt idx="29">
                  <c:v>3.8255932774297583</c:v>
                </c:pt>
                <c:pt idx="30">
                  <c:v>3.8255932774297583</c:v>
                </c:pt>
                <c:pt idx="31">
                  <c:v>3.8277714529805551</c:v>
                </c:pt>
                <c:pt idx="32">
                  <c:v>3.8342776568032932</c:v>
                </c:pt>
                <c:pt idx="33">
                  <c:v>3.8342776568032932</c:v>
                </c:pt>
                <c:pt idx="34">
                  <c:v>3.83557383326474</c:v>
                </c:pt>
                <c:pt idx="35">
                  <c:v>3.8548175316573667</c:v>
                </c:pt>
                <c:pt idx="36">
                  <c:v>3.8655601310178049</c:v>
                </c:pt>
                <c:pt idx="37">
                  <c:v>3.8661884690843467</c:v>
                </c:pt>
                <c:pt idx="38">
                  <c:v>3.8663978274018707</c:v>
                </c:pt>
                <c:pt idx="39">
                  <c:v>3.8684890034044175</c:v>
                </c:pt>
                <c:pt idx="40">
                  <c:v>3.8691155044168695</c:v>
                </c:pt>
                <c:pt idx="41">
                  <c:v>3.8718258156767331</c:v>
                </c:pt>
                <c:pt idx="42">
                  <c:v>3.874113432354926</c:v>
                </c:pt>
                <c:pt idx="43">
                  <c:v>3.8749439971867252</c:v>
                </c:pt>
                <c:pt idx="44">
                  <c:v>3.8772244998854504</c:v>
                </c:pt>
                <c:pt idx="45">
                  <c:v>3.8844462376579116</c:v>
                </c:pt>
                <c:pt idx="46">
                  <c:v>3.8860896234016415</c:v>
                </c:pt>
                <c:pt idx="47">
                  <c:v>3.8869103046130706</c:v>
                </c:pt>
                <c:pt idx="48">
                  <c:v>3.8887543784887919</c:v>
                </c:pt>
                <c:pt idx="49">
                  <c:v>3.8905950580145254</c:v>
                </c:pt>
                <c:pt idx="50">
                  <c:v>3.8960968548778867</c:v>
                </c:pt>
                <c:pt idx="51">
                  <c:v>3.8987351111012107</c:v>
                </c:pt>
                <c:pt idx="52">
                  <c:v>3.9005575273188677</c:v>
                </c:pt>
                <c:pt idx="53">
                  <c:v>3.9064072666425105</c:v>
                </c:pt>
                <c:pt idx="54">
                  <c:v>3.9076132969394459</c:v>
                </c:pt>
                <c:pt idx="55">
                  <c:v>3.9168115221599433</c:v>
                </c:pt>
                <c:pt idx="56">
                  <c:v>3.9176073837220469</c:v>
                </c:pt>
                <c:pt idx="57">
                  <c:v>3.9203879217597737</c:v>
                </c:pt>
                <c:pt idx="58">
                  <c:v>3.9314333989479695</c:v>
                </c:pt>
                <c:pt idx="59">
                  <c:v>3.9331972406595526</c:v>
                </c:pt>
                <c:pt idx="60">
                  <c:v>3.933980172780188</c:v>
                </c:pt>
                <c:pt idx="61">
                  <c:v>3.9351534228170006</c:v>
                </c:pt>
                <c:pt idx="62">
                  <c:v>3.9378856649538734</c:v>
                </c:pt>
                <c:pt idx="63">
                  <c:v>3.9394436010041383</c:v>
                </c:pt>
                <c:pt idx="64">
                  <c:v>3.9396381724611196</c:v>
                </c:pt>
                <c:pt idx="65">
                  <c:v>3.9406104622800586</c:v>
                </c:pt>
                <c:pt idx="66">
                  <c:v>3.9508590292133441</c:v>
                </c:pt>
                <c:pt idx="67">
                  <c:v>3.9589065913269965</c:v>
                </c:pt>
                <c:pt idx="68">
                  <c:v>3.961003627649768</c:v>
                </c:pt>
                <c:pt idx="69">
                  <c:v>3.9638561540681634</c:v>
                </c:pt>
                <c:pt idx="70">
                  <c:v>3.967646909176143</c:v>
                </c:pt>
                <c:pt idx="71">
                  <c:v>3.9708577911490388</c:v>
                </c:pt>
                <c:pt idx="72">
                  <c:v>3.9721769282478934</c:v>
                </c:pt>
                <c:pt idx="73">
                  <c:v>3.977997994351679</c:v>
                </c:pt>
                <c:pt idx="74">
                  <c:v>3.97837238596968</c:v>
                </c:pt>
                <c:pt idx="75">
                  <c:v>3.9785595292283902</c:v>
                </c:pt>
                <c:pt idx="76">
                  <c:v>3.9791207489606402</c:v>
                </c:pt>
                <c:pt idx="77">
                  <c:v>3.980989209892869</c:v>
                </c:pt>
                <c:pt idx="78">
                  <c:v>3.9819221328078132</c:v>
                </c:pt>
                <c:pt idx="79">
                  <c:v>3.9824814690767076</c:v>
                </c:pt>
                <c:pt idx="80">
                  <c:v>3.9841576031873451</c:v>
                </c:pt>
                <c:pt idx="81">
                  <c:v>3.9860166853364722</c:v>
                </c:pt>
                <c:pt idx="82">
                  <c:v>3.9882430313395552</c:v>
                </c:pt>
                <c:pt idx="83">
                  <c:v>3.9904644317347087</c:v>
                </c:pt>
                <c:pt idx="84">
                  <c:v>3.9904644317347087</c:v>
                </c:pt>
                <c:pt idx="85">
                  <c:v>3.9937873072307855</c:v>
                </c:pt>
                <c:pt idx="86">
                  <c:v>3.994708372046754</c:v>
                </c:pt>
                <c:pt idx="87">
                  <c:v>3.9967317333551002</c:v>
                </c:pt>
                <c:pt idx="88">
                  <c:v>3.9996675152801924</c:v>
                </c:pt>
                <c:pt idx="89">
                  <c:v>4.0022292733142946</c:v>
                </c:pt>
                <c:pt idx="90">
                  <c:v>4.0040550908746395</c:v>
                </c:pt>
                <c:pt idx="91">
                  <c:v>4.0046021867212396</c:v>
                </c:pt>
                <c:pt idx="92">
                  <c:v>4.0066056479140943</c:v>
                </c:pt>
                <c:pt idx="93">
                  <c:v>4.0153013548816476</c:v>
                </c:pt>
                <c:pt idx="94">
                  <c:v>4.0178234243143578</c:v>
                </c:pt>
                <c:pt idx="95">
                  <c:v>4.0226695255152096</c:v>
                </c:pt>
                <c:pt idx="96">
                  <c:v>4.0242796877738138</c:v>
                </c:pt>
                <c:pt idx="97">
                  <c:v>4.0301615334451872</c:v>
                </c:pt>
                <c:pt idx="98">
                  <c:v>4.0305168994759351</c:v>
                </c:pt>
                <c:pt idx="99">
                  <c:v>4.0328237055738505</c:v>
                </c:pt>
                <c:pt idx="100">
                  <c:v>4.0368919874740152</c:v>
                </c:pt>
                <c:pt idx="101">
                  <c:v>4.0374214148224796</c:v>
                </c:pt>
                <c:pt idx="102">
                  <c:v>4.0375978283362119</c:v>
                </c:pt>
                <c:pt idx="103">
                  <c:v>4.0432266910434906</c:v>
                </c:pt>
                <c:pt idx="104">
                  <c:v>4.0434020834845263</c:v>
                </c:pt>
                <c:pt idx="105">
                  <c:v>4.0456793902408199</c:v>
                </c:pt>
                <c:pt idx="106">
                  <c:v>4.0470782364210107</c:v>
                </c:pt>
                <c:pt idx="107">
                  <c:v>4.0510890535511432</c:v>
                </c:pt>
                <c:pt idx="108">
                  <c:v>4.0543902467150676</c:v>
                </c:pt>
                <c:pt idx="109">
                  <c:v>4.0621656638578658</c:v>
                </c:pt>
                <c:pt idx="110">
                  <c:v>4.0640571612836442</c:v>
                </c:pt>
                <c:pt idx="111">
                  <c:v>4.0659450877004026</c:v>
                </c:pt>
                <c:pt idx="112">
                  <c:v>4.0717580635493054</c:v>
                </c:pt>
                <c:pt idx="113">
                  <c:v>4.0722693545702429</c:v>
                </c:pt>
                <c:pt idx="114">
                  <c:v>4.0732911530242681</c:v>
                </c:pt>
                <c:pt idx="115">
                  <c:v>4.07719840338713</c:v>
                </c:pt>
                <c:pt idx="116">
                  <c:v>4.0797384098327383</c:v>
                </c:pt>
                <c:pt idx="117">
                  <c:v>4.0826093060036799</c:v>
                </c:pt>
                <c:pt idx="118">
                  <c:v>4.0841258620277685</c:v>
                </c:pt>
                <c:pt idx="119">
                  <c:v>4.0851356231367912</c:v>
                </c:pt>
                <c:pt idx="120">
                  <c:v>4.0851356231367912</c:v>
                </c:pt>
                <c:pt idx="121">
                  <c:v>4.0876555740713041</c:v>
                </c:pt>
                <c:pt idx="122">
                  <c:v>4.0888293815339907</c:v>
                </c:pt>
                <c:pt idx="123">
                  <c:v>4.0894995105589009</c:v>
                </c:pt>
                <c:pt idx="124">
                  <c:v>4.0936776732343967</c:v>
                </c:pt>
                <c:pt idx="125">
                  <c:v>4.0943445622221004</c:v>
                </c:pt>
                <c:pt idx="126">
                  <c:v>4.1061084291423429</c:v>
                </c:pt>
                <c:pt idx="127">
                  <c:v>4.1066024596176032</c:v>
                </c:pt>
                <c:pt idx="128">
                  <c:v>4.1070962461472638</c:v>
                </c:pt>
                <c:pt idx="129">
                  <c:v>4.1131663164626886</c:v>
                </c:pt>
                <c:pt idx="130">
                  <c:v>4.1136568732544738</c:v>
                </c:pt>
                <c:pt idx="131">
                  <c:v>4.1162691196378924</c:v>
                </c:pt>
                <c:pt idx="132">
                  <c:v>4.1172469554394047</c:v>
                </c:pt>
                <c:pt idx="133">
                  <c:v>4.1279405116506158</c:v>
                </c:pt>
                <c:pt idx="134">
                  <c:v>4.1308371985811263</c:v>
                </c:pt>
                <c:pt idx="135">
                  <c:v>4.1308371985811263</c:v>
                </c:pt>
                <c:pt idx="136">
                  <c:v>4.1324428508207589</c:v>
                </c:pt>
                <c:pt idx="137">
                  <c:v>4.1337255189459512</c:v>
                </c:pt>
                <c:pt idx="138">
                  <c:v>4.1404326664148554</c:v>
                </c:pt>
                <c:pt idx="139">
                  <c:v>4.1474112831587933</c:v>
                </c:pt>
                <c:pt idx="140">
                  <c:v>4.1505673533183787</c:v>
                </c:pt>
                <c:pt idx="141">
                  <c:v>4.1522989554826566</c:v>
                </c:pt>
                <c:pt idx="142">
                  <c:v>4.1538705415361274</c:v>
                </c:pt>
                <c:pt idx="143">
                  <c:v>4.1610681942650087</c:v>
                </c:pt>
                <c:pt idx="144">
                  <c:v>4.1711512704618663</c:v>
                </c:pt>
                <c:pt idx="145">
                  <c:v>4.1722311008791717</c:v>
                </c:pt>
                <c:pt idx="146">
                  <c:v>4.1726935286330775</c:v>
                </c:pt>
                <c:pt idx="147">
                  <c:v>4.1739256248924397</c:v>
                </c:pt>
                <c:pt idx="148">
                  <c:v>4.1746949148757588</c:v>
                </c:pt>
                <c:pt idx="149">
                  <c:v>4.1777661703611733</c:v>
                </c:pt>
                <c:pt idx="150">
                  <c:v>4.1789920362823851</c:v>
                </c:pt>
                <c:pt idx="151">
                  <c:v>4.1806751519731211</c:v>
                </c:pt>
                <c:pt idx="152">
                  <c:v>4.1815920224529997</c:v>
                </c:pt>
                <c:pt idx="153">
                  <c:v>4.1828132102097086</c:v>
                </c:pt>
                <c:pt idx="154">
                  <c:v>4.1828132102097086</c:v>
                </c:pt>
                <c:pt idx="155">
                  <c:v>4.1841852662218901</c:v>
                </c:pt>
                <c:pt idx="156">
                  <c:v>4.1870756614797857</c:v>
                </c:pt>
                <c:pt idx="157">
                  <c:v>4.1907147860417941</c:v>
                </c:pt>
                <c:pt idx="158">
                  <c:v>4.1935863968717495</c:v>
                </c:pt>
                <c:pt idx="159">
                  <c:v>4.2066310379506602</c:v>
                </c:pt>
                <c:pt idx="160">
                  <c:v>4.2085657063121236</c:v>
                </c:pt>
                <c:pt idx="161">
                  <c:v>4.2101998149725688</c:v>
                </c:pt>
                <c:pt idx="162">
                  <c:v>4.2218578825210606</c:v>
                </c:pt>
                <c:pt idx="163">
                  <c:v>4.2246415631699588</c:v>
                </c:pt>
                <c:pt idx="164">
                  <c:v>4.2255190127729065</c:v>
                </c:pt>
                <c:pt idx="165">
                  <c:v>4.2268337452681797</c:v>
                </c:pt>
                <c:pt idx="166">
                  <c:v>4.2277092742895244</c:v>
                </c:pt>
                <c:pt idx="167">
                  <c:v>4.2320754579103781</c:v>
                </c:pt>
                <c:pt idx="168">
                  <c:v>4.2328013053691169</c:v>
                </c:pt>
                <c:pt idx="169">
                  <c:v>4.2341065045972597</c:v>
                </c:pt>
                <c:pt idx="170">
                  <c:v>4.2401750104336404</c:v>
                </c:pt>
                <c:pt idx="171">
                  <c:v>4.2446306412329191</c:v>
                </c:pt>
                <c:pt idx="172">
                  <c:v>4.2456340097683265</c:v>
                </c:pt>
                <c:pt idx="173">
                  <c:v>4.2484952420493594</c:v>
                </c:pt>
                <c:pt idx="174">
                  <c:v>4.2561799248079062</c:v>
                </c:pt>
                <c:pt idx="175">
                  <c:v>4.2580211547027629</c:v>
                </c:pt>
                <c:pt idx="176">
                  <c:v>4.2614114673159049</c:v>
                </c:pt>
                <c:pt idx="177">
                  <c:v>4.2724907476055751</c:v>
                </c:pt>
                <c:pt idx="178">
                  <c:v>4.2938782478971769</c:v>
                </c:pt>
                <c:pt idx="179">
                  <c:v>4.3258530298679378</c:v>
                </c:pt>
                <c:pt idx="180">
                  <c:v>4.3349350271400313</c:v>
                </c:pt>
                <c:pt idx="181">
                  <c:v>4.3380747471446988</c:v>
                </c:pt>
                <c:pt idx="182">
                  <c:v>4.345232973844869</c:v>
                </c:pt>
                <c:pt idx="183">
                  <c:v>4.3618239273563626</c:v>
                </c:pt>
                <c:pt idx="184">
                  <c:v>4.3727335877622888</c:v>
                </c:pt>
                <c:pt idx="185">
                  <c:v>4.3825265097155324</c:v>
                </c:pt>
                <c:pt idx="186">
                  <c:v>4.3976538905595808</c:v>
                </c:pt>
                <c:pt idx="187">
                  <c:v>4.4149777348135677</c:v>
                </c:pt>
                <c:pt idx="188">
                  <c:v>4.4204056475429967</c:v>
                </c:pt>
                <c:pt idx="189">
                  <c:v>4.4272389774954295</c:v>
                </c:pt>
                <c:pt idx="190">
                  <c:v>4.4438270355793286</c:v>
                </c:pt>
                <c:pt idx="191">
                  <c:v>4.450035689038101</c:v>
                </c:pt>
                <c:pt idx="192">
                  <c:v>4.4619924163117632</c:v>
                </c:pt>
                <c:pt idx="193">
                  <c:v>4.4633761803702043</c:v>
                </c:pt>
                <c:pt idx="194">
                  <c:v>4.4731234050677591</c:v>
                </c:pt>
                <c:pt idx="195">
                  <c:v>4.6193689053879048</c:v>
                </c:pt>
                <c:pt idx="196">
                  <c:v>3.9187999897071699</c:v>
                </c:pt>
                <c:pt idx="197">
                  <c:v>3.9245442859818178</c:v>
                </c:pt>
                <c:pt idx="198">
                  <c:v>3.9300593679142444</c:v>
                </c:pt>
                <c:pt idx="199">
                  <c:v>3.942358205224219</c:v>
                </c:pt>
                <c:pt idx="200">
                  <c:v>3.9431340004531985</c:v>
                </c:pt>
                <c:pt idx="201">
                  <c:v>3.9437154521606357</c:v>
                </c:pt>
                <c:pt idx="202">
                  <c:v>3.9448773422990935</c:v>
                </c:pt>
                <c:pt idx="203">
                  <c:v>3.952204795060978</c:v>
                </c:pt>
                <c:pt idx="204">
                  <c:v>3.9600509744387278</c:v>
                </c:pt>
                <c:pt idx="205">
                  <c:v>3.9684033388642534</c:v>
                </c:pt>
                <c:pt idx="206">
                  <c:v>3.9706692008608795</c:v>
                </c:pt>
                <c:pt idx="207">
                  <c:v>3.974809993526911</c:v>
                </c:pt>
                <c:pt idx="208">
                  <c:v>3.9761239308346696</c:v>
                </c:pt>
                <c:pt idx="209">
                  <c:v>3.9811758641164627</c:v>
                </c:pt>
                <c:pt idx="210">
                  <c:v>3.9824814690767076</c:v>
                </c:pt>
                <c:pt idx="211">
                  <c:v>3.9849016508407185</c:v>
                </c:pt>
                <c:pt idx="212">
                  <c:v>3.9852734671677386</c:v>
                </c:pt>
                <c:pt idx="213">
                  <c:v>3.9912038033025872</c:v>
                </c:pt>
                <c:pt idx="214">
                  <c:v>4.0000338827508592</c:v>
                </c:pt>
                <c:pt idx="215">
                  <c:v>4.0120493194952704</c:v>
                </c:pt>
                <c:pt idx="216">
                  <c:v>4.0264225457366418</c:v>
                </c:pt>
                <c:pt idx="217">
                  <c:v>4.0271358125286509</c:v>
                </c:pt>
                <c:pt idx="218">
                  <c:v>4.0317596870304797</c:v>
                </c:pt>
                <c:pt idx="219">
                  <c:v>4.0368919874740152</c:v>
                </c:pt>
                <c:pt idx="220">
                  <c:v>4.0372449701815283</c:v>
                </c:pt>
                <c:pt idx="221">
                  <c:v>4.0398883764260418</c:v>
                </c:pt>
                <c:pt idx="222">
                  <c:v>4.0400643553090303</c:v>
                </c:pt>
                <c:pt idx="223">
                  <c:v>4.0428758138469085</c:v>
                </c:pt>
                <c:pt idx="224">
                  <c:v>4.0428758138469085</c:v>
                </c:pt>
                <c:pt idx="225">
                  <c:v>4.0434020834845263</c:v>
                </c:pt>
                <c:pt idx="226">
                  <c:v>4.0448041166619646</c:v>
                </c:pt>
                <c:pt idx="227">
                  <c:v>4.0449792326767717</c:v>
                </c:pt>
                <c:pt idx="228">
                  <c:v>4.0467287082804377</c:v>
                </c:pt>
                <c:pt idx="229">
                  <c:v>4.0635416530670554</c:v>
                </c:pt>
                <c:pt idx="230">
                  <c:v>4.064228938317477</c:v>
                </c:pt>
                <c:pt idx="231">
                  <c:v>4.064228938317477</c:v>
                </c:pt>
                <c:pt idx="232">
                  <c:v>4.0680005868824987</c:v>
                </c:pt>
                <c:pt idx="233">
                  <c:v>4.0736315206245592</c:v>
                </c:pt>
                <c:pt idx="234">
                  <c:v>4.0788924576631791</c:v>
                </c:pt>
                <c:pt idx="235">
                  <c:v>4.0805836469720633</c:v>
                </c:pt>
                <c:pt idx="236">
                  <c:v>4.0809215418899605</c:v>
                </c:pt>
                <c:pt idx="237">
                  <c:v>4.0817657800152407</c:v>
                </c:pt>
                <c:pt idx="238">
                  <c:v>4.0841258620277685</c:v>
                </c:pt>
                <c:pt idx="239">
                  <c:v>4.0864803871652988</c:v>
                </c:pt>
                <c:pt idx="240">
                  <c:v>4.0868162958013095</c:v>
                </c:pt>
                <c:pt idx="241">
                  <c:v>4.0886617790866024</c:v>
                </c:pt>
                <c:pt idx="242">
                  <c:v>4.0928434360958335</c:v>
                </c:pt>
                <c:pt idx="243">
                  <c:v>4.0930103392089645</c:v>
                </c:pt>
                <c:pt idx="244">
                  <c:v>4.1019819893513123</c:v>
                </c:pt>
                <c:pt idx="245">
                  <c:v>4.1034694699991014</c:v>
                </c:pt>
                <c:pt idx="246">
                  <c:v>4.110217911378391</c:v>
                </c:pt>
                <c:pt idx="247">
                  <c:v>4.112020747235043</c:v>
                </c:pt>
                <c:pt idx="248">
                  <c:v>4.1143105748629782</c:v>
                </c:pt>
                <c:pt idx="249">
                  <c:v>4.1159429617745964</c:v>
                </c:pt>
                <c:pt idx="250">
                  <c:v>4.1177355150126767</c:v>
                </c:pt>
                <c:pt idx="251">
                  <c:v>4.1234178097078082</c:v>
                </c:pt>
                <c:pt idx="252">
                  <c:v>4.1256817175311404</c:v>
                </c:pt>
                <c:pt idx="253">
                  <c:v>4.1284238758749634</c:v>
                </c:pt>
                <c:pt idx="254">
                  <c:v>4.1319614257934072</c:v>
                </c:pt>
                <c:pt idx="255">
                  <c:v>4.1322824015624926</c:v>
                </c:pt>
                <c:pt idx="256">
                  <c:v>4.1332447111796569</c:v>
                </c:pt>
                <c:pt idx="257">
                  <c:v>4.1338857368426334</c:v>
                </c:pt>
                <c:pt idx="258">
                  <c:v>4.1378828642365839</c:v>
                </c:pt>
                <c:pt idx="259">
                  <c:v>4.1391585780118936</c:v>
                </c:pt>
                <c:pt idx="260">
                  <c:v>4.1399550734741526</c:v>
                </c:pt>
                <c:pt idx="261">
                  <c:v>4.141228148120951</c:v>
                </c:pt>
                <c:pt idx="262">
                  <c:v>4.1434521363291283</c:v>
                </c:pt>
                <c:pt idx="263">
                  <c:v>4.1466207067874716</c:v>
                </c:pt>
                <c:pt idx="264">
                  <c:v>4.1478853291501308</c:v>
                </c:pt>
                <c:pt idx="265">
                  <c:v>4.1478853291501308</c:v>
                </c:pt>
                <c:pt idx="266">
                  <c:v>4.1489905633354258</c:v>
                </c:pt>
                <c:pt idx="267">
                  <c:v>4.1502521941603971</c:v>
                </c:pt>
                <c:pt idx="268">
                  <c:v>4.1505673533183787</c:v>
                </c:pt>
                <c:pt idx="269">
                  <c:v>4.1521416609483177</c:v>
                </c:pt>
                <c:pt idx="270">
                  <c:v>4.152927886320998</c:v>
                </c:pt>
                <c:pt idx="271">
                  <c:v>4.1544984850418478</c:v>
                </c:pt>
                <c:pt idx="272">
                  <c:v>4.1548123089891904</c:v>
                </c:pt>
                <c:pt idx="273">
                  <c:v>4.157632301458019</c:v>
                </c:pt>
                <c:pt idx="274">
                  <c:v>4.1587268211513688</c:v>
                </c:pt>
                <c:pt idx="275">
                  <c:v>4.1599762356509302</c:v>
                </c:pt>
                <c:pt idx="276">
                  <c:v>4.160132302760104</c:v>
                </c:pt>
                <c:pt idx="277">
                  <c:v>4.1609122731607711</c:v>
                </c:pt>
                <c:pt idx="278">
                  <c:v>4.162470391269701</c:v>
                </c:pt>
                <c:pt idx="279">
                  <c:v>4.169761201506855</c:v>
                </c:pt>
                <c:pt idx="280">
                  <c:v>4.169761201506855</c:v>
                </c:pt>
                <c:pt idx="281">
                  <c:v>4.1708425331948256</c:v>
                </c:pt>
                <c:pt idx="282">
                  <c:v>4.1708425331948256</c:v>
                </c:pt>
                <c:pt idx="283">
                  <c:v>4.173001695045377</c:v>
                </c:pt>
                <c:pt idx="284">
                  <c:v>4.1777661703611733</c:v>
                </c:pt>
                <c:pt idx="285">
                  <c:v>4.1785325126471262</c:v>
                </c:pt>
                <c:pt idx="286">
                  <c:v>4.1814392690730342</c:v>
                </c:pt>
                <c:pt idx="287">
                  <c:v>4.1844899120734462</c:v>
                </c:pt>
                <c:pt idx="288">
                  <c:v>4.1850989254905651</c:v>
                </c:pt>
                <c:pt idx="289">
                  <c:v>4.1857075682360732</c:v>
                </c:pt>
                <c:pt idx="290">
                  <c:v>4.1910174494823611</c:v>
                </c:pt>
                <c:pt idx="291">
                  <c:v>4.1916225016865711</c:v>
                </c:pt>
                <c:pt idx="292">
                  <c:v>4.1928315089367549</c:v>
                </c:pt>
                <c:pt idx="293">
                  <c:v>4.1947930335189065</c:v>
                </c:pt>
                <c:pt idx="294">
                  <c:v>4.1994550466247178</c:v>
                </c:pt>
                <c:pt idx="295">
                  <c:v>4.1999050578825932</c:v>
                </c:pt>
                <c:pt idx="296">
                  <c:v>4.2005047580504913</c:v>
                </c:pt>
                <c:pt idx="297">
                  <c:v>4.2051402803698661</c:v>
                </c:pt>
                <c:pt idx="298">
                  <c:v>4.2064820621589512</c:v>
                </c:pt>
                <c:pt idx="299">
                  <c:v>4.2075244269320589</c:v>
                </c:pt>
                <c:pt idx="300">
                  <c:v>4.2100513699340709</c:v>
                </c:pt>
                <c:pt idx="301">
                  <c:v>4.2147907152979682</c:v>
                </c:pt>
                <c:pt idx="302">
                  <c:v>4.2171519914836475</c:v>
                </c:pt>
                <c:pt idx="303">
                  <c:v>4.2177414403660256</c:v>
                </c:pt>
                <c:pt idx="304">
                  <c:v>4.220977213155467</c:v>
                </c:pt>
                <c:pt idx="305">
                  <c:v>4.2253728246285052</c:v>
                </c:pt>
                <c:pt idx="306">
                  <c:v>4.2294580360292748</c:v>
                </c:pt>
                <c:pt idx="307">
                  <c:v>4.2316396964102729</c:v>
                </c:pt>
                <c:pt idx="308">
                  <c:v>4.2374342946899342</c:v>
                </c:pt>
                <c:pt idx="309">
                  <c:v>4.2377231450674477</c:v>
                </c:pt>
                <c:pt idx="310">
                  <c:v>4.2431955089544555</c:v>
                </c:pt>
                <c:pt idx="311">
                  <c:v>4.245060779600724</c:v>
                </c:pt>
                <c:pt idx="312">
                  <c:v>4.2462069115313472</c:v>
                </c:pt>
                <c:pt idx="313">
                  <c:v>4.2463500857029706</c:v>
                </c:pt>
                <c:pt idx="314">
                  <c:v>4.2474947417157756</c:v>
                </c:pt>
                <c:pt idx="315">
                  <c:v>4.2506358065484697</c:v>
                </c:pt>
                <c:pt idx="316">
                  <c:v>4.2531984503199265</c:v>
                </c:pt>
                <c:pt idx="317">
                  <c:v>4.2568884914073806</c:v>
                </c:pt>
                <c:pt idx="318">
                  <c:v>4.2647903245358618</c:v>
                </c:pt>
                <c:pt idx="319">
                  <c:v>4.2649308627976348</c:v>
                </c:pt>
                <c:pt idx="320">
                  <c:v>4.2656332579940335</c:v>
                </c:pt>
                <c:pt idx="321">
                  <c:v>4.26689632742025</c:v>
                </c:pt>
                <c:pt idx="322">
                  <c:v>4.2694176902912275</c:v>
                </c:pt>
                <c:pt idx="323">
                  <c:v>4.2702567338308715</c:v>
                </c:pt>
                <c:pt idx="324">
                  <c:v>4.2710950739665998</c:v>
                </c:pt>
                <c:pt idx="325">
                  <c:v>4.2710950739665998</c:v>
                </c:pt>
                <c:pt idx="326">
                  <c:v>4.2744414239939443</c:v>
                </c:pt>
                <c:pt idx="327">
                  <c:v>4.2744414239939443</c:v>
                </c:pt>
                <c:pt idx="328">
                  <c:v>4.2761104090823325</c:v>
                </c:pt>
                <c:pt idx="329">
                  <c:v>4.2826205782072346</c:v>
                </c:pt>
                <c:pt idx="330">
                  <c:v>4.283448621312786</c:v>
                </c:pt>
                <c:pt idx="331">
                  <c:v>4.28496492183075</c:v>
                </c:pt>
                <c:pt idx="332">
                  <c:v>4.2859286446285445</c:v>
                </c:pt>
                <c:pt idx="333">
                  <c:v>4.2862038234965443</c:v>
                </c:pt>
                <c:pt idx="334">
                  <c:v>4.2874411921840139</c:v>
                </c:pt>
                <c:pt idx="335">
                  <c:v>4.289362949810462</c:v>
                </c:pt>
                <c:pt idx="336">
                  <c:v>4.2900483977775288</c:v>
                </c:pt>
                <c:pt idx="337">
                  <c:v>4.2905964180679943</c:v>
                </c:pt>
                <c:pt idx="338">
                  <c:v>4.2925121274661331</c:v>
                </c:pt>
                <c:pt idx="339">
                  <c:v>4.2925121274661331</c:v>
                </c:pt>
                <c:pt idx="340">
                  <c:v>4.2929221595910612</c:v>
                </c:pt>
                <c:pt idx="341">
                  <c:v>4.2959239356204701</c:v>
                </c:pt>
                <c:pt idx="342">
                  <c:v>4.2971493425407798</c:v>
                </c:pt>
                <c:pt idx="343">
                  <c:v>4.3040650932041702</c:v>
                </c:pt>
                <c:pt idx="344">
                  <c:v>4.3078417364845052</c:v>
                </c:pt>
                <c:pt idx="345">
                  <c:v>4.3150852289200001</c:v>
                </c:pt>
                <c:pt idx="346">
                  <c:v>4.3165543443762191</c:v>
                </c:pt>
                <c:pt idx="347">
                  <c:v>4.3170880335149704</c:v>
                </c:pt>
                <c:pt idx="348">
                  <c:v>4.3170880335149704</c:v>
                </c:pt>
                <c:pt idx="349">
                  <c:v>4.3194861161989833</c:v>
                </c:pt>
                <c:pt idx="350">
                  <c:v>4.3213473238620308</c:v>
                </c:pt>
                <c:pt idx="351">
                  <c:v>4.3226746402236103</c:v>
                </c:pt>
                <c:pt idx="352">
                  <c:v>4.3258530298679378</c:v>
                </c:pt>
                <c:pt idx="353">
                  <c:v>4.3259852437902566</c:v>
                </c:pt>
                <c:pt idx="354">
                  <c:v>4.3269102521152147</c:v>
                </c:pt>
                <c:pt idx="355">
                  <c:v>4.3273064224736491</c:v>
                </c:pt>
                <c:pt idx="356">
                  <c:v>4.3280982926483258</c:v>
                </c:pt>
                <c:pt idx="357">
                  <c:v>4.3284939927128443</c:v>
                </c:pt>
                <c:pt idx="358">
                  <c:v>4.3287577057945414</c:v>
                </c:pt>
                <c:pt idx="359">
                  <c:v>4.3333614626926007</c:v>
                </c:pt>
                <c:pt idx="360">
                  <c:v>4.3336238954457142</c:v>
                </c:pt>
                <c:pt idx="361">
                  <c:v>4.3344107807322185</c:v>
                </c:pt>
                <c:pt idx="362">
                  <c:v>4.3345418681021384</c:v>
                </c:pt>
                <c:pt idx="363">
                  <c:v>4.3375521445720517</c:v>
                </c:pt>
                <c:pt idx="364">
                  <c:v>4.3380747471446988</c:v>
                </c:pt>
                <c:pt idx="365">
                  <c:v>4.3384665199215018</c:v>
                </c:pt>
                <c:pt idx="366">
                  <c:v>4.3400320779712045</c:v>
                </c:pt>
                <c:pt idx="367">
                  <c:v>4.3441949563648743</c:v>
                </c:pt>
                <c:pt idx="368">
                  <c:v>4.3462699149617627</c:v>
                </c:pt>
                <c:pt idx="369">
                  <c:v>4.3493743023986324</c:v>
                </c:pt>
                <c:pt idx="370">
                  <c:v>4.351309662011821</c:v>
                </c:pt>
                <c:pt idx="371">
                  <c:v>4.3520827583008099</c:v>
                </c:pt>
                <c:pt idx="372">
                  <c:v>4.353755752706852</c:v>
                </c:pt>
                <c:pt idx="373">
                  <c:v>4.3540128882186826</c:v>
                </c:pt>
                <c:pt idx="374">
                  <c:v>4.3554259528767023</c:v>
                </c:pt>
                <c:pt idx="375">
                  <c:v>4.3560675955037853</c:v>
                </c:pt>
                <c:pt idx="376">
                  <c:v>4.3592696475512653</c:v>
                </c:pt>
                <c:pt idx="377">
                  <c:v>4.3595253693273683</c:v>
                </c:pt>
                <c:pt idx="378">
                  <c:v>4.361568792771485</c:v>
                </c:pt>
                <c:pt idx="379">
                  <c:v>4.3630986247883632</c:v>
                </c:pt>
                <c:pt idx="380">
                  <c:v>4.3636080491498639</c:v>
                </c:pt>
                <c:pt idx="381">
                  <c:v>4.3648804758389108</c:v>
                </c:pt>
                <c:pt idx="382">
                  <c:v>4.3655160825468924</c:v>
                </c:pt>
                <c:pt idx="383">
                  <c:v>4.3660242771963755</c:v>
                </c:pt>
                <c:pt idx="384">
                  <c:v>4.3669129968638334</c:v>
                </c:pt>
                <c:pt idx="385">
                  <c:v>4.3697009849832442</c:v>
                </c:pt>
                <c:pt idx="386">
                  <c:v>4.3707128747736084</c:v>
                </c:pt>
                <c:pt idx="387">
                  <c:v>4.3714711207343653</c:v>
                </c:pt>
                <c:pt idx="388">
                  <c:v>4.3744983682530902</c:v>
                </c:pt>
                <c:pt idx="389">
                  <c:v>4.3757570216602861</c:v>
                </c:pt>
                <c:pt idx="390">
                  <c:v>4.3762600397795444</c:v>
                </c:pt>
                <c:pt idx="391">
                  <c:v>4.378144107409657</c:v>
                </c:pt>
                <c:pt idx="392">
                  <c:v>4.3825265097155324</c:v>
                </c:pt>
                <c:pt idx="393">
                  <c:v>4.3848975097655645</c:v>
                </c:pt>
                <c:pt idx="394">
                  <c:v>4.3911102534069242</c:v>
                </c:pt>
                <c:pt idx="395">
                  <c:v>4.392348183745753</c:v>
                </c:pt>
                <c:pt idx="396">
                  <c:v>4.3932138240644463</c:v>
                </c:pt>
                <c:pt idx="397">
                  <c:v>4.394078715698023</c:v>
                </c:pt>
                <c:pt idx="398">
                  <c:v>4.3960528064069733</c:v>
                </c:pt>
                <c:pt idx="399">
                  <c:v>4.3998665528022123</c:v>
                </c:pt>
                <c:pt idx="400">
                  <c:v>4.4007257121063663</c:v>
                </c:pt>
                <c:pt idx="401">
                  <c:v>4.401093697391107</c:v>
                </c:pt>
                <c:pt idx="402">
                  <c:v>4.4029315953537775</c:v>
                </c:pt>
                <c:pt idx="403">
                  <c:v>4.4040327149364966</c:v>
                </c:pt>
                <c:pt idx="404">
                  <c:v>4.4062313233706991</c:v>
                </c:pt>
                <c:pt idx="405">
                  <c:v>4.4091553020621346</c:v>
                </c:pt>
                <c:pt idx="406">
                  <c:v>4.4092769491640418</c:v>
                </c:pt>
                <c:pt idx="407">
                  <c:v>4.4131618636045928</c:v>
                </c:pt>
                <c:pt idx="408">
                  <c:v>4.4140096805269327</c:v>
                </c:pt>
                <c:pt idx="409">
                  <c:v>4.4163072811507149</c:v>
                </c:pt>
                <c:pt idx="410">
                  <c:v>4.4185996149047222</c:v>
                </c:pt>
                <c:pt idx="411">
                  <c:v>4.4187201186103566</c:v>
                </c:pt>
                <c:pt idx="412">
                  <c:v>4.4213675329123383</c:v>
                </c:pt>
                <c:pt idx="413">
                  <c:v>4.4238880887687992</c:v>
                </c:pt>
                <c:pt idx="414">
                  <c:v>4.4341445889359887</c:v>
                </c:pt>
                <c:pt idx="415">
                  <c:v>4.4375795937941307</c:v>
                </c:pt>
                <c:pt idx="416">
                  <c:v>4.4421805574936286</c:v>
                </c:pt>
                <c:pt idx="417">
                  <c:v>4.4424159346866654</c:v>
                </c:pt>
                <c:pt idx="418">
                  <c:v>4.4439445374888695</c:v>
                </c:pt>
                <c:pt idx="419">
                  <c:v>4.446291680920603</c:v>
                </c:pt>
                <c:pt idx="420">
                  <c:v>4.4473461007945243</c:v>
                </c:pt>
                <c:pt idx="421">
                  <c:v>4.451319461169831</c:v>
                </c:pt>
                <c:pt idx="422">
                  <c:v>4.4538820717743093</c:v>
                </c:pt>
                <c:pt idx="423">
                  <c:v>4.4569021693189885</c:v>
                </c:pt>
                <c:pt idx="424">
                  <c:v>4.4585246056466064</c:v>
                </c:pt>
                <c:pt idx="425">
                  <c:v>4.4601444139378339</c:v>
                </c:pt>
                <c:pt idx="426">
                  <c:v>4.4627998446963648</c:v>
                </c:pt>
                <c:pt idx="427">
                  <c:v>4.4640673450100907</c:v>
                </c:pt>
                <c:pt idx="428">
                  <c:v>4.4641824926871143</c:v>
                </c:pt>
                <c:pt idx="429">
                  <c:v>4.4652182255606458</c:v>
                </c:pt>
                <c:pt idx="430">
                  <c:v>4.4692359087472582</c:v>
                </c:pt>
                <c:pt idx="431">
                  <c:v>4.4702664235232898</c:v>
                </c:pt>
                <c:pt idx="432">
                  <c:v>4.4743778957380682</c:v>
                </c:pt>
                <c:pt idx="433">
                  <c:v>4.474719756604026</c:v>
                </c:pt>
                <c:pt idx="434">
                  <c:v>4.4852598893155342</c:v>
                </c:pt>
                <c:pt idx="435">
                  <c:v>4.4911052297001186</c:v>
                </c:pt>
                <c:pt idx="436">
                  <c:v>4.4951320807791539</c:v>
                </c:pt>
                <c:pt idx="437">
                  <c:v>4.5002540160385314</c:v>
                </c:pt>
                <c:pt idx="438">
                  <c:v>4.5132741712835545</c:v>
                </c:pt>
                <c:pt idx="439">
                  <c:v>4.5145888077568532</c:v>
                </c:pt>
                <c:pt idx="440">
                  <c:v>4.5167760352254964</c:v>
                </c:pt>
                <c:pt idx="441">
                  <c:v>4.5179769742857143</c:v>
                </c:pt>
                <c:pt idx="442">
                  <c:v>4.5236346980055728</c:v>
                </c:pt>
                <c:pt idx="443">
                  <c:v>4.5243938759608033</c:v>
                </c:pt>
                <c:pt idx="444">
                  <c:v>4.5260187476826541</c:v>
                </c:pt>
              </c:numCache>
            </c:numRef>
          </c:xVal>
          <c:yVal>
            <c:numRef>
              <c:f>'2018 Collection Data'!$H$438:$H$882</c:f>
              <c:numCache>
                <c:formatCode>0.00</c:formatCode>
                <c:ptCount val="445"/>
                <c:pt idx="0">
                  <c:v>1.7658521047554525</c:v>
                </c:pt>
                <c:pt idx="1">
                  <c:v>1.8713540436956957</c:v>
                </c:pt>
                <c:pt idx="2">
                  <c:v>1.8945896995204037</c:v>
                </c:pt>
                <c:pt idx="3">
                  <c:v>1.9073982647199474</c:v>
                </c:pt>
                <c:pt idx="4">
                  <c:v>1.9215635086410381</c:v>
                </c:pt>
                <c:pt idx="5">
                  <c:v>1.9239572267933984</c:v>
                </c:pt>
                <c:pt idx="6">
                  <c:v>1.9355553489431707</c:v>
                </c:pt>
                <c:pt idx="7">
                  <c:v>1.9399850147379802</c:v>
                </c:pt>
                <c:pt idx="8">
                  <c:v>1.9464509615261858</c:v>
                </c:pt>
                <c:pt idx="9">
                  <c:v>1.9946569008591504</c:v>
                </c:pt>
                <c:pt idx="10">
                  <c:v>1.9957802424729114</c:v>
                </c:pt>
                <c:pt idx="11">
                  <c:v>2.0047274505858534</c:v>
                </c:pt>
                <c:pt idx="12">
                  <c:v>2.0094523205358796</c:v>
                </c:pt>
                <c:pt idx="13">
                  <c:v>2.0097296467534238</c:v>
                </c:pt>
                <c:pt idx="14">
                  <c:v>2.0127758024025213</c:v>
                </c:pt>
                <c:pt idx="15">
                  <c:v>2.0155380077100822</c:v>
                </c:pt>
                <c:pt idx="16">
                  <c:v>2.0182935538855626</c:v>
                </c:pt>
                <c:pt idx="17">
                  <c:v>2.0218658611569205</c:v>
                </c:pt>
                <c:pt idx="18">
                  <c:v>2.028431700178809</c:v>
                </c:pt>
                <c:pt idx="19">
                  <c:v>2.0492460390994958</c:v>
                </c:pt>
                <c:pt idx="20">
                  <c:v>2.052188814276819</c:v>
                </c:pt>
                <c:pt idx="21">
                  <c:v>2.0577858873708617</c:v>
                </c:pt>
                <c:pt idx="22">
                  <c:v>2.0723163037867169</c:v>
                </c:pt>
                <c:pt idx="23">
                  <c:v>2.0744145145640904</c:v>
                </c:pt>
                <c:pt idx="24">
                  <c:v>2.0793823823868975</c:v>
                </c:pt>
                <c:pt idx="25">
                  <c:v>2.088218715618114</c:v>
                </c:pt>
                <c:pt idx="26">
                  <c:v>2.111284520774118</c:v>
                </c:pt>
                <c:pt idx="27">
                  <c:v>2.1130591690179457</c:v>
                </c:pt>
                <c:pt idx="28">
                  <c:v>2.1274082177224307</c:v>
                </c:pt>
                <c:pt idx="29">
                  <c:v>2.1316531161022136</c:v>
                </c:pt>
                <c:pt idx="30">
                  <c:v>2.1316531161022136</c:v>
                </c:pt>
                <c:pt idx="31">
                  <c:v>2.1341427707567742</c:v>
                </c:pt>
                <c:pt idx="32">
                  <c:v>2.1415793617261643</c:v>
                </c:pt>
                <c:pt idx="33">
                  <c:v>2.1415793617261643</c:v>
                </c:pt>
                <c:pt idx="34">
                  <c:v>2.1430608914215976</c:v>
                </c:pt>
                <c:pt idx="35">
                  <c:v>2.16505643868437</c:v>
                </c:pt>
                <c:pt idx="36">
                  <c:v>2.1773352297533513</c:v>
                </c:pt>
                <c:pt idx="37">
                  <c:v>2.1780534201634079</c:v>
                </c:pt>
                <c:pt idx="38">
                  <c:v>2.1782927167203385</c:v>
                </c:pt>
                <c:pt idx="39">
                  <c:v>2.180682930891249</c:v>
                </c:pt>
                <c:pt idx="40">
                  <c:v>2.1813990215484815</c:v>
                </c:pt>
                <c:pt idx="41">
                  <c:v>2.1844969073185063</c:v>
                </c:pt>
                <c:pt idx="42">
                  <c:v>2.1871116531816805</c:v>
                </c:pt>
                <c:pt idx="43">
                  <c:v>2.1880609887844265</c:v>
                </c:pt>
                <c:pt idx="44">
                  <c:v>2.1906676033690693</c:v>
                </c:pt>
                <c:pt idx="45">
                  <c:v>2.1989220496429929</c:v>
                </c:pt>
                <c:pt idx="46">
                  <c:v>2.2008004395480758</c:v>
                </c:pt>
                <c:pt idx="47">
                  <c:v>2.2017384781727398</c:v>
                </c:pt>
                <c:pt idx="48">
                  <c:v>2.2038462546126891</c:v>
                </c:pt>
                <c:pt idx="49">
                  <c:v>2.2059501513106023</c:v>
                </c:pt>
                <c:pt idx="50">
                  <c:v>2.2122387051254244</c:v>
                </c:pt>
                <c:pt idx="51">
                  <c:v>2.2152542319886837</c:v>
                </c:pt>
                <c:pt idx="52">
                  <c:v>2.2173372537254656</c:v>
                </c:pt>
                <c:pt idx="53">
                  <c:v>2.2240235057723896</c:v>
                </c:pt>
                <c:pt idx="54">
                  <c:v>2.2254019984017863</c:v>
                </c:pt>
                <c:pt idx="55">
                  <c:v>2.2359155698288151</c:v>
                </c:pt>
                <c:pt idx="56">
                  <c:v>2.2368252395942991</c:v>
                </c:pt>
                <c:pt idx="57">
                  <c:v>2.2400033945714211</c:v>
                </c:pt>
                <c:pt idx="58">
                  <c:v>2.2526283749975291</c:v>
                </c:pt>
                <c:pt idx="59">
                  <c:v>2.2546444460738688</c:v>
                </c:pt>
                <c:pt idx="60">
                  <c:v>2.2555393374877544</c:v>
                </c:pt>
                <c:pt idx="61">
                  <c:v>2.2568803622798321</c:v>
                </c:pt>
                <c:pt idx="62">
                  <c:v>2.2600033150422774</c:v>
                </c:pt>
                <c:pt idx="63">
                  <c:v>2.2617840359477301</c:v>
                </c:pt>
                <c:pt idx="64">
                  <c:v>2.2620064311230599</c:v>
                </c:pt>
                <c:pt idx="65">
                  <c:v>2.2631177583861066</c:v>
                </c:pt>
                <c:pt idx="66">
                  <c:v>2.2748318703908521</c:v>
                </c:pt>
                <c:pt idx="67">
                  <c:v>2.2840302338867571</c:v>
                </c:pt>
                <c:pt idx="68">
                  <c:v>2.2864271464036849</c:v>
                </c:pt>
                <c:pt idx="69">
                  <c:v>2.2896875840999109</c:v>
                </c:pt>
                <c:pt idx="70">
                  <c:v>2.2940204171883312</c:v>
                </c:pt>
                <c:pt idx="71">
                  <c:v>2.2976904552833513</c:v>
                </c:pt>
                <c:pt idx="72">
                  <c:v>2.2991982289873421</c:v>
                </c:pt>
                <c:pt idx="73">
                  <c:v>2.3058517075439693</c:v>
                </c:pt>
                <c:pt idx="74">
                  <c:v>2.3062796371633438</c:v>
                </c:pt>
                <c:pt idx="75">
                  <c:v>2.3064935419080501</c:v>
                </c:pt>
                <c:pt idx="76">
                  <c:v>2.3071350160620114</c:v>
                </c:pt>
                <c:pt idx="77">
                  <c:v>2.3092706669075489</c:v>
                </c:pt>
                <c:pt idx="78">
                  <c:v>2.3103369977993302</c:v>
                </c:pt>
                <c:pt idx="79">
                  <c:v>2.3109763191546766</c:v>
                </c:pt>
                <c:pt idx="80">
                  <c:v>2.3128921404431355</c:v>
                </c:pt>
                <c:pt idx="81">
                  <c:v>2.3150170713395881</c:v>
                </c:pt>
                <c:pt idx="82">
                  <c:v>2.3175617848211112</c:v>
                </c:pt>
                <c:pt idx="83">
                  <c:v>2.3201008454727723</c:v>
                </c:pt>
                <c:pt idx="84">
                  <c:v>2.3201008454727723</c:v>
                </c:pt>
                <c:pt idx="85">
                  <c:v>2.3238988921647876</c:v>
                </c:pt>
                <c:pt idx="86">
                  <c:v>2.3249516692494399</c:v>
                </c:pt>
                <c:pt idx="87">
                  <c:v>2.3272643712248793</c:v>
                </c:pt>
                <c:pt idx="88">
                  <c:v>2.3306199699652601</c:v>
                </c:pt>
                <c:pt idx="89">
                  <c:v>2.3335480593982383</c:v>
                </c:pt>
                <c:pt idx="90">
                  <c:v>2.3356349688697127</c:v>
                </c:pt>
                <c:pt idx="91">
                  <c:v>2.3362602994223765</c:v>
                </c:pt>
                <c:pt idx="92">
                  <c:v>2.3385502555658095</c:v>
                </c:pt>
                <c:pt idx="93">
                  <c:v>2.348489448629723</c:v>
                </c:pt>
                <c:pt idx="94">
                  <c:v>2.3513721739913112</c:v>
                </c:pt>
                <c:pt idx="95">
                  <c:v>2.3569112676638846</c:v>
                </c:pt>
                <c:pt idx="96">
                  <c:v>2.3587516831254693</c:v>
                </c:pt>
                <c:pt idx="97">
                  <c:v>2.3654746327278491</c:v>
                </c:pt>
                <c:pt idx="98">
                  <c:v>2.3658808161009941</c:v>
                </c:pt>
                <c:pt idx="99">
                  <c:v>2.3685174954709107</c:v>
                </c:pt>
                <c:pt idx="100">
                  <c:v>2.3731675416827991</c:v>
                </c:pt>
                <c:pt idx="101">
                  <c:v>2.3737726771420946</c:v>
                </c:pt>
                <c:pt idx="102">
                  <c:v>2.3739743177882899</c:v>
                </c:pt>
                <c:pt idx="103">
                  <c:v>2.3804081078627095</c:v>
                </c:pt>
                <c:pt idx="104">
                  <c:v>2.380608581422814</c:v>
                </c:pt>
                <c:pt idx="105">
                  <c:v>2.3832115430452574</c:v>
                </c:pt>
                <c:pt idx="106">
                  <c:v>2.3848104242292156</c:v>
                </c:pt>
                <c:pt idx="107">
                  <c:v>2.3893947882089566</c:v>
                </c:pt>
                <c:pt idx="108">
                  <c:v>2.3931680519953225</c:v>
                </c:pt>
                <c:pt idx="109">
                  <c:v>2.4020553537895402</c:v>
                </c:pt>
                <c:pt idx="110">
                  <c:v>2.4042173353472056</c:v>
                </c:pt>
                <c:pt idx="111">
                  <c:v>2.4063752352415606</c:v>
                </c:pt>
                <c:pt idx="112">
                  <c:v>2.4130194666368561</c:v>
                </c:pt>
                <c:pt idx="113">
                  <c:v>2.4136038722737871</c:v>
                </c:pt>
                <c:pt idx="114">
                  <c:v>2.4147717879067385</c:v>
                </c:pt>
                <c:pt idx="115">
                  <c:v>2.41923777507149</c:v>
                </c:pt>
                <c:pt idx="116">
                  <c:v>2.4221410024388201</c:v>
                </c:pt>
                <c:pt idx="117">
                  <c:v>2.4254224367622057</c:v>
                </c:pt>
                <c:pt idx="118">
                  <c:v>2.4271558602977392</c:v>
                </c:pt>
                <c:pt idx="119">
                  <c:v>2.428310017245352</c:v>
                </c:pt>
                <c:pt idx="120">
                  <c:v>2.428310017245352</c:v>
                </c:pt>
                <c:pt idx="121">
                  <c:v>2.4311903211635006</c:v>
                </c:pt>
                <c:pt idx="122">
                  <c:v>2.4325319830933512</c:v>
                </c:pt>
                <c:pt idx="123">
                  <c:v>2.4332979405688238</c:v>
                </c:pt>
                <c:pt idx="124">
                  <c:v>2.4380735805069151</c:v>
                </c:pt>
                <c:pt idx="125">
                  <c:v>2.4388358346198609</c:v>
                </c:pt>
                <c:pt idx="126">
                  <c:v>2.4522819345096978</c:v>
                </c:pt>
                <c:pt idx="127">
                  <c:v>2.4528466113429208</c:v>
                </c:pt>
                <c:pt idx="128">
                  <c:v>2.4534110093463224</c:v>
                </c:pt>
                <c:pt idx="129">
                  <c:v>2.4603490997168529</c:v>
                </c:pt>
                <c:pt idx="130">
                  <c:v>2.4609098061298638</c:v>
                </c:pt>
                <c:pt idx="131">
                  <c:v>2.4638956037461113</c:v>
                </c:pt>
                <c:pt idx="132">
                  <c:v>2.4650132700672391</c:v>
                </c:pt>
                <c:pt idx="133">
                  <c:v>2.4772360048166537</c:v>
                </c:pt>
                <c:pt idx="134">
                  <c:v>2.4805469179782276</c:v>
                </c:pt>
                <c:pt idx="135">
                  <c:v>2.4805469179782276</c:v>
                </c:pt>
                <c:pt idx="136">
                  <c:v>2.4823821784881273</c:v>
                </c:pt>
                <c:pt idx="137">
                  <c:v>2.4838482681552221</c:v>
                </c:pt>
                <c:pt idx="138">
                  <c:v>2.4915145377121797</c:v>
                </c:pt>
                <c:pt idx="139">
                  <c:v>2.4994910966505004</c:v>
                </c:pt>
                <c:pt idx="140">
                  <c:v>2.5030984848429072</c:v>
                </c:pt>
                <c:pt idx="141">
                  <c:v>2.5050777061166767</c:v>
                </c:pt>
                <c:pt idx="142">
                  <c:v>2.5068740289757936</c:v>
                </c:pt>
                <c:pt idx="143">
                  <c:v>2.5151009460449045</c:v>
                </c:pt>
                <c:pt idx="144">
                  <c:v>2.5266259021379134</c:v>
                </c:pt>
                <c:pt idx="145">
                  <c:v>2.5278601483048928</c:v>
                </c:pt>
                <c:pt idx="146">
                  <c:v>2.5283887032276078</c:v>
                </c:pt>
                <c:pt idx="147">
                  <c:v>2.5297969892520586</c:v>
                </c:pt>
                <c:pt idx="148">
                  <c:v>2.5306762877029922</c:v>
                </c:pt>
                <c:pt idx="149">
                  <c:v>2.5341867327228207</c:v>
                </c:pt>
                <c:pt idx="150">
                  <c:v>2.5355878974707662</c:v>
                </c:pt>
                <c:pt idx="151">
                  <c:v>2.5375116987052775</c:v>
                </c:pt>
                <c:pt idx="152">
                  <c:v>2.5385596816637785</c:v>
                </c:pt>
                <c:pt idx="153">
                  <c:v>2.5399554992696971</c:v>
                </c:pt>
                <c:pt idx="154">
                  <c:v>2.5399554992696971</c:v>
                </c:pt>
                <c:pt idx="155">
                  <c:v>2.54152375929162</c:v>
                </c:pt>
                <c:pt idx="156">
                  <c:v>2.5448274810713953</c:v>
                </c:pt>
                <c:pt idx="157">
                  <c:v>2.5489870004457704</c:v>
                </c:pt>
                <c:pt idx="158">
                  <c:v>2.5522692516244097</c:v>
                </c:pt>
                <c:pt idx="159">
                  <c:v>2.5671792763776042</c:v>
                </c:pt>
                <c:pt idx="160">
                  <c:v>2.569390602314757</c:v>
                </c:pt>
                <c:pt idx="161">
                  <c:v>2.571258388513646</c:v>
                </c:pt>
                <c:pt idx="162">
                  <c:v>2.5845835597215721</c:v>
                </c:pt>
                <c:pt idx="163">
                  <c:v>2.5877653067032624</c:v>
                </c:pt>
                <c:pt idx="164">
                  <c:v>2.5887682315994325</c:v>
                </c:pt>
                <c:pt idx="165">
                  <c:v>2.5902709708415297</c:v>
                </c:pt>
                <c:pt idx="166">
                  <c:v>2.5912717005129262</c:v>
                </c:pt>
                <c:pt idx="167">
                  <c:v>2.5962622483915623</c:v>
                </c:pt>
                <c:pt idx="168">
                  <c:v>2.5970918920369006</c:v>
                </c:pt>
                <c:pt idx="169">
                  <c:v>2.5985837347546679</c:v>
                </c:pt>
                <c:pt idx="170">
                  <c:v>2.6055200369256508</c:v>
                </c:pt>
                <c:pt idx="171">
                  <c:v>2.6106128229292263</c:v>
                </c:pt>
                <c:pt idx="172">
                  <c:v>2.6117596731651971</c:v>
                </c:pt>
                <c:pt idx="173">
                  <c:v>2.6150300616624178</c:v>
                </c:pt>
                <c:pt idx="174">
                  <c:v>2.6238136540554371</c:v>
                </c:pt>
                <c:pt idx="175">
                  <c:v>2.6259181798252578</c:v>
                </c:pt>
                <c:pt idx="176">
                  <c:v>2.6297933071420796</c:v>
                </c:pt>
                <c:pt idx="177">
                  <c:v>2.6424569245131724</c:v>
                </c:pt>
                <c:pt idx="178">
                  <c:v>2.6669028373464729</c:v>
                </c:pt>
                <c:pt idx="179">
                  <c:v>2.7034500131390531</c:v>
                </c:pt>
                <c:pt idx="180">
                  <c:v>2.7138307360210558</c:v>
                </c:pt>
                <c:pt idx="181">
                  <c:v>2.717419435986391</c:v>
                </c:pt>
                <c:pt idx="182">
                  <c:v>2.7256012891046848</c:v>
                </c:pt>
                <c:pt idx="183">
                  <c:v>2.744564748968322</c:v>
                </c:pt>
                <c:pt idx="184">
                  <c:v>2.7570344908122961</c:v>
                </c:pt>
                <c:pt idx="185">
                  <c:v>2.7682278006048535</c:v>
                </c:pt>
                <c:pt idx="186">
                  <c:v>2.7855183969096005</c:v>
                </c:pt>
                <c:pt idx="187">
                  <c:v>2.8053195508919075</c:v>
                </c:pt>
                <c:pt idx="188">
                  <c:v>2.8115236551416456</c:v>
                </c:pt>
                <c:pt idx="189">
                  <c:v>2.819334151277276</c:v>
                </c:pt>
                <c:pt idx="190">
                  <c:v>2.8382943016671729</c:v>
                </c:pt>
                <c:pt idx="191">
                  <c:v>2.8453907925705493</c:v>
                </c:pt>
                <c:pt idx="192">
                  <c:v>2.8590573318443453</c:v>
                </c:pt>
                <c:pt idx="193">
                  <c:v>2.8606389741631433</c:v>
                </c:pt>
                <c:pt idx="194">
                  <c:v>2.8717800519924483</c:v>
                </c:pt>
                <c:pt idx="195">
                  <c:v>3.0389386588583753</c:v>
                </c:pt>
                <c:pt idx="196">
                  <c:v>2.2381883882352951</c:v>
                </c:pt>
                <c:pt idx="197">
                  <c:v>2.2447541188772173</c:v>
                </c:pt>
                <c:pt idx="198">
                  <c:v>2.2510578575259816</c:v>
                </c:pt>
                <c:pt idx="199">
                  <c:v>2.2651154285712827</c:v>
                </c:pt>
                <c:pt idx="200">
                  <c:v>2.266002162518006</c:v>
                </c:pt>
                <c:pt idx="201">
                  <c:v>2.2666667618196068</c:v>
                </c:pt>
                <c:pt idx="202">
                  <c:v>2.267994802247864</c:v>
                </c:pt>
                <c:pt idx="203">
                  <c:v>2.2763700807546976</c:v>
                </c:pt>
                <c:pt idx="204">
                  <c:v>2.2853382637834661</c:v>
                </c:pt>
                <c:pt idx="205">
                  <c:v>2.2948850163218419</c:v>
                </c:pt>
                <c:pt idx="206">
                  <c:v>2.2974748965839855</c:v>
                </c:pt>
                <c:pt idx="207">
                  <c:v>2.3022078226012597</c:v>
                </c:pt>
                <c:pt idx="208">
                  <c:v>2.3037096529440277</c:v>
                </c:pt>
                <c:pt idx="209">
                  <c:v>2.3094840126851168</c:v>
                </c:pt>
                <c:pt idx="210">
                  <c:v>2.3109763191546766</c:v>
                </c:pt>
                <c:pt idx="211">
                  <c:v>2.3137425869109411</c:v>
                </c:pt>
                <c:pt idx="212">
                  <c:v>2.3141675729727251</c:v>
                </c:pt>
                <c:pt idx="213">
                  <c:v>2.3209459471748572</c:v>
                </c:pt>
                <c:pt idx="214">
                  <c:v>2.331038727984232</c:v>
                </c:pt>
                <c:pt idx="215">
                  <c:v>2.3447723721830944</c:v>
                </c:pt>
                <c:pt idx="216">
                  <c:v>2.3612009697769811</c:v>
                </c:pt>
                <c:pt idx="217">
                  <c:v>2.3620162337202477</c:v>
                </c:pt>
                <c:pt idx="218">
                  <c:v>2.3673013222758379</c:v>
                </c:pt>
                <c:pt idx="219">
                  <c:v>2.3731675416827991</c:v>
                </c:pt>
                <c:pt idx="220">
                  <c:v>2.3735710009174871</c:v>
                </c:pt>
                <c:pt idx="221">
                  <c:v>2.3765924142549655</c:v>
                </c:pt>
                <c:pt idx="222">
                  <c:v>2.3767935581182216</c:v>
                </c:pt>
                <c:pt idx="223">
                  <c:v>2.3800070552270163</c:v>
                </c:pt>
                <c:pt idx="224">
                  <c:v>2.3800070552270163</c:v>
                </c:pt>
                <c:pt idx="225">
                  <c:v>2.380608581422814</c:v>
                </c:pt>
                <c:pt idx="226">
                  <c:v>2.3822111053446258</c:v>
                </c:pt>
                <c:pt idx="227">
                  <c:v>2.38241126294955</c:v>
                </c:pt>
                <c:pt idx="228">
                  <c:v>2.3844109135645399</c:v>
                </c:pt>
                <c:pt idx="229">
                  <c:v>2.4036281094556444</c:v>
                </c:pt>
                <c:pt idx="230">
                  <c:v>2.4044136764968758</c:v>
                </c:pt>
                <c:pt idx="231">
                  <c:v>2.4044136764968758</c:v>
                </c:pt>
                <c:pt idx="232">
                  <c:v>2.4087246708066963</c:v>
                </c:pt>
                <c:pt idx="233">
                  <c:v>2.4151608280738714</c:v>
                </c:pt>
                <c:pt idx="234">
                  <c:v>2.4211740791090137</c:v>
                </c:pt>
                <c:pt idx="235">
                  <c:v>2.4231071084890687</c:v>
                </c:pt>
                <c:pt idx="236">
                  <c:v>2.4234933223802249</c:v>
                </c:pt>
                <c:pt idx="237">
                  <c:v>2.4244582865574205</c:v>
                </c:pt>
                <c:pt idx="238">
                  <c:v>2.4271558602977392</c:v>
                </c:pt>
                <c:pt idx="239">
                  <c:v>2.4298470825299368</c:v>
                </c:pt>
                <c:pt idx="240">
                  <c:v>2.430231026100897</c:v>
                </c:pt>
                <c:pt idx="241">
                  <c:v>2.4323404134959863</c:v>
                </c:pt>
                <c:pt idx="242">
                  <c:v>2.4371200474575372</c:v>
                </c:pt>
                <c:pt idx="243">
                  <c:v>2.4373108177158467</c:v>
                </c:pt>
                <c:pt idx="244">
                  <c:v>2.4475654138285496</c:v>
                </c:pt>
                <c:pt idx="245">
                  <c:v>2.4492656042089727</c:v>
                </c:pt>
                <c:pt idx="246">
                  <c:v>2.4569790727055012</c:v>
                </c:pt>
                <c:pt idx="247">
                  <c:v>2.4590397140896543</c:v>
                </c:pt>
                <c:pt idx="248">
                  <c:v>2.4616569870683844</c:v>
                </c:pt>
                <c:pt idx="249">
                  <c:v>2.4635228053083638</c:v>
                </c:pt>
                <c:pt idx="250">
                  <c:v>2.4655716936594891</c:v>
                </c:pt>
                <c:pt idx="251">
                  <c:v>2.4720665564960247</c:v>
                </c:pt>
                <c:pt idx="252">
                  <c:v>2.4746542031380936</c:v>
                </c:pt>
                <c:pt idx="253">
                  <c:v>2.4777884901250835</c:v>
                </c:pt>
                <c:pt idx="254">
                  <c:v>2.4818319096818642</c:v>
                </c:pt>
                <c:pt idx="255">
                  <c:v>2.4821987849859286</c:v>
                </c:pt>
                <c:pt idx="256">
                  <c:v>2.4832987048783477</c:v>
                </c:pt>
                <c:pt idx="257">
                  <c:v>2.4840313972111301</c:v>
                </c:pt>
                <c:pt idx="258">
                  <c:v>2.488600113822415</c:v>
                </c:pt>
                <c:pt idx="259">
                  <c:v>2.4900582546675945</c:v>
                </c:pt>
                <c:pt idx="260">
                  <c:v>2.4909686489809562</c:v>
                </c:pt>
                <c:pt idx="261">
                  <c:v>2.4924237733022472</c:v>
                </c:pt>
                <c:pt idx="262">
                  <c:v>2.4949657918241939</c:v>
                </c:pt>
                <c:pt idx="263">
                  <c:v>2.4985874678580804</c:v>
                </c:pt>
                <c:pt idx="264">
                  <c:v>2.5000329312185996</c:v>
                </c:pt>
                <c:pt idx="265">
                  <c:v>2.5000329312185996</c:v>
                </c:pt>
                <c:pt idx="266">
                  <c:v>2.5012962138923913</c:v>
                </c:pt>
                <c:pt idx="267">
                  <c:v>2.5027382579253339</c:v>
                </c:pt>
                <c:pt idx="268">
                  <c:v>2.5030984848429072</c:v>
                </c:pt>
                <c:pt idx="269">
                  <c:v>2.5048979184639273</c:v>
                </c:pt>
                <c:pt idx="270">
                  <c:v>2.5057965740649002</c:v>
                </c:pt>
                <c:pt idx="271">
                  <c:v>2.5075917684028322</c:v>
                </c:pt>
                <c:pt idx="272">
                  <c:v>2.5079504691746446</c:v>
                </c:pt>
                <c:pt idx="273">
                  <c:v>2.5111737205665157</c:v>
                </c:pt>
                <c:pt idx="274">
                  <c:v>2.5124247565760149</c:v>
                </c:pt>
                <c:pt idx="275">
                  <c:v>2.5138528373490128</c:v>
                </c:pt>
                <c:pt idx="276">
                  <c:v>2.5140312220547991</c:v>
                </c:pt>
                <c:pt idx="277">
                  <c:v>2.5149227282227611</c:v>
                </c:pt>
                <c:pt idx="278">
                  <c:v>2.5167036572212678</c:v>
                </c:pt>
                <c:pt idx="279">
                  <c:v>2.5250370533223356</c:v>
                </c:pt>
                <c:pt idx="280">
                  <c:v>2.5250370533223356</c:v>
                </c:pt>
                <c:pt idx="281">
                  <c:v>2.5262730154416855</c:v>
                </c:pt>
                <c:pt idx="282">
                  <c:v>2.5262730154416855</c:v>
                </c:pt>
                <c:pt idx="283">
                  <c:v>2.5287409374368655</c:v>
                </c:pt>
                <c:pt idx="284">
                  <c:v>2.5341867327228207</c:v>
                </c:pt>
                <c:pt idx="285">
                  <c:v>2.5350626619556649</c:v>
                </c:pt>
                <c:pt idx="286">
                  <c:v>2.5383850845504781</c:v>
                </c:pt>
                <c:pt idx="287">
                  <c:v>2.5418719694999488</c:v>
                </c:pt>
                <c:pt idx="288">
                  <c:v>2.5425680718357158</c:v>
                </c:pt>
                <c:pt idx="289">
                  <c:v>2.5432637504938316</c:v>
                </c:pt>
                <c:pt idx="290">
                  <c:v>2.5493329447583384</c:v>
                </c:pt>
                <c:pt idx="291">
                  <c:v>2.5500245194277507</c:v>
                </c:pt>
                <c:pt idx="292">
                  <c:v>2.5514064147147111</c:v>
                </c:pt>
                <c:pt idx="293">
                  <c:v>2.5536484373121104</c:v>
                </c:pt>
                <c:pt idx="294">
                  <c:v>2.5589771182920527</c:v>
                </c:pt>
                <c:pt idx="295">
                  <c:v>2.5594914811598035</c:v>
                </c:pt>
                <c:pt idx="296">
                  <c:v>2.5601769384517117</c:v>
                </c:pt>
                <c:pt idx="297">
                  <c:v>2.5654753404627573</c:v>
                </c:pt>
                <c:pt idx="298">
                  <c:v>2.5670089970476808</c:v>
                </c:pt>
                <c:pt idx="299">
                  <c:v>2.5682004199833428</c:v>
                </c:pt>
                <c:pt idx="300">
                  <c:v>2.5710887158346432</c:v>
                </c:pt>
                <c:pt idx="301">
                  <c:v>2.5765057875855777</c:v>
                </c:pt>
                <c:pt idx="302">
                  <c:v>2.5792047262658087</c:v>
                </c:pt>
                <c:pt idx="303">
                  <c:v>2.5798784663383674</c:v>
                </c:pt>
                <c:pt idx="304">
                  <c:v>2.5835769546366989</c:v>
                </c:pt>
                <c:pt idx="305">
                  <c:v>2.5886011385503811</c:v>
                </c:pt>
                <c:pt idx="306">
                  <c:v>2.5932705351814609</c:v>
                </c:pt>
                <c:pt idx="307">
                  <c:v>2.5957641729969416</c:v>
                </c:pt>
                <c:pt idx="308">
                  <c:v>2.602387398830595</c:v>
                </c:pt>
                <c:pt idx="309">
                  <c:v>2.6027175548120929</c:v>
                </c:pt>
                <c:pt idx="310">
                  <c:v>2.6089724667349423</c:v>
                </c:pt>
                <c:pt idx="311">
                  <c:v>2.6111044710836278</c:v>
                </c:pt>
                <c:pt idx="312">
                  <c:v>2.6124144998803298</c:v>
                </c:pt>
                <c:pt idx="313">
                  <c:v>2.6125781479584957</c:v>
                </c:pt>
                <c:pt idx="314">
                  <c:v>2.6138864897811316</c:v>
                </c:pt>
                <c:pt idx="315">
                  <c:v>2.6174767268849011</c:v>
                </c:pt>
                <c:pt idx="316">
                  <c:v>2.620405828715676</c:v>
                </c:pt>
                <c:pt idx="317">
                  <c:v>2.6246235456786358</c:v>
                </c:pt>
                <c:pt idx="318">
                  <c:v>2.6336553409444901</c:v>
                </c:pt>
                <c:pt idx="319">
                  <c:v>2.6338159761776967</c:v>
                </c:pt>
                <c:pt idx="320">
                  <c:v>2.63461881388718</c:v>
                </c:pt>
                <c:pt idx="321">
                  <c:v>2.6360625022413458</c:v>
                </c:pt>
                <c:pt idx="322">
                  <c:v>2.6389444200028733</c:v>
                </c:pt>
                <c:pt idx="323">
                  <c:v>2.6399034467686859</c:v>
                </c:pt>
                <c:pt idx="324">
                  <c:v>2.6408616695438236</c:v>
                </c:pt>
                <c:pt idx="325">
                  <c:v>2.6408616695438236</c:v>
                </c:pt>
                <c:pt idx="326">
                  <c:v>2.6446865476250783</c:v>
                </c:pt>
                <c:pt idx="327">
                  <c:v>2.6446865476250783</c:v>
                </c:pt>
                <c:pt idx="328">
                  <c:v>2.646594197581106</c:v>
                </c:pt>
                <c:pt idx="329">
                  <c:v>2.6540353208908694</c:v>
                </c:pt>
                <c:pt idx="330">
                  <c:v>2.6549817741605142</c:v>
                </c:pt>
                <c:pt idx="331">
                  <c:v>2.6567149056525472</c:v>
                </c:pt>
                <c:pt idx="332">
                  <c:v>2.6578164408104263</c:v>
                </c:pt>
                <c:pt idx="333">
                  <c:v>2.6581309702565501</c:v>
                </c:pt>
                <c:pt idx="334">
                  <c:v>2.6595452826663277</c:v>
                </c:pt>
                <c:pt idx="335">
                  <c:v>2.6617418516333582</c:v>
                </c:pt>
                <c:pt idx="336">
                  <c:v>2.6625253186597155</c:v>
                </c:pt>
                <c:pt idx="337">
                  <c:v>2.6631517058517171</c:v>
                </c:pt>
                <c:pt idx="338">
                  <c:v>2.6653413616937898</c:v>
                </c:pt>
                <c:pt idx="339">
                  <c:v>2.6653413616937898</c:v>
                </c:pt>
                <c:pt idx="340">
                  <c:v>2.6658100284125825</c:v>
                </c:pt>
                <c:pt idx="341">
                  <c:v>2.669241058414197</c:v>
                </c:pt>
                <c:pt idx="342">
                  <c:v>2.6706416985241117</c:v>
                </c:pt>
                <c:pt idx="343">
                  <c:v>2.6785464015323668</c:v>
                </c:pt>
                <c:pt idx="344">
                  <c:v>2.6828631048017892</c:v>
                </c:pt>
                <c:pt idx="345">
                  <c:v>2.6911424166555604</c:v>
                </c:pt>
                <c:pt idx="346">
                  <c:v>2.6928216156220182</c:v>
                </c:pt>
                <c:pt idx="347">
                  <c:v>2.6934316223076107</c:v>
                </c:pt>
                <c:pt idx="348">
                  <c:v>2.6934316223076107</c:v>
                </c:pt>
                <c:pt idx="349">
                  <c:v>2.6961726308154375</c:v>
                </c:pt>
                <c:pt idx="350">
                  <c:v>2.6982999911743009</c:v>
                </c:pt>
                <c:pt idx="351">
                  <c:v>2.6998171137755862</c:v>
                </c:pt>
                <c:pt idx="352">
                  <c:v>2.7034500131390531</c:v>
                </c:pt>
                <c:pt idx="353">
                  <c:v>2.703601133652263</c:v>
                </c:pt>
                <c:pt idx="354">
                  <c:v>2.7046584181676905</c:v>
                </c:pt>
                <c:pt idx="355">
                  <c:v>2.7051112408873812</c:v>
                </c:pt>
                <c:pt idx="356">
                  <c:v>2.7060163484970361</c:v>
                </c:pt>
                <c:pt idx="357">
                  <c:v>2.7064686336707813</c:v>
                </c:pt>
                <c:pt idx="358">
                  <c:v>2.7067700577231606</c:v>
                </c:pt>
                <c:pt idx="359">
                  <c:v>2.7120321518576422</c:v>
                </c:pt>
                <c:pt idx="360">
                  <c:v>2.7123321124944515</c:v>
                </c:pt>
                <c:pt idx="361">
                  <c:v>2.7132315223769257</c:v>
                </c:pt>
                <c:pt idx="362">
                  <c:v>2.713381355240744</c:v>
                </c:pt>
                <c:pt idx="363">
                  <c:v>2.7168221012458553</c:v>
                </c:pt>
                <c:pt idx="364">
                  <c:v>2.717419435986391</c:v>
                </c:pt>
                <c:pt idx="365">
                  <c:v>2.7178672322702764</c:v>
                </c:pt>
                <c:pt idx="366">
                  <c:v>2.7196566651210863</c:v>
                </c:pt>
                <c:pt idx="367">
                  <c:v>2.7244148351250517</c:v>
                </c:pt>
                <c:pt idx="368">
                  <c:v>2.7267865128012949</c:v>
                </c:pt>
                <c:pt idx="369">
                  <c:v>2.7303348276416366</c:v>
                </c:pt>
                <c:pt idx="370">
                  <c:v>2.7325469436795111</c:v>
                </c:pt>
                <c:pt idx="371">
                  <c:v>2.7334305927378257</c:v>
                </c:pt>
                <c:pt idx="372">
                  <c:v>2.7353428253439316</c:v>
                </c:pt>
                <c:pt idx="373">
                  <c:v>2.7356367312339542</c:v>
                </c:pt>
                <c:pt idx="374">
                  <c:v>2.7372518641380705</c:v>
                </c:pt>
                <c:pt idx="375">
                  <c:v>2.7379852616608269</c:v>
                </c:pt>
                <c:pt idx="376">
                  <c:v>2.7416452071510959</c:v>
                </c:pt>
                <c:pt idx="377">
                  <c:v>2.7419374971411821</c:v>
                </c:pt>
                <c:pt idx="378">
                  <c:v>2.7442731301378074</c:v>
                </c:pt>
                <c:pt idx="379">
                  <c:v>2.746021728133099</c:v>
                </c:pt>
                <c:pt idx="380">
                  <c:v>2.7466040001782948</c:v>
                </c:pt>
                <c:pt idx="381">
                  <c:v>2.7480583838838748</c:v>
                </c:pt>
                <c:pt idx="382">
                  <c:v>2.7487848823510981</c:v>
                </c:pt>
                <c:pt idx="383">
                  <c:v>2.7493657488354573</c:v>
                </c:pt>
                <c:pt idx="384">
                  <c:v>2.7503815554153612</c:v>
                </c:pt>
                <c:pt idx="385">
                  <c:v>2.7535682258358478</c:v>
                </c:pt>
                <c:pt idx="386">
                  <c:v>2.7547248158662341</c:v>
                </c:pt>
                <c:pt idx="387">
                  <c:v>2.7555914909993793</c:v>
                </c:pt>
                <c:pt idx="388">
                  <c:v>2.7590516349132819</c:v>
                </c:pt>
                <c:pt idx="389">
                  <c:v>2.7604902757577068</c:v>
                </c:pt>
                <c:pt idx="390">
                  <c:v>2.7610652254680192</c:v>
                </c:pt>
                <c:pt idx="391">
                  <c:v>2.7632187147692382</c:v>
                </c:pt>
                <c:pt idx="392">
                  <c:v>2.7682278006048535</c:v>
                </c:pt>
                <c:pt idx="393">
                  <c:v>2.7709378536620402</c:v>
                </c:pt>
                <c:pt idx="394">
                  <c:v>2.778039019644114</c:v>
                </c:pt>
                <c:pt idx="395">
                  <c:v>2.7794539740213957</c:v>
                </c:pt>
                <c:pt idx="396">
                  <c:v>2.780443400905662</c:v>
                </c:pt>
                <c:pt idx="397">
                  <c:v>2.78143197204284</c:v>
                </c:pt>
                <c:pt idx="398">
                  <c:v>2.7836883577231704</c:v>
                </c:pt>
                <c:pt idx="399">
                  <c:v>2.7880474698529283</c:v>
                </c:pt>
                <c:pt idx="400">
                  <c:v>2.7890294889375764</c:v>
                </c:pt>
                <c:pt idx="401">
                  <c:v>2.7894500961180353</c:v>
                </c:pt>
                <c:pt idx="402">
                  <c:v>2.7915508134893678</c:v>
                </c:pt>
                <c:pt idx="403">
                  <c:v>2.7928093931724152</c:v>
                </c:pt>
                <c:pt idx="404">
                  <c:v>2.7953224026127095</c:v>
                </c:pt>
                <c:pt idx="405">
                  <c:v>2.7986645102570198</c:v>
                </c:pt>
                <c:pt idx="406">
                  <c:v>2.7988035528944999</c:v>
                </c:pt>
                <c:pt idx="407">
                  <c:v>2.8032440101000495</c:v>
                </c:pt>
                <c:pt idx="408">
                  <c:v>2.8042130648422838</c:v>
                </c:pt>
                <c:pt idx="409">
                  <c:v>2.8068392223552672</c:v>
                </c:pt>
                <c:pt idx="410">
                  <c:v>2.8094593598360977</c:v>
                </c:pt>
                <c:pt idx="411">
                  <c:v>2.8095970955716374</c:v>
                </c:pt>
                <c:pt idx="412">
                  <c:v>2.812623090118803</c:v>
                </c:pt>
                <c:pt idx="413">
                  <c:v>2.8155040854627376</c:v>
                </c:pt>
                <c:pt idx="414">
                  <c:v>2.827227265153835</c:v>
                </c:pt>
                <c:pt idx="415">
                  <c:v>2.831153475706691</c:v>
                </c:pt>
                <c:pt idx="416">
                  <c:v>2.8364123772152179</c:v>
                </c:pt>
                <c:pt idx="417">
                  <c:v>2.8366814133468581</c:v>
                </c:pt>
                <c:pt idx="418">
                  <c:v>2.8384286063497774</c:v>
                </c:pt>
                <c:pt idx="419">
                  <c:v>2.8411113912922494</c:v>
                </c:pt>
                <c:pt idx="420">
                  <c:v>2.8423165932081411</c:v>
                </c:pt>
                <c:pt idx="421">
                  <c:v>2.846858144117117</c:v>
                </c:pt>
                <c:pt idx="422">
                  <c:v>2.8497872080380353</c:v>
                </c:pt>
                <c:pt idx="423">
                  <c:v>2.8532391795316037</c:v>
                </c:pt>
                <c:pt idx="424">
                  <c:v>2.8550936242540712</c:v>
                </c:pt>
                <c:pt idx="425">
                  <c:v>2.8569450651309443</c:v>
                </c:pt>
                <c:pt idx="426">
                  <c:v>2.8599802224879451</c:v>
                </c:pt>
                <c:pt idx="427">
                  <c:v>2.8614289753465338</c:v>
                </c:pt>
                <c:pt idx="428">
                  <c:v>2.8615605891413716</c:v>
                </c:pt>
                <c:pt idx="429">
                  <c:v>2.8627444318158184</c:v>
                </c:pt>
                <c:pt idx="430">
                  <c:v>2.8673366436981165</c:v>
                </c:pt>
                <c:pt idx="431">
                  <c:v>2.86851452208712</c:v>
                </c:pt>
                <c:pt idx="432">
                  <c:v>2.8732139348286121</c:v>
                </c:pt>
                <c:pt idx="433">
                  <c:v>2.8736046817984016</c:v>
                </c:pt>
                <c:pt idx="434">
                  <c:v>2.885652053487656</c:v>
                </c:pt>
                <c:pt idx="435">
                  <c:v>2.8923332775472352</c:v>
                </c:pt>
                <c:pt idx="436">
                  <c:v>2.8969359683305727</c:v>
                </c:pt>
                <c:pt idx="437">
                  <c:v>2.9027903403320416</c:v>
                </c:pt>
                <c:pt idx="438">
                  <c:v>2.917672377777103</c:v>
                </c:pt>
                <c:pt idx="439">
                  <c:v>2.9191750072660834</c:v>
                </c:pt>
                <c:pt idx="440">
                  <c:v>2.9216750082627425</c:v>
                </c:pt>
                <c:pt idx="441">
                  <c:v>2.9230476816085713</c:v>
                </c:pt>
                <c:pt idx="442">
                  <c:v>2.92951445982037</c:v>
                </c:pt>
                <c:pt idx="443">
                  <c:v>2.9303822002231983</c:v>
                </c:pt>
                <c:pt idx="444">
                  <c:v>2.9322394286012732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D0-4C79-9346-2064C6BA3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3264"/>
        <c:axId val="186965344"/>
      </c:scatterChart>
      <c:valAx>
        <c:axId val="186963264"/>
        <c:scaling>
          <c:orientation val="minMax"/>
          <c:max val="4.7"/>
          <c:min val="3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ln(CW)</a:t>
                </a:r>
              </a:p>
            </c:rich>
          </c:tx>
          <c:layout>
            <c:manualLayout>
              <c:xMode val="edge"/>
              <c:yMode val="edge"/>
              <c:x val="0.46517965680761614"/>
              <c:y val="0.92012060475698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5344"/>
        <c:crosses val="autoZero"/>
        <c:crossBetween val="midCat"/>
      </c:valAx>
      <c:valAx>
        <c:axId val="186965344"/>
        <c:scaling>
          <c:orientation val="minMax"/>
          <c:max val="3.1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ln(Ch)</a:t>
                </a:r>
              </a:p>
            </c:rich>
          </c:tx>
          <c:layout>
            <c:manualLayout>
              <c:xMode val="edge"/>
              <c:yMode val="edge"/>
              <c:x val="1.392313079685074E-2"/>
              <c:y val="0.405890764072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0297443387947"/>
          <c:y val="7.6357123722614439E-2"/>
          <c:w val="0.17388693065677896"/>
          <c:h val="0.28336613065460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293688</xdr:colOff>
      <xdr:row>3</xdr:row>
      <xdr:rowOff>119062</xdr:rowOff>
    </xdr:from>
    <xdr:to>
      <xdr:col>34</xdr:col>
      <xdr:colOff>277812</xdr:colOff>
      <xdr:row>24</xdr:row>
      <xdr:rowOff>63499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436561</xdr:colOff>
      <xdr:row>4</xdr:row>
      <xdr:rowOff>15873</xdr:rowOff>
    </xdr:from>
    <xdr:to>
      <xdr:col>22</xdr:col>
      <xdr:colOff>79374</xdr:colOff>
      <xdr:row>24</xdr:row>
      <xdr:rowOff>158748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B16" sqref="B16"/>
    </sheetView>
  </sheetViews>
  <sheetFormatPr defaultRowHeight="14.5" x14ac:dyDescent="0.35"/>
  <cols>
    <col min="1" max="1" width="11.453125" bestFit="1" customWidth="1"/>
    <col min="2" max="2" width="28.08984375" bestFit="1" customWidth="1"/>
    <col min="3" max="3" width="10.54296875" bestFit="1" customWidth="1"/>
  </cols>
  <sheetData>
    <row r="2" spans="1:3" x14ac:dyDescent="0.35">
      <c r="A2" t="s">
        <v>423</v>
      </c>
      <c r="B2" t="s">
        <v>424</v>
      </c>
      <c r="C2" s="2" t="s">
        <v>736</v>
      </c>
    </row>
    <row r="3" spans="1:3" x14ac:dyDescent="0.35">
      <c r="A3" t="s">
        <v>425</v>
      </c>
      <c r="B3" t="s">
        <v>426</v>
      </c>
      <c r="C3" t="s">
        <v>736</v>
      </c>
    </row>
    <row r="4" spans="1:3" x14ac:dyDescent="0.35">
      <c r="A4" t="s">
        <v>427</v>
      </c>
      <c r="B4" t="s">
        <v>735</v>
      </c>
      <c r="C4" t="s">
        <v>736</v>
      </c>
    </row>
    <row r="5" spans="1:3" x14ac:dyDescent="0.35">
      <c r="B5" t="s">
        <v>737</v>
      </c>
      <c r="C5" t="s">
        <v>736</v>
      </c>
    </row>
    <row r="6" spans="1:3" x14ac:dyDescent="0.35">
      <c r="B6" t="s">
        <v>734</v>
      </c>
      <c r="C6" t="s">
        <v>738</v>
      </c>
    </row>
    <row r="8" spans="1:3" x14ac:dyDescent="0.35">
      <c r="B8" s="2" t="s">
        <v>733</v>
      </c>
    </row>
    <row r="12" spans="1:3" x14ac:dyDescent="0.35">
      <c r="B12" t="s">
        <v>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30"/>
  <sheetViews>
    <sheetView topLeftCell="F1" zoomScale="80" zoomScaleNormal="80" workbookViewId="0">
      <pane ySplit="1" topLeftCell="A2" activePane="bottomLeft" state="frozen"/>
      <selection pane="bottomLeft" activeCell="L3" sqref="L3"/>
    </sheetView>
  </sheetViews>
  <sheetFormatPr defaultRowHeight="14.5" x14ac:dyDescent="0.35"/>
  <cols>
    <col min="1" max="1" width="9" customWidth="1"/>
    <col min="2" max="2" width="19.6328125" customWidth="1"/>
    <col min="3" max="3" width="3.6328125" customWidth="1"/>
    <col min="4" max="4" width="8.54296875" style="8" customWidth="1"/>
    <col min="5" max="5" width="6.36328125" style="8" customWidth="1"/>
    <col min="6" max="6" width="9.1796875" style="8" customWidth="1"/>
    <col min="7" max="7" width="8.6328125" style="8" bestFit="1" customWidth="1"/>
    <col min="8" max="9" width="8.6328125" style="8" customWidth="1"/>
    <col min="10" max="10" width="8.6328125" style="20" customWidth="1"/>
    <col min="11" max="11" width="5.36328125" customWidth="1"/>
    <col min="12" max="12" width="8.6328125" customWidth="1"/>
    <col min="13" max="13" width="8.453125" customWidth="1"/>
    <col min="14" max="14" width="6.08984375" customWidth="1"/>
    <col min="15" max="15" width="7.6328125" customWidth="1"/>
    <col min="16" max="16" width="18.36328125" customWidth="1"/>
    <col min="17" max="17" width="8.6328125" customWidth="1"/>
    <col min="18" max="18" width="6" customWidth="1"/>
    <col min="19" max="19" width="5" customWidth="1"/>
    <col min="20" max="20" width="12" customWidth="1"/>
    <col min="21" max="21" width="8.08984375" customWidth="1"/>
    <col min="22" max="22" width="8.6328125" customWidth="1"/>
    <col min="23" max="23" width="8.36328125" customWidth="1"/>
    <col min="24" max="24" width="8" customWidth="1"/>
    <col min="25" max="25" width="8.6328125" customWidth="1"/>
    <col min="26" max="26" width="6" customWidth="1"/>
    <col min="27" max="27" width="10.08984375" customWidth="1"/>
    <col min="28" max="28" width="11.6328125" customWidth="1"/>
    <col min="29" max="29" width="15.08984375" customWidth="1"/>
    <col min="30" max="30" width="7" customWidth="1"/>
    <col min="31" max="31" width="6.6328125" customWidth="1"/>
    <col min="32" max="32" width="5.54296875" customWidth="1"/>
    <col min="33" max="33" width="10.6328125" customWidth="1"/>
    <col min="34" max="34" width="7.453125" customWidth="1"/>
    <col min="35" max="35" width="9" customWidth="1"/>
    <col min="36" max="36" width="10.6328125" customWidth="1"/>
    <col min="37" max="37" width="8.6328125" bestFit="1" customWidth="1"/>
    <col min="38" max="38" width="6.453125" bestFit="1" customWidth="1"/>
    <col min="39" max="40" width="8.453125" bestFit="1" customWidth="1"/>
    <col min="41" max="41" width="7.36328125" bestFit="1" customWidth="1"/>
  </cols>
  <sheetData>
    <row r="1" spans="1:42" ht="29" x14ac:dyDescent="0.35">
      <c r="A1" s="3" t="s">
        <v>428</v>
      </c>
      <c r="B1" s="3" t="s">
        <v>429</v>
      </c>
      <c r="C1" s="3" t="s">
        <v>430</v>
      </c>
      <c r="D1" s="7" t="s">
        <v>431</v>
      </c>
      <c r="E1" s="7" t="s">
        <v>432</v>
      </c>
      <c r="F1" s="18" t="s">
        <v>731</v>
      </c>
      <c r="G1" s="18" t="s">
        <v>742</v>
      </c>
      <c r="H1" s="18" t="s">
        <v>739</v>
      </c>
      <c r="I1" s="18" t="s">
        <v>740</v>
      </c>
      <c r="J1" s="19" t="s">
        <v>743</v>
      </c>
      <c r="K1" s="3" t="s">
        <v>433</v>
      </c>
      <c r="L1" s="3" t="s">
        <v>434</v>
      </c>
      <c r="M1" s="3" t="s">
        <v>435</v>
      </c>
      <c r="N1" s="3" t="s">
        <v>436</v>
      </c>
      <c r="O1" s="3" t="s">
        <v>437</v>
      </c>
      <c r="P1" s="3" t="s">
        <v>438</v>
      </c>
      <c r="Q1" s="3" t="s">
        <v>439</v>
      </c>
      <c r="R1" s="14" t="s">
        <v>550</v>
      </c>
      <c r="S1" s="3" t="s">
        <v>440</v>
      </c>
      <c r="T1" s="3" t="s">
        <v>441</v>
      </c>
      <c r="U1" s="3" t="s">
        <v>442</v>
      </c>
      <c r="V1" s="3" t="s">
        <v>443</v>
      </c>
      <c r="W1" s="3" t="s">
        <v>444</v>
      </c>
      <c r="X1" s="3" t="s">
        <v>445</v>
      </c>
      <c r="Y1" s="3" t="s">
        <v>446</v>
      </c>
      <c r="Z1" s="3" t="s">
        <v>447</v>
      </c>
      <c r="AA1" s="3" t="s">
        <v>543</v>
      </c>
      <c r="AB1" s="3" t="s">
        <v>544</v>
      </c>
      <c r="AC1" s="3" t="s">
        <v>545</v>
      </c>
      <c r="AD1" s="3" t="s">
        <v>546</v>
      </c>
      <c r="AE1" s="3" t="s">
        <v>0</v>
      </c>
      <c r="AF1" s="3" t="s">
        <v>547</v>
      </c>
      <c r="AG1" s="3" t="s">
        <v>1</v>
      </c>
      <c r="AH1" s="3" t="s">
        <v>2</v>
      </c>
      <c r="AI1" s="3" t="s">
        <v>3</v>
      </c>
      <c r="AJ1" s="3" t="s">
        <v>4</v>
      </c>
      <c r="AK1" s="3" t="s">
        <v>5</v>
      </c>
      <c r="AL1" s="3" t="s">
        <v>6</v>
      </c>
      <c r="AM1" s="3" t="s">
        <v>7</v>
      </c>
      <c r="AN1" s="3" t="s">
        <v>8</v>
      </c>
      <c r="AO1" s="3" t="s">
        <v>9</v>
      </c>
    </row>
    <row r="2" spans="1:42" x14ac:dyDescent="0.35">
      <c r="A2" s="6">
        <v>20188123</v>
      </c>
      <c r="B2" t="s">
        <v>551</v>
      </c>
      <c r="C2">
        <v>1</v>
      </c>
      <c r="D2" s="8">
        <v>23.18</v>
      </c>
      <c r="E2" s="8">
        <v>2.74</v>
      </c>
      <c r="F2" s="8">
        <v>3.1432898379116057</v>
      </c>
      <c r="G2" s="8">
        <v>1.0079579203999789</v>
      </c>
      <c r="H2" s="8">
        <f>(1.189*(F2))-2.674</f>
        <v>1.0633716172768994</v>
      </c>
      <c r="I2" s="8" t="s">
        <v>741</v>
      </c>
      <c r="J2" s="20">
        <v>0</v>
      </c>
      <c r="K2">
        <v>2</v>
      </c>
      <c r="P2" t="s">
        <v>553</v>
      </c>
      <c r="S2">
        <v>2018</v>
      </c>
      <c r="T2" s="5" t="s">
        <v>726</v>
      </c>
      <c r="U2" t="s">
        <v>449</v>
      </c>
      <c r="V2" t="s">
        <v>450</v>
      </c>
      <c r="X2">
        <v>81</v>
      </c>
      <c r="Y2" s="5" t="s">
        <v>473</v>
      </c>
      <c r="Z2" t="s">
        <v>452</v>
      </c>
      <c r="AA2" t="s">
        <v>548</v>
      </c>
      <c r="AB2" t="s">
        <v>549</v>
      </c>
      <c r="AC2" t="s">
        <v>693</v>
      </c>
      <c r="AD2">
        <v>201801</v>
      </c>
      <c r="AE2">
        <v>162</v>
      </c>
      <c r="AF2">
        <v>31</v>
      </c>
      <c r="AG2" s="1">
        <v>43260</v>
      </c>
      <c r="AI2">
        <v>55.982050000000001</v>
      </c>
      <c r="AJ2">
        <v>-164.04002</v>
      </c>
      <c r="AK2" t="s">
        <v>273</v>
      </c>
      <c r="AL2">
        <v>88</v>
      </c>
      <c r="AM2">
        <v>90</v>
      </c>
      <c r="AN2">
        <v>7</v>
      </c>
      <c r="AO2">
        <v>4</v>
      </c>
    </row>
    <row r="3" spans="1:42" x14ac:dyDescent="0.35">
      <c r="A3" s="6">
        <v>20187516</v>
      </c>
      <c r="B3" t="s">
        <v>551</v>
      </c>
      <c r="C3">
        <v>1</v>
      </c>
      <c r="D3" s="8">
        <v>24.25</v>
      </c>
      <c r="E3" s="8">
        <v>1.52</v>
      </c>
      <c r="F3" s="8">
        <v>3.188416617383492</v>
      </c>
      <c r="G3" s="8">
        <v>0.41871033485818504</v>
      </c>
      <c r="H3" s="8">
        <f>(1.189*(F3))-2.674</f>
        <v>1.1170273580689725</v>
      </c>
      <c r="I3" s="8" t="s">
        <v>741</v>
      </c>
      <c r="J3" s="20">
        <v>0</v>
      </c>
      <c r="K3">
        <v>2</v>
      </c>
      <c r="P3" t="s">
        <v>553</v>
      </c>
      <c r="S3">
        <v>2018</v>
      </c>
      <c r="T3" s="5" t="s">
        <v>728</v>
      </c>
      <c r="U3" t="s">
        <v>449</v>
      </c>
      <c r="V3" t="s">
        <v>450</v>
      </c>
      <c r="X3">
        <v>75</v>
      </c>
      <c r="Y3" s="5" t="s">
        <v>467</v>
      </c>
      <c r="Z3" t="s">
        <v>452</v>
      </c>
      <c r="AA3" t="s">
        <v>548</v>
      </c>
      <c r="AB3" t="s">
        <v>549</v>
      </c>
      <c r="AC3" t="s">
        <v>678</v>
      </c>
      <c r="AD3">
        <v>201801</v>
      </c>
      <c r="AE3">
        <v>94</v>
      </c>
      <c r="AF3">
        <v>198</v>
      </c>
      <c r="AG3" s="13">
        <v>43306</v>
      </c>
      <c r="AH3" s="5"/>
      <c r="AI3" s="5">
        <v>58.68094</v>
      </c>
      <c r="AJ3" s="5">
        <v>-174.89794000000001</v>
      </c>
      <c r="AK3" s="5" t="s">
        <v>402</v>
      </c>
      <c r="AL3" s="5">
        <v>202</v>
      </c>
      <c r="AM3" s="5">
        <v>205</v>
      </c>
      <c r="AN3" s="5">
        <v>4.7</v>
      </c>
      <c r="AO3" s="5">
        <v>4.0999999999999996</v>
      </c>
      <c r="AP3" s="5"/>
    </row>
    <row r="4" spans="1:42" x14ac:dyDescent="0.35">
      <c r="A4" s="6">
        <v>20188315</v>
      </c>
      <c r="B4" t="s">
        <v>551</v>
      </c>
      <c r="C4">
        <v>1</v>
      </c>
      <c r="D4" s="8">
        <v>24.4</v>
      </c>
      <c r="E4" s="8">
        <v>3.2</v>
      </c>
      <c r="F4" s="8">
        <v>3.1945831322991562</v>
      </c>
      <c r="G4" s="8">
        <v>1.1631508098056809</v>
      </c>
      <c r="H4" s="8">
        <f>(1.189*(F4))-2.674</f>
        <v>1.1243593443036972</v>
      </c>
      <c r="I4" s="8" t="s">
        <v>741</v>
      </c>
      <c r="J4" s="20">
        <v>0</v>
      </c>
      <c r="K4">
        <v>2</v>
      </c>
      <c r="S4">
        <v>2018</v>
      </c>
      <c r="T4" s="5" t="s">
        <v>728</v>
      </c>
      <c r="U4" t="s">
        <v>449</v>
      </c>
      <c r="V4" t="s">
        <v>450</v>
      </c>
      <c r="X4">
        <v>83</v>
      </c>
      <c r="Y4" t="s">
        <v>466</v>
      </c>
      <c r="Z4" t="s">
        <v>452</v>
      </c>
      <c r="AA4" t="s">
        <v>548</v>
      </c>
      <c r="AB4" t="s">
        <v>549</v>
      </c>
      <c r="AC4" t="s">
        <v>703</v>
      </c>
      <c r="AD4">
        <v>201801</v>
      </c>
      <c r="AE4">
        <v>162</v>
      </c>
      <c r="AF4">
        <v>162</v>
      </c>
      <c r="AG4" s="1">
        <v>43303</v>
      </c>
      <c r="AI4">
        <v>58.315260000000002</v>
      </c>
      <c r="AJ4">
        <v>-174.2868</v>
      </c>
      <c r="AK4" t="s">
        <v>371</v>
      </c>
      <c r="AL4">
        <v>164</v>
      </c>
      <c r="AM4">
        <v>166</v>
      </c>
      <c r="AN4">
        <v>8.8000000000000007</v>
      </c>
      <c r="AO4">
        <v>4.0999999999999996</v>
      </c>
    </row>
    <row r="5" spans="1:42" x14ac:dyDescent="0.35">
      <c r="A5" s="6">
        <v>20187550</v>
      </c>
      <c r="B5" t="s">
        <v>551</v>
      </c>
      <c r="C5">
        <v>1</v>
      </c>
      <c r="D5" s="8">
        <v>24.89</v>
      </c>
      <c r="E5" s="8">
        <v>3.19</v>
      </c>
      <c r="F5" s="8">
        <v>3.2144661163795005</v>
      </c>
      <c r="G5" s="8">
        <v>1.1600209167967532</v>
      </c>
      <c r="H5" s="8">
        <f>(1.189*(F5))-2.674</f>
        <v>1.1480002123752264</v>
      </c>
      <c r="I5" s="8" t="s">
        <v>741</v>
      </c>
      <c r="J5" s="20">
        <v>0</v>
      </c>
      <c r="K5">
        <v>2</v>
      </c>
      <c r="Q5">
        <v>387</v>
      </c>
      <c r="S5">
        <v>2018</v>
      </c>
      <c r="T5" s="5" t="s">
        <v>728</v>
      </c>
      <c r="U5" t="s">
        <v>449</v>
      </c>
      <c r="V5" t="s">
        <v>450</v>
      </c>
      <c r="X5">
        <v>75</v>
      </c>
      <c r="Y5" s="5" t="s">
        <v>499</v>
      </c>
      <c r="Z5" t="s">
        <v>452</v>
      </c>
      <c r="AA5" t="s">
        <v>548</v>
      </c>
      <c r="AB5" t="s">
        <v>549</v>
      </c>
      <c r="AC5" t="s">
        <v>681</v>
      </c>
      <c r="AD5">
        <v>201801</v>
      </c>
      <c r="AE5">
        <v>94</v>
      </c>
      <c r="AF5">
        <v>200</v>
      </c>
      <c r="AG5" s="13">
        <v>43308</v>
      </c>
      <c r="AH5" s="5"/>
      <c r="AI5" s="5">
        <v>58.669449999999998</v>
      </c>
      <c r="AJ5" s="5">
        <v>-176.15768</v>
      </c>
      <c r="AK5" s="5" t="s">
        <v>404</v>
      </c>
      <c r="AL5" s="5">
        <v>137</v>
      </c>
      <c r="AM5" s="5">
        <v>140</v>
      </c>
      <c r="AN5" s="5">
        <v>7</v>
      </c>
      <c r="AO5" s="5">
        <v>3.8</v>
      </c>
      <c r="AP5" s="5"/>
    </row>
    <row r="6" spans="1:42" x14ac:dyDescent="0.35">
      <c r="A6" s="6">
        <v>20188310</v>
      </c>
      <c r="B6" t="s">
        <v>551</v>
      </c>
      <c r="C6">
        <v>1</v>
      </c>
      <c r="D6" s="8">
        <v>25.97</v>
      </c>
      <c r="E6" s="8">
        <v>3.24</v>
      </c>
      <c r="F6" s="8">
        <v>3.2569420256746571</v>
      </c>
      <c r="G6" s="8">
        <v>1.1755733298042381</v>
      </c>
      <c r="H6" s="8">
        <f>(1.189*(F6))-2.674</f>
        <v>1.1985040685271673</v>
      </c>
      <c r="I6" s="8" t="s">
        <v>741</v>
      </c>
      <c r="J6" s="20">
        <v>0</v>
      </c>
      <c r="K6">
        <v>2</v>
      </c>
      <c r="S6">
        <v>2018</v>
      </c>
      <c r="T6" s="5" t="s">
        <v>728</v>
      </c>
      <c r="U6" t="s">
        <v>449</v>
      </c>
      <c r="V6" t="s">
        <v>450</v>
      </c>
      <c r="X6">
        <v>83</v>
      </c>
      <c r="Y6" t="s">
        <v>461</v>
      </c>
      <c r="Z6" t="s">
        <v>452</v>
      </c>
      <c r="AA6" t="s">
        <v>548</v>
      </c>
      <c r="AB6" t="s">
        <v>549</v>
      </c>
      <c r="AC6" t="s">
        <v>703</v>
      </c>
      <c r="AD6">
        <v>201801</v>
      </c>
      <c r="AE6">
        <v>162</v>
      </c>
      <c r="AF6">
        <v>162</v>
      </c>
      <c r="AG6" s="1">
        <v>43303</v>
      </c>
      <c r="AI6">
        <v>58.315260000000002</v>
      </c>
      <c r="AJ6">
        <v>-174.2868</v>
      </c>
      <c r="AK6" t="s">
        <v>371</v>
      </c>
      <c r="AL6">
        <v>164</v>
      </c>
      <c r="AM6">
        <v>166</v>
      </c>
      <c r="AN6">
        <v>8.8000000000000007</v>
      </c>
      <c r="AO6">
        <v>4.0999999999999996</v>
      </c>
    </row>
    <row r="7" spans="1:42" x14ac:dyDescent="0.35">
      <c r="A7" s="6">
        <v>20187551</v>
      </c>
      <c r="B7" t="s">
        <v>551</v>
      </c>
      <c r="C7">
        <v>1</v>
      </c>
      <c r="D7" s="8">
        <v>26.11</v>
      </c>
      <c r="E7" s="8">
        <v>3.29</v>
      </c>
      <c r="F7" s="8">
        <v>3.2623183827110376</v>
      </c>
      <c r="G7" s="8">
        <v>1.1908875647772805</v>
      </c>
      <c r="H7" s="8">
        <f>(1.189*(F7))-2.674</f>
        <v>1.204896557043424</v>
      </c>
      <c r="I7" s="8" t="s">
        <v>741</v>
      </c>
      <c r="J7" s="20">
        <v>0</v>
      </c>
      <c r="K7">
        <v>2</v>
      </c>
      <c r="S7">
        <v>2018</v>
      </c>
      <c r="T7" s="5" t="s">
        <v>728</v>
      </c>
      <c r="U7" t="s">
        <v>449</v>
      </c>
      <c r="V7" t="s">
        <v>450</v>
      </c>
      <c r="X7">
        <v>75</v>
      </c>
      <c r="Y7" s="5" t="s">
        <v>500</v>
      </c>
      <c r="Z7" t="s">
        <v>452</v>
      </c>
      <c r="AA7" t="s">
        <v>548</v>
      </c>
      <c r="AB7" t="s">
        <v>549</v>
      </c>
      <c r="AC7" t="s">
        <v>681</v>
      </c>
      <c r="AD7">
        <v>201801</v>
      </c>
      <c r="AE7">
        <v>94</v>
      </c>
      <c r="AF7">
        <v>200</v>
      </c>
      <c r="AG7" s="13">
        <v>43308</v>
      </c>
      <c r="AH7" s="5"/>
      <c r="AI7" s="5">
        <v>58.669449999999998</v>
      </c>
      <c r="AJ7" s="5">
        <v>-176.15768</v>
      </c>
      <c r="AK7" s="5" t="s">
        <v>404</v>
      </c>
      <c r="AL7" s="5">
        <v>137</v>
      </c>
      <c r="AM7" s="5">
        <v>140</v>
      </c>
      <c r="AN7" s="5">
        <v>7</v>
      </c>
      <c r="AO7" s="5">
        <v>3.8</v>
      </c>
      <c r="AP7" s="5"/>
    </row>
    <row r="8" spans="1:42" x14ac:dyDescent="0.35">
      <c r="A8" s="6">
        <v>20188319</v>
      </c>
      <c r="B8" t="s">
        <v>551</v>
      </c>
      <c r="C8">
        <v>1</v>
      </c>
      <c r="D8" s="8">
        <v>26.38</v>
      </c>
      <c r="F8" s="8">
        <v>3.2726061472891685</v>
      </c>
      <c r="H8" s="8">
        <f>(1.189*(F8))-2.674</f>
        <v>1.2171287091268215</v>
      </c>
      <c r="I8" s="8" t="s">
        <v>741</v>
      </c>
      <c r="J8" s="20">
        <v>0</v>
      </c>
      <c r="K8">
        <v>2</v>
      </c>
      <c r="P8" t="s">
        <v>572</v>
      </c>
      <c r="S8">
        <v>2018</v>
      </c>
      <c r="T8" s="5" t="s">
        <v>728</v>
      </c>
      <c r="U8" t="s">
        <v>449</v>
      </c>
      <c r="V8" t="s">
        <v>450</v>
      </c>
      <c r="X8">
        <v>83</v>
      </c>
      <c r="Y8" t="s">
        <v>470</v>
      </c>
      <c r="Z8" t="s">
        <v>452</v>
      </c>
      <c r="AA8" t="s">
        <v>548</v>
      </c>
      <c r="AB8" t="s">
        <v>549</v>
      </c>
      <c r="AC8" t="s">
        <v>703</v>
      </c>
      <c r="AD8">
        <v>201801</v>
      </c>
      <c r="AE8">
        <v>162</v>
      </c>
      <c r="AF8">
        <v>162</v>
      </c>
      <c r="AG8" s="1">
        <v>43303</v>
      </c>
      <c r="AI8">
        <v>58.315260000000002</v>
      </c>
      <c r="AJ8">
        <v>-174.2868</v>
      </c>
      <c r="AK8" t="s">
        <v>371</v>
      </c>
      <c r="AL8">
        <v>164</v>
      </c>
      <c r="AM8">
        <v>166</v>
      </c>
      <c r="AN8">
        <v>8.8000000000000007</v>
      </c>
      <c r="AO8">
        <v>4.0999999999999996</v>
      </c>
    </row>
    <row r="9" spans="1:42" x14ac:dyDescent="0.35">
      <c r="A9" s="6">
        <v>20188049</v>
      </c>
      <c r="B9" t="s">
        <v>551</v>
      </c>
      <c r="C9">
        <v>1</v>
      </c>
      <c r="D9" s="8">
        <v>26.54</v>
      </c>
      <c r="E9" s="8">
        <v>3.1</v>
      </c>
      <c r="F9" s="8">
        <v>3.2786530289040616</v>
      </c>
      <c r="G9" s="8">
        <v>1.1314021114911006</v>
      </c>
      <c r="H9" s="8">
        <f>(1.189*(F9))-2.674</f>
        <v>1.2243184513669294</v>
      </c>
      <c r="I9" s="8" t="s">
        <v>741</v>
      </c>
      <c r="J9" s="20">
        <v>0</v>
      </c>
      <c r="K9">
        <v>2</v>
      </c>
      <c r="R9">
        <v>3</v>
      </c>
      <c r="S9">
        <v>2018</v>
      </c>
      <c r="T9" s="5" t="s">
        <v>448</v>
      </c>
      <c r="U9" t="s">
        <v>449</v>
      </c>
      <c r="V9" t="s">
        <v>450</v>
      </c>
      <c r="X9">
        <v>80</v>
      </c>
      <c r="Y9" s="5" t="s">
        <v>498</v>
      </c>
      <c r="Z9" t="s">
        <v>452</v>
      </c>
      <c r="AA9" t="s">
        <v>548</v>
      </c>
      <c r="AB9" t="s">
        <v>549</v>
      </c>
      <c r="AC9" t="s">
        <v>687</v>
      </c>
      <c r="AD9">
        <v>201801</v>
      </c>
      <c r="AE9">
        <v>162</v>
      </c>
      <c r="AF9">
        <v>117</v>
      </c>
      <c r="AG9" s="1">
        <v>43283</v>
      </c>
      <c r="AI9">
        <v>56.671700000000001</v>
      </c>
      <c r="AJ9">
        <v>-168.94064</v>
      </c>
      <c r="AK9" t="s">
        <v>362</v>
      </c>
      <c r="AL9">
        <v>97</v>
      </c>
      <c r="AM9">
        <v>99</v>
      </c>
      <c r="AN9">
        <v>8.8000000000000007</v>
      </c>
      <c r="AO9">
        <v>4.5</v>
      </c>
    </row>
    <row r="10" spans="1:42" x14ac:dyDescent="0.35">
      <c r="A10" s="6">
        <v>20188007</v>
      </c>
      <c r="B10" t="s">
        <v>551</v>
      </c>
      <c r="C10">
        <v>1</v>
      </c>
      <c r="D10" s="8">
        <v>26.64</v>
      </c>
      <c r="E10" s="8">
        <v>13.12</v>
      </c>
      <c r="F10" s="8">
        <v>3.2824138456721883</v>
      </c>
      <c r="G10" s="8">
        <v>2.5741377835159431</v>
      </c>
      <c r="H10" s="8">
        <f>(1.189*(F10))-2.674</f>
        <v>1.2287900625042321</v>
      </c>
      <c r="I10" s="8" t="s">
        <v>741</v>
      </c>
      <c r="J10" s="20">
        <v>0</v>
      </c>
      <c r="K10">
        <v>2</v>
      </c>
      <c r="R10">
        <v>3</v>
      </c>
      <c r="S10">
        <v>2018</v>
      </c>
      <c r="T10" s="5" t="s">
        <v>448</v>
      </c>
      <c r="U10" t="s">
        <v>449</v>
      </c>
      <c r="V10" t="s">
        <v>450</v>
      </c>
      <c r="X10">
        <v>80</v>
      </c>
      <c r="Y10" s="5" t="s">
        <v>458</v>
      </c>
      <c r="Z10" t="s">
        <v>452</v>
      </c>
      <c r="AA10" t="s">
        <v>548</v>
      </c>
      <c r="AB10" t="s">
        <v>549</v>
      </c>
      <c r="AC10" t="s">
        <v>684</v>
      </c>
      <c r="AD10">
        <v>201801</v>
      </c>
      <c r="AE10">
        <v>162</v>
      </c>
      <c r="AF10">
        <v>114</v>
      </c>
      <c r="AG10" s="1">
        <v>43282</v>
      </c>
      <c r="AI10">
        <v>56.650840000000002</v>
      </c>
      <c r="AJ10">
        <v>-170.73034000000001</v>
      </c>
      <c r="AK10" t="s">
        <v>174</v>
      </c>
      <c r="AL10">
        <v>112</v>
      </c>
      <c r="AM10">
        <v>114</v>
      </c>
      <c r="AN10">
        <v>8.6</v>
      </c>
      <c r="AO10">
        <v>4.2</v>
      </c>
    </row>
    <row r="11" spans="1:42" x14ac:dyDescent="0.35">
      <c r="A11" s="6">
        <v>20188056</v>
      </c>
      <c r="B11" t="s">
        <v>551</v>
      </c>
      <c r="C11">
        <v>1</v>
      </c>
      <c r="D11" s="8">
        <v>26.94</v>
      </c>
      <c r="E11" s="8">
        <v>2.84</v>
      </c>
      <c r="F11" s="8">
        <v>3.2936121709822181</v>
      </c>
      <c r="G11" s="8">
        <v>1.0438040521731147</v>
      </c>
      <c r="H11" s="8">
        <f>(1.189*(F11))-2.674</f>
        <v>1.2421048712978577</v>
      </c>
      <c r="I11" s="8" t="s">
        <v>741</v>
      </c>
      <c r="J11" s="20">
        <v>0</v>
      </c>
      <c r="K11">
        <v>2</v>
      </c>
      <c r="R11">
        <v>3</v>
      </c>
      <c r="S11">
        <v>2018</v>
      </c>
      <c r="T11" s="5" t="s">
        <v>448</v>
      </c>
      <c r="U11" t="s">
        <v>449</v>
      </c>
      <c r="V11" t="s">
        <v>450</v>
      </c>
      <c r="X11">
        <v>80</v>
      </c>
      <c r="Y11" s="5" t="s">
        <v>505</v>
      </c>
      <c r="Z11" t="s">
        <v>452</v>
      </c>
      <c r="AA11" t="s">
        <v>548</v>
      </c>
      <c r="AB11" t="s">
        <v>549</v>
      </c>
      <c r="AC11" t="s">
        <v>689</v>
      </c>
      <c r="AD11">
        <v>201801</v>
      </c>
      <c r="AE11">
        <v>162</v>
      </c>
      <c r="AF11">
        <v>119</v>
      </c>
      <c r="AG11" s="1">
        <v>43283</v>
      </c>
      <c r="AI11">
        <v>56.988489999999999</v>
      </c>
      <c r="AJ11">
        <v>-168.95957999999999</v>
      </c>
      <c r="AK11" t="s">
        <v>167</v>
      </c>
      <c r="AL11">
        <v>78</v>
      </c>
      <c r="AM11">
        <v>80</v>
      </c>
      <c r="AN11">
        <v>8.6999999999999993</v>
      </c>
      <c r="AO11">
        <v>4.5</v>
      </c>
    </row>
    <row r="12" spans="1:42" x14ac:dyDescent="0.35">
      <c r="A12" s="6">
        <v>20188048</v>
      </c>
      <c r="B12" t="s">
        <v>551</v>
      </c>
      <c r="C12">
        <v>1</v>
      </c>
      <c r="D12" s="8">
        <v>27.73</v>
      </c>
      <c r="E12" s="8">
        <v>3.49</v>
      </c>
      <c r="F12" s="8">
        <v>3.3225148596276868</v>
      </c>
      <c r="G12" s="8">
        <v>1.2499017362143359</v>
      </c>
      <c r="H12" s="8">
        <f>(1.189*(F12))-2.674</f>
        <v>1.2764701680973198</v>
      </c>
      <c r="I12" s="8" t="s">
        <v>741</v>
      </c>
      <c r="J12" s="20">
        <v>0</v>
      </c>
      <c r="K12">
        <v>2</v>
      </c>
      <c r="R12">
        <v>0</v>
      </c>
      <c r="S12">
        <v>2018</v>
      </c>
      <c r="T12" s="5" t="s">
        <v>448</v>
      </c>
      <c r="U12" t="s">
        <v>449</v>
      </c>
      <c r="V12" t="s">
        <v>450</v>
      </c>
      <c r="X12">
        <v>80</v>
      </c>
      <c r="Y12" s="5" t="s">
        <v>497</v>
      </c>
      <c r="Z12" t="s">
        <v>452</v>
      </c>
      <c r="AA12" t="s">
        <v>548</v>
      </c>
      <c r="AB12" t="s">
        <v>549</v>
      </c>
      <c r="AC12" t="s">
        <v>687</v>
      </c>
      <c r="AD12">
        <v>201801</v>
      </c>
      <c r="AE12">
        <v>162</v>
      </c>
      <c r="AF12">
        <v>117</v>
      </c>
      <c r="AG12" s="1">
        <v>43283</v>
      </c>
      <c r="AI12">
        <v>56.671700000000001</v>
      </c>
      <c r="AJ12">
        <v>-168.94064</v>
      </c>
      <c r="AK12" t="s">
        <v>362</v>
      </c>
      <c r="AL12">
        <v>97</v>
      </c>
      <c r="AM12">
        <v>99</v>
      </c>
      <c r="AN12">
        <v>8.8000000000000007</v>
      </c>
      <c r="AO12">
        <v>4.5</v>
      </c>
    </row>
    <row r="13" spans="1:42" x14ac:dyDescent="0.35">
      <c r="A13" s="6">
        <v>20187547</v>
      </c>
      <c r="B13" t="s">
        <v>551</v>
      </c>
      <c r="C13">
        <v>1</v>
      </c>
      <c r="D13" s="8">
        <v>28.14</v>
      </c>
      <c r="E13" s="8">
        <v>3.43</v>
      </c>
      <c r="F13" s="8">
        <v>3.3371920516862432</v>
      </c>
      <c r="G13" s="8">
        <v>1.2325602611778486</v>
      </c>
      <c r="H13" s="8">
        <f>(1.189*(F13))-2.674</f>
        <v>1.2939213494549433</v>
      </c>
      <c r="I13" s="8" t="s">
        <v>741</v>
      </c>
      <c r="J13" s="20">
        <v>0</v>
      </c>
      <c r="K13">
        <v>2</v>
      </c>
      <c r="S13">
        <v>2018</v>
      </c>
      <c r="T13" s="5" t="s">
        <v>728</v>
      </c>
      <c r="U13" t="s">
        <v>449</v>
      </c>
      <c r="V13" t="s">
        <v>450</v>
      </c>
      <c r="X13">
        <v>75</v>
      </c>
      <c r="Y13" s="5" t="s">
        <v>496</v>
      </c>
      <c r="Z13" t="s">
        <v>452</v>
      </c>
      <c r="AA13" t="s">
        <v>548</v>
      </c>
      <c r="AB13" t="s">
        <v>549</v>
      </c>
      <c r="AC13" t="s">
        <v>680</v>
      </c>
      <c r="AD13">
        <v>201801</v>
      </c>
      <c r="AE13">
        <v>94</v>
      </c>
      <c r="AF13">
        <v>201</v>
      </c>
      <c r="AG13" s="13">
        <v>43308</v>
      </c>
      <c r="AH13" s="5"/>
      <c r="AI13" s="5">
        <v>58.667569999999998</v>
      </c>
      <c r="AJ13" s="5">
        <v>-176.82311000000001</v>
      </c>
      <c r="AK13" s="5" t="s">
        <v>405</v>
      </c>
      <c r="AL13" s="5">
        <v>133</v>
      </c>
      <c r="AM13" s="5">
        <v>136</v>
      </c>
      <c r="AN13" s="5">
        <v>7.2</v>
      </c>
      <c r="AO13" s="5">
        <v>3.7</v>
      </c>
      <c r="AP13" s="5"/>
    </row>
    <row r="14" spans="1:42" x14ac:dyDescent="0.35">
      <c r="A14" s="6">
        <v>20188085</v>
      </c>
      <c r="B14" t="s">
        <v>551</v>
      </c>
      <c r="C14">
        <v>1</v>
      </c>
      <c r="D14" s="8">
        <v>28.25</v>
      </c>
      <c r="E14" s="8">
        <v>3.69</v>
      </c>
      <c r="F14" s="8">
        <v>3.34109345759245</v>
      </c>
      <c r="G14" s="8">
        <v>1.3056264580524357</v>
      </c>
      <c r="H14" s="8">
        <f>(1.189*(F14))-2.674</f>
        <v>1.2985601210774234</v>
      </c>
      <c r="I14" s="8" t="s">
        <v>741</v>
      </c>
      <c r="J14" s="20">
        <v>0</v>
      </c>
      <c r="K14">
        <v>2</v>
      </c>
      <c r="R14">
        <v>3</v>
      </c>
      <c r="S14">
        <v>2018</v>
      </c>
      <c r="T14" s="5" t="s">
        <v>448</v>
      </c>
      <c r="U14" t="s">
        <v>449</v>
      </c>
      <c r="V14" t="s">
        <v>450</v>
      </c>
      <c r="X14">
        <v>80</v>
      </c>
      <c r="Y14" s="5" t="s">
        <v>532</v>
      </c>
      <c r="Z14" t="s">
        <v>452</v>
      </c>
      <c r="AA14" t="s">
        <v>548</v>
      </c>
      <c r="AB14" t="s">
        <v>549</v>
      </c>
      <c r="AC14" t="s">
        <v>690</v>
      </c>
      <c r="AD14">
        <v>201801</v>
      </c>
      <c r="AE14">
        <v>162</v>
      </c>
      <c r="AF14">
        <v>127</v>
      </c>
      <c r="AG14" s="1">
        <v>43286</v>
      </c>
      <c r="AI14">
        <v>57.020180000000003</v>
      </c>
      <c r="AJ14">
        <v>-171.38800000000001</v>
      </c>
      <c r="AK14" t="s">
        <v>183</v>
      </c>
      <c r="AL14">
        <v>107</v>
      </c>
      <c r="AM14">
        <v>109</v>
      </c>
      <c r="AN14">
        <v>8.1999999999999993</v>
      </c>
      <c r="AO14">
        <v>4.0999999999999996</v>
      </c>
    </row>
    <row r="15" spans="1:42" x14ac:dyDescent="0.35">
      <c r="A15" s="6">
        <v>20188127</v>
      </c>
      <c r="B15" t="s">
        <v>551</v>
      </c>
      <c r="C15">
        <v>1</v>
      </c>
      <c r="D15" s="8">
        <v>28.77</v>
      </c>
      <c r="E15" s="8">
        <v>3.46</v>
      </c>
      <c r="F15" s="8">
        <v>3.3593331775634567</v>
      </c>
      <c r="G15" s="8">
        <v>1.2412685890696329</v>
      </c>
      <c r="H15" s="8">
        <f>(1.189*(F15))-2.674</f>
        <v>1.3202471481229505</v>
      </c>
      <c r="I15" s="8" t="s">
        <v>741</v>
      </c>
      <c r="J15" s="20">
        <v>0</v>
      </c>
      <c r="K15">
        <v>2</v>
      </c>
      <c r="P15" t="s">
        <v>553</v>
      </c>
      <c r="S15">
        <v>2018</v>
      </c>
      <c r="T15" s="5" t="s">
        <v>726</v>
      </c>
      <c r="U15" t="s">
        <v>449</v>
      </c>
      <c r="V15" t="s">
        <v>450</v>
      </c>
      <c r="X15">
        <v>81</v>
      </c>
      <c r="Y15" s="5" t="s">
        <v>477</v>
      </c>
      <c r="Z15" t="s">
        <v>452</v>
      </c>
      <c r="AA15" t="s">
        <v>548</v>
      </c>
      <c r="AB15" t="s">
        <v>549</v>
      </c>
      <c r="AC15" t="s">
        <v>693</v>
      </c>
      <c r="AD15">
        <v>201801</v>
      </c>
      <c r="AE15">
        <v>162</v>
      </c>
      <c r="AF15">
        <v>31</v>
      </c>
      <c r="AG15" s="1">
        <v>43260</v>
      </c>
      <c r="AI15">
        <v>55.982050000000001</v>
      </c>
      <c r="AJ15">
        <v>-164.04002</v>
      </c>
      <c r="AK15" t="s">
        <v>273</v>
      </c>
      <c r="AL15">
        <v>88</v>
      </c>
      <c r="AM15">
        <v>90</v>
      </c>
      <c r="AN15">
        <v>7</v>
      </c>
      <c r="AO15">
        <v>4</v>
      </c>
    </row>
    <row r="16" spans="1:42" x14ac:dyDescent="0.35">
      <c r="A16">
        <v>20187048</v>
      </c>
      <c r="B16" t="s">
        <v>551</v>
      </c>
      <c r="C16">
        <v>1</v>
      </c>
      <c r="D16" s="8">
        <v>28.94</v>
      </c>
      <c r="E16" s="8">
        <v>3.73</v>
      </c>
      <c r="F16" s="8">
        <v>3.3652247212033379</v>
      </c>
      <c r="G16" s="8">
        <v>1.3164082336557241</v>
      </c>
      <c r="H16" s="8">
        <f>(1.189*(F16))-2.674</f>
        <v>1.3272521935107693</v>
      </c>
      <c r="I16" s="8" t="s">
        <v>741</v>
      </c>
      <c r="J16" s="20">
        <v>0</v>
      </c>
      <c r="K16">
        <v>2</v>
      </c>
      <c r="P16" t="s">
        <v>553</v>
      </c>
      <c r="R16">
        <v>1</v>
      </c>
      <c r="S16">
        <v>2018</v>
      </c>
      <c r="T16" s="5" t="s">
        <v>726</v>
      </c>
      <c r="U16" t="s">
        <v>449</v>
      </c>
      <c r="V16" t="s">
        <v>450</v>
      </c>
      <c r="X16">
        <v>70</v>
      </c>
      <c r="Y16" t="s">
        <v>497</v>
      </c>
      <c r="Z16" t="s">
        <v>452</v>
      </c>
      <c r="AA16" t="s">
        <v>548</v>
      </c>
      <c r="AB16" t="s">
        <v>549</v>
      </c>
      <c r="AC16" t="s">
        <v>661</v>
      </c>
      <c r="AD16">
        <v>201801</v>
      </c>
      <c r="AE16">
        <v>94</v>
      </c>
      <c r="AF16">
        <v>72</v>
      </c>
      <c r="AG16" s="13">
        <v>43268</v>
      </c>
      <c r="AH16" s="5"/>
      <c r="AI16" s="5">
        <v>55.991720000000001</v>
      </c>
      <c r="AJ16" s="5">
        <v>-164.57631000000001</v>
      </c>
      <c r="AK16" s="5" t="s">
        <v>282</v>
      </c>
      <c r="AL16" s="5">
        <v>91</v>
      </c>
      <c r="AM16" s="5">
        <v>93</v>
      </c>
      <c r="AN16" s="5">
        <v>8.1</v>
      </c>
      <c r="AO16" s="5">
        <v>4.2</v>
      </c>
      <c r="AP16" s="5"/>
    </row>
    <row r="17" spans="1:42" x14ac:dyDescent="0.35">
      <c r="A17" s="6">
        <v>20188109</v>
      </c>
      <c r="B17" t="s">
        <v>551</v>
      </c>
      <c r="C17">
        <v>1</v>
      </c>
      <c r="D17" s="8">
        <v>29.34</v>
      </c>
      <c r="E17" s="8">
        <v>3.35</v>
      </c>
      <c r="F17" s="8">
        <v>3.3789517727148355</v>
      </c>
      <c r="G17" s="8">
        <v>1.2089603458369751</v>
      </c>
      <c r="H17" s="8">
        <f>(1.189*(F17))-2.674</f>
        <v>1.3435736577579394</v>
      </c>
      <c r="I17" s="8" t="s">
        <v>741</v>
      </c>
      <c r="J17" s="20">
        <v>0</v>
      </c>
      <c r="K17">
        <v>2</v>
      </c>
      <c r="S17">
        <v>2018</v>
      </c>
      <c r="T17" s="5" t="s">
        <v>726</v>
      </c>
      <c r="U17" t="s">
        <v>449</v>
      </c>
      <c r="V17" t="s">
        <v>450</v>
      </c>
      <c r="X17">
        <v>81</v>
      </c>
      <c r="Y17" s="5" t="s">
        <v>460</v>
      </c>
      <c r="Z17" t="s">
        <v>452</v>
      </c>
      <c r="AA17" t="s">
        <v>548</v>
      </c>
      <c r="AB17" t="s">
        <v>549</v>
      </c>
      <c r="AC17" t="s">
        <v>693</v>
      </c>
      <c r="AD17">
        <v>201801</v>
      </c>
      <c r="AE17">
        <v>162</v>
      </c>
      <c r="AF17">
        <v>31</v>
      </c>
      <c r="AG17" s="1">
        <v>43260</v>
      </c>
      <c r="AI17">
        <v>55.982050000000001</v>
      </c>
      <c r="AJ17">
        <v>-164.04002</v>
      </c>
      <c r="AK17" t="s">
        <v>273</v>
      </c>
      <c r="AL17">
        <v>88</v>
      </c>
      <c r="AM17">
        <v>90</v>
      </c>
      <c r="AN17">
        <v>7</v>
      </c>
      <c r="AO17">
        <v>4</v>
      </c>
    </row>
    <row r="18" spans="1:42" x14ac:dyDescent="0.35">
      <c r="A18" s="6">
        <v>20188079</v>
      </c>
      <c r="B18" t="s">
        <v>551</v>
      </c>
      <c r="C18">
        <v>1</v>
      </c>
      <c r="D18" s="8">
        <v>29.62</v>
      </c>
      <c r="E18" s="8">
        <v>3.65</v>
      </c>
      <c r="F18" s="8">
        <v>3.3884498088396526</v>
      </c>
      <c r="G18" s="8">
        <v>1.2947271675944001</v>
      </c>
      <c r="H18" s="8">
        <f>(1.189*(F18))-2.674</f>
        <v>1.3548668227103469</v>
      </c>
      <c r="I18" s="8" t="s">
        <v>741</v>
      </c>
      <c r="J18" s="20">
        <v>0</v>
      </c>
      <c r="K18">
        <v>2</v>
      </c>
      <c r="R18">
        <v>3</v>
      </c>
      <c r="S18">
        <v>2018</v>
      </c>
      <c r="T18" s="5" t="s">
        <v>448</v>
      </c>
      <c r="U18" t="s">
        <v>449</v>
      </c>
      <c r="V18" t="s">
        <v>450</v>
      </c>
      <c r="X18">
        <v>80</v>
      </c>
      <c r="Y18" s="5" t="s">
        <v>526</v>
      </c>
      <c r="Z18" t="s">
        <v>452</v>
      </c>
      <c r="AA18" t="s">
        <v>548</v>
      </c>
      <c r="AB18" t="s">
        <v>549</v>
      </c>
      <c r="AC18" t="s">
        <v>690</v>
      </c>
      <c r="AD18">
        <v>201801</v>
      </c>
      <c r="AE18">
        <v>162</v>
      </c>
      <c r="AF18">
        <v>127</v>
      </c>
      <c r="AG18" s="1">
        <v>43286</v>
      </c>
      <c r="AI18">
        <v>57.020180000000003</v>
      </c>
      <c r="AJ18">
        <v>-171.38800000000001</v>
      </c>
      <c r="AK18" t="s">
        <v>183</v>
      </c>
      <c r="AL18">
        <v>107</v>
      </c>
      <c r="AM18">
        <v>109</v>
      </c>
      <c r="AN18">
        <v>8.1999999999999993</v>
      </c>
      <c r="AO18">
        <v>4.0999999999999996</v>
      </c>
    </row>
    <row r="19" spans="1:42" x14ac:dyDescent="0.35">
      <c r="A19" s="6">
        <v>20188121</v>
      </c>
      <c r="B19" t="s">
        <v>551</v>
      </c>
      <c r="C19">
        <v>1</v>
      </c>
      <c r="D19" s="8">
        <v>29.65</v>
      </c>
      <c r="E19" s="8">
        <v>3.67</v>
      </c>
      <c r="F19" s="8">
        <v>3.3894621254437345</v>
      </c>
      <c r="G19" s="8">
        <v>1.3001916620664788</v>
      </c>
      <c r="H19" s="8">
        <f>(1.189*(F19))-2.674</f>
        <v>1.3560704671526005</v>
      </c>
      <c r="I19" s="8" t="s">
        <v>741</v>
      </c>
      <c r="J19" s="20">
        <v>0</v>
      </c>
      <c r="K19">
        <v>2</v>
      </c>
      <c r="S19">
        <v>2018</v>
      </c>
      <c r="T19" s="5" t="s">
        <v>726</v>
      </c>
      <c r="U19" t="s">
        <v>449</v>
      </c>
      <c r="V19" t="s">
        <v>450</v>
      </c>
      <c r="X19">
        <v>81</v>
      </c>
      <c r="Y19" s="5" t="s">
        <v>471</v>
      </c>
      <c r="Z19" t="s">
        <v>452</v>
      </c>
      <c r="AA19" t="s">
        <v>548</v>
      </c>
      <c r="AB19" t="s">
        <v>549</v>
      </c>
      <c r="AC19" t="s">
        <v>693</v>
      </c>
      <c r="AD19">
        <v>201801</v>
      </c>
      <c r="AE19">
        <v>162</v>
      </c>
      <c r="AF19">
        <v>31</v>
      </c>
      <c r="AG19" s="1">
        <v>43260</v>
      </c>
      <c r="AI19">
        <v>55.982050000000001</v>
      </c>
      <c r="AJ19">
        <v>-164.04002</v>
      </c>
      <c r="AK19" t="s">
        <v>273</v>
      </c>
      <c r="AL19">
        <v>88</v>
      </c>
      <c r="AM19">
        <v>90</v>
      </c>
      <c r="AN19">
        <v>7</v>
      </c>
      <c r="AO19">
        <v>4</v>
      </c>
    </row>
    <row r="20" spans="1:42" x14ac:dyDescent="0.35">
      <c r="A20" s="6">
        <v>20188119</v>
      </c>
      <c r="B20" t="s">
        <v>551</v>
      </c>
      <c r="C20">
        <v>1</v>
      </c>
      <c r="D20" s="8">
        <v>29.69</v>
      </c>
      <c r="E20" s="8">
        <v>3.6</v>
      </c>
      <c r="F20" s="8">
        <v>3.3908102887756684</v>
      </c>
      <c r="G20" s="8">
        <v>1.2809338454620642</v>
      </c>
      <c r="H20" s="8">
        <f>(1.189*(F20))-2.674</f>
        <v>1.3576734333542704</v>
      </c>
      <c r="I20" s="8" t="s">
        <v>741</v>
      </c>
      <c r="J20" s="20">
        <v>0</v>
      </c>
      <c r="K20">
        <v>2</v>
      </c>
      <c r="S20">
        <v>2018</v>
      </c>
      <c r="T20" s="5" t="s">
        <v>726</v>
      </c>
      <c r="U20" t="s">
        <v>449</v>
      </c>
      <c r="V20" t="s">
        <v>450</v>
      </c>
      <c r="X20">
        <v>81</v>
      </c>
      <c r="Y20" s="5" t="s">
        <v>470</v>
      </c>
      <c r="Z20" t="s">
        <v>452</v>
      </c>
      <c r="AA20" t="s">
        <v>548</v>
      </c>
      <c r="AB20" t="s">
        <v>549</v>
      </c>
      <c r="AC20" t="s">
        <v>693</v>
      </c>
      <c r="AD20">
        <v>201801</v>
      </c>
      <c r="AE20">
        <v>162</v>
      </c>
      <c r="AF20">
        <v>31</v>
      </c>
      <c r="AG20" s="1">
        <v>43260</v>
      </c>
      <c r="AI20">
        <v>55.982050000000001</v>
      </c>
      <c r="AJ20">
        <v>-164.04002</v>
      </c>
      <c r="AK20" t="s">
        <v>273</v>
      </c>
      <c r="AL20">
        <v>88</v>
      </c>
      <c r="AM20">
        <v>90</v>
      </c>
      <c r="AN20">
        <v>7</v>
      </c>
      <c r="AO20">
        <v>4</v>
      </c>
    </row>
    <row r="21" spans="1:42" x14ac:dyDescent="0.35">
      <c r="A21">
        <v>20187043</v>
      </c>
      <c r="B21" t="s">
        <v>551</v>
      </c>
      <c r="C21">
        <v>1</v>
      </c>
      <c r="D21" s="8">
        <v>30.54</v>
      </c>
      <c r="E21" s="8">
        <v>4.4000000000000004</v>
      </c>
      <c r="F21" s="8">
        <v>3.4190372997904865</v>
      </c>
      <c r="G21" s="8">
        <v>1.4816045409242156</v>
      </c>
      <c r="H21" s="8">
        <f>(1.189*(F21))-2.674</f>
        <v>1.3912353494508891</v>
      </c>
      <c r="I21" s="8" t="s">
        <v>741</v>
      </c>
      <c r="J21" s="20">
        <v>0</v>
      </c>
      <c r="K21">
        <v>2</v>
      </c>
      <c r="P21" t="s">
        <v>553</v>
      </c>
      <c r="R21">
        <v>3</v>
      </c>
      <c r="S21">
        <v>2018</v>
      </c>
      <c r="T21" s="5" t="s">
        <v>726</v>
      </c>
      <c r="U21" t="s">
        <v>449</v>
      </c>
      <c r="V21" t="s">
        <v>450</v>
      </c>
      <c r="X21">
        <v>70</v>
      </c>
      <c r="Y21" t="s">
        <v>492</v>
      </c>
      <c r="Z21" t="s">
        <v>452</v>
      </c>
      <c r="AA21" t="s">
        <v>548</v>
      </c>
      <c r="AB21" t="s">
        <v>549</v>
      </c>
      <c r="AC21" t="s">
        <v>660</v>
      </c>
      <c r="AD21">
        <v>201801</v>
      </c>
      <c r="AE21">
        <v>94</v>
      </c>
      <c r="AF21">
        <v>73</v>
      </c>
      <c r="AG21" s="13">
        <v>43268</v>
      </c>
      <c r="AH21" s="5"/>
      <c r="AI21" s="5">
        <v>55.984430000000003</v>
      </c>
      <c r="AJ21" s="5">
        <v>-165.15978000000001</v>
      </c>
      <c r="AK21" s="5" t="s">
        <v>122</v>
      </c>
      <c r="AL21" s="5">
        <v>94</v>
      </c>
      <c r="AM21" s="5">
        <v>96</v>
      </c>
      <c r="AN21" s="5">
        <v>8.1999999999999993</v>
      </c>
      <c r="AO21" s="5">
        <v>4</v>
      </c>
      <c r="AP21" s="5"/>
    </row>
    <row r="22" spans="1:42" x14ac:dyDescent="0.35">
      <c r="A22" s="6">
        <v>20188066</v>
      </c>
      <c r="B22" t="s">
        <v>551</v>
      </c>
      <c r="C22">
        <v>1</v>
      </c>
      <c r="D22" s="8">
        <v>30.86</v>
      </c>
      <c r="E22" s="8">
        <v>3.76</v>
      </c>
      <c r="F22" s="8">
        <v>3.4294608469350147</v>
      </c>
      <c r="G22" s="8">
        <v>1.324418957401803</v>
      </c>
      <c r="H22" s="8">
        <f>(1.189*(F22))-2.674</f>
        <v>1.4036289470057324</v>
      </c>
      <c r="I22" s="8" t="s">
        <v>741</v>
      </c>
      <c r="J22" s="20">
        <v>0</v>
      </c>
      <c r="K22">
        <v>2</v>
      </c>
      <c r="R22">
        <v>3</v>
      </c>
      <c r="S22">
        <v>2018</v>
      </c>
      <c r="T22" s="5" t="s">
        <v>448</v>
      </c>
      <c r="U22" t="s">
        <v>449</v>
      </c>
      <c r="V22" t="s">
        <v>450</v>
      </c>
      <c r="X22">
        <v>80</v>
      </c>
      <c r="Y22" s="5" t="s">
        <v>514</v>
      </c>
      <c r="Z22" t="s">
        <v>452</v>
      </c>
      <c r="AA22" t="s">
        <v>548</v>
      </c>
      <c r="AB22" t="s">
        <v>549</v>
      </c>
      <c r="AC22" t="s">
        <v>690</v>
      </c>
      <c r="AD22">
        <v>201801</v>
      </c>
      <c r="AE22">
        <v>162</v>
      </c>
      <c r="AF22">
        <v>127</v>
      </c>
      <c r="AG22" s="1">
        <v>43286</v>
      </c>
      <c r="AI22">
        <v>57.020180000000003</v>
      </c>
      <c r="AJ22">
        <v>-171.38800000000001</v>
      </c>
      <c r="AK22" t="s">
        <v>183</v>
      </c>
      <c r="AL22">
        <v>107</v>
      </c>
      <c r="AM22">
        <v>109</v>
      </c>
      <c r="AN22">
        <v>8.1999999999999993</v>
      </c>
      <c r="AO22">
        <v>4.0999999999999996</v>
      </c>
    </row>
    <row r="23" spans="1:42" x14ac:dyDescent="0.35">
      <c r="A23" s="6">
        <v>20188084</v>
      </c>
      <c r="B23" t="s">
        <v>551</v>
      </c>
      <c r="C23">
        <v>1</v>
      </c>
      <c r="D23" s="8">
        <v>30.86</v>
      </c>
      <c r="E23" s="8">
        <v>3.67</v>
      </c>
      <c r="F23" s="8">
        <v>3.4294608469350147</v>
      </c>
      <c r="G23" s="8">
        <v>1.3001916620664788</v>
      </c>
      <c r="H23" s="8">
        <f>(1.189*(F23))-2.674</f>
        <v>1.4036289470057324</v>
      </c>
      <c r="I23" s="8" t="s">
        <v>741</v>
      </c>
      <c r="J23" s="20">
        <v>0</v>
      </c>
      <c r="K23">
        <v>2</v>
      </c>
      <c r="R23">
        <v>3</v>
      </c>
      <c r="S23">
        <v>2018</v>
      </c>
      <c r="T23" s="5" t="s">
        <v>448</v>
      </c>
      <c r="U23" t="s">
        <v>449</v>
      </c>
      <c r="V23" t="s">
        <v>450</v>
      </c>
      <c r="X23">
        <v>80</v>
      </c>
      <c r="Y23" s="5" t="s">
        <v>531</v>
      </c>
      <c r="Z23" t="s">
        <v>452</v>
      </c>
      <c r="AA23" t="s">
        <v>548</v>
      </c>
      <c r="AB23" t="s">
        <v>549</v>
      </c>
      <c r="AC23" t="s">
        <v>690</v>
      </c>
      <c r="AD23">
        <v>201801</v>
      </c>
      <c r="AE23">
        <v>162</v>
      </c>
      <c r="AF23">
        <v>127</v>
      </c>
      <c r="AG23" s="1">
        <v>43286</v>
      </c>
      <c r="AI23">
        <v>57.020180000000003</v>
      </c>
      <c r="AJ23">
        <v>-171.38800000000001</v>
      </c>
      <c r="AK23" t="s">
        <v>183</v>
      </c>
      <c r="AL23">
        <v>107</v>
      </c>
      <c r="AM23">
        <v>109</v>
      </c>
      <c r="AN23">
        <v>8.1999999999999993</v>
      </c>
      <c r="AO23">
        <v>4.0999999999999996</v>
      </c>
    </row>
    <row r="24" spans="1:42" x14ac:dyDescent="0.35">
      <c r="A24" s="6">
        <v>20188126</v>
      </c>
      <c r="B24" t="s">
        <v>551</v>
      </c>
      <c r="C24">
        <v>1</v>
      </c>
      <c r="D24" s="8">
        <v>31.33</v>
      </c>
      <c r="E24" s="8">
        <v>3.74</v>
      </c>
      <c r="F24" s="8">
        <v>3.4445761049641002</v>
      </c>
      <c r="G24" s="8">
        <v>1.3190856114264407</v>
      </c>
      <c r="H24" s="8">
        <f>(1.189*(F24))-2.674</f>
        <v>1.4216009888023158</v>
      </c>
      <c r="I24" s="8" t="s">
        <v>741</v>
      </c>
      <c r="J24" s="20">
        <v>0</v>
      </c>
      <c r="K24">
        <v>2</v>
      </c>
      <c r="S24">
        <v>2018</v>
      </c>
      <c r="T24" s="5" t="s">
        <v>726</v>
      </c>
      <c r="U24" t="s">
        <v>449</v>
      </c>
      <c r="V24" t="s">
        <v>450</v>
      </c>
      <c r="X24">
        <v>81</v>
      </c>
      <c r="Y24" s="5" t="s">
        <v>476</v>
      </c>
      <c r="Z24" t="s">
        <v>452</v>
      </c>
      <c r="AA24" t="s">
        <v>548</v>
      </c>
      <c r="AB24" t="s">
        <v>549</v>
      </c>
      <c r="AC24" t="s">
        <v>693</v>
      </c>
      <c r="AD24">
        <v>201801</v>
      </c>
      <c r="AE24">
        <v>162</v>
      </c>
      <c r="AF24">
        <v>31</v>
      </c>
      <c r="AG24" s="1">
        <v>43260</v>
      </c>
      <c r="AI24">
        <v>55.982050000000001</v>
      </c>
      <c r="AJ24">
        <v>-164.04002</v>
      </c>
      <c r="AK24" t="s">
        <v>273</v>
      </c>
      <c r="AL24">
        <v>88</v>
      </c>
      <c r="AM24">
        <v>90</v>
      </c>
      <c r="AN24">
        <v>7</v>
      </c>
      <c r="AO24">
        <v>4</v>
      </c>
    </row>
    <row r="25" spans="1:42" x14ac:dyDescent="0.35">
      <c r="A25">
        <v>20187049</v>
      </c>
      <c r="B25" t="s">
        <v>551</v>
      </c>
      <c r="C25">
        <v>1</v>
      </c>
      <c r="D25" s="8">
        <v>31.34</v>
      </c>
      <c r="E25" s="8">
        <v>3.57</v>
      </c>
      <c r="F25" s="8">
        <v>3.4448952369278749</v>
      </c>
      <c r="G25" s="8">
        <v>1.2725655957915476</v>
      </c>
      <c r="H25" s="8">
        <f>(1.189*(F25))-2.674</f>
        <v>1.4219804367072437</v>
      </c>
      <c r="I25" s="8" t="s">
        <v>741</v>
      </c>
      <c r="J25" s="20">
        <v>0</v>
      </c>
      <c r="K25">
        <v>2</v>
      </c>
      <c r="R25">
        <v>1</v>
      </c>
      <c r="S25">
        <v>2018</v>
      </c>
      <c r="T25" s="5" t="s">
        <v>726</v>
      </c>
      <c r="U25" t="s">
        <v>449</v>
      </c>
      <c r="V25" t="s">
        <v>450</v>
      </c>
      <c r="X25">
        <v>70</v>
      </c>
      <c r="Y25" t="s">
        <v>498</v>
      </c>
      <c r="Z25" t="s">
        <v>452</v>
      </c>
      <c r="AA25" t="s">
        <v>548</v>
      </c>
      <c r="AB25" t="s">
        <v>549</v>
      </c>
      <c r="AC25" t="s">
        <v>661</v>
      </c>
      <c r="AD25">
        <v>201801</v>
      </c>
      <c r="AE25">
        <v>94</v>
      </c>
      <c r="AF25">
        <v>72</v>
      </c>
      <c r="AG25" s="13">
        <v>43268</v>
      </c>
      <c r="AH25" s="5"/>
      <c r="AI25" s="5">
        <v>55.991720000000001</v>
      </c>
      <c r="AJ25" s="5">
        <v>-164.57631000000001</v>
      </c>
      <c r="AK25" s="5" t="s">
        <v>282</v>
      </c>
      <c r="AL25" s="5">
        <v>91</v>
      </c>
      <c r="AM25" s="5">
        <v>93</v>
      </c>
      <c r="AN25" s="5">
        <v>8.1</v>
      </c>
      <c r="AO25" s="5">
        <v>4.2</v>
      </c>
      <c r="AP25" s="5"/>
    </row>
    <row r="26" spans="1:42" x14ac:dyDescent="0.35">
      <c r="A26" s="6">
        <v>20188060</v>
      </c>
      <c r="B26" t="s">
        <v>551</v>
      </c>
      <c r="C26">
        <v>1</v>
      </c>
      <c r="D26" s="8">
        <v>31.39</v>
      </c>
      <c r="E26" s="8">
        <v>3.58</v>
      </c>
      <c r="F26" s="8">
        <v>3.4464893708538624</v>
      </c>
      <c r="G26" s="8">
        <v>1.275362800412609</v>
      </c>
      <c r="H26" s="8">
        <f>(1.189*(F26))-2.674</f>
        <v>1.4238758619452425</v>
      </c>
      <c r="I26" s="8" t="s">
        <v>741</v>
      </c>
      <c r="J26" s="20">
        <v>0</v>
      </c>
      <c r="K26">
        <v>2</v>
      </c>
      <c r="R26">
        <v>3</v>
      </c>
      <c r="S26">
        <v>2018</v>
      </c>
      <c r="T26" s="5" t="s">
        <v>448</v>
      </c>
      <c r="U26" t="s">
        <v>449</v>
      </c>
      <c r="V26" t="s">
        <v>450</v>
      </c>
      <c r="X26">
        <v>80</v>
      </c>
      <c r="Y26" s="5" t="s">
        <v>509</v>
      </c>
      <c r="Z26" t="s">
        <v>452</v>
      </c>
      <c r="AA26" t="s">
        <v>548</v>
      </c>
      <c r="AB26" t="s">
        <v>549</v>
      </c>
      <c r="AC26" t="s">
        <v>690</v>
      </c>
      <c r="AD26">
        <v>201801</v>
      </c>
      <c r="AE26">
        <v>162</v>
      </c>
      <c r="AF26">
        <v>127</v>
      </c>
      <c r="AG26" s="1">
        <v>43286</v>
      </c>
      <c r="AI26">
        <v>57.020180000000003</v>
      </c>
      <c r="AJ26">
        <v>-171.38800000000001</v>
      </c>
      <c r="AK26" t="s">
        <v>183</v>
      </c>
      <c r="AL26">
        <v>107</v>
      </c>
      <c r="AM26">
        <v>109</v>
      </c>
      <c r="AN26">
        <v>8.1999999999999993</v>
      </c>
      <c r="AO26">
        <v>4.0999999999999996</v>
      </c>
    </row>
    <row r="27" spans="1:42" x14ac:dyDescent="0.35">
      <c r="A27" s="15">
        <v>20188162</v>
      </c>
      <c r="B27" s="16" t="s">
        <v>551</v>
      </c>
      <c r="C27" s="16">
        <v>1</v>
      </c>
      <c r="D27" s="17">
        <v>31.47</v>
      </c>
      <c r="E27" s="17">
        <v>3.89</v>
      </c>
      <c r="F27" s="17">
        <v>3.4490347110763153</v>
      </c>
      <c r="G27" s="17">
        <v>1.358409157630355</v>
      </c>
      <c r="H27" s="8">
        <f>(1.189*(F27))-2.674</f>
        <v>1.4269022714697388</v>
      </c>
      <c r="I27" s="8" t="s">
        <v>741</v>
      </c>
      <c r="J27" s="20">
        <v>0</v>
      </c>
      <c r="K27">
        <v>2</v>
      </c>
      <c r="S27">
        <v>2018</v>
      </c>
      <c r="T27" s="5" t="s">
        <v>448</v>
      </c>
      <c r="U27" t="s">
        <v>449</v>
      </c>
      <c r="V27" t="s">
        <v>450</v>
      </c>
      <c r="X27">
        <v>81</v>
      </c>
      <c r="Y27" s="5" t="s">
        <v>510</v>
      </c>
      <c r="Z27" t="s">
        <v>452</v>
      </c>
      <c r="AA27" t="s">
        <v>548</v>
      </c>
      <c r="AB27" t="s">
        <v>549</v>
      </c>
      <c r="AC27" t="s">
        <v>697</v>
      </c>
      <c r="AD27">
        <v>201801</v>
      </c>
      <c r="AE27">
        <v>162</v>
      </c>
      <c r="AF27">
        <v>111</v>
      </c>
      <c r="AG27" s="1">
        <v>43282</v>
      </c>
      <c r="AI27">
        <v>56.37077</v>
      </c>
      <c r="AJ27">
        <v>-169.44216</v>
      </c>
      <c r="AK27" t="s">
        <v>196</v>
      </c>
      <c r="AL27">
        <v>127</v>
      </c>
      <c r="AM27">
        <v>129</v>
      </c>
      <c r="AN27">
        <v>8.5</v>
      </c>
      <c r="AO27">
        <v>4.4000000000000004</v>
      </c>
    </row>
    <row r="28" spans="1:42" x14ac:dyDescent="0.35">
      <c r="A28">
        <v>20187044</v>
      </c>
      <c r="B28" t="s">
        <v>551</v>
      </c>
      <c r="C28">
        <v>1</v>
      </c>
      <c r="D28" s="8">
        <v>32.049999999999997</v>
      </c>
      <c r="E28" s="8">
        <v>4.1100000000000003</v>
      </c>
      <c r="F28" s="8">
        <v>3.467297183366679</v>
      </c>
      <c r="G28" s="8">
        <v>1.4134230285081433</v>
      </c>
      <c r="H28" s="8">
        <f>(1.189*(F28))-2.674</f>
        <v>1.4486163510229813</v>
      </c>
      <c r="I28" s="8" t="s">
        <v>741</v>
      </c>
      <c r="J28" s="20">
        <v>0</v>
      </c>
      <c r="K28">
        <v>2</v>
      </c>
      <c r="R28">
        <v>3</v>
      </c>
      <c r="S28">
        <v>2018</v>
      </c>
      <c r="T28" s="5" t="s">
        <v>726</v>
      </c>
      <c r="U28" t="s">
        <v>449</v>
      </c>
      <c r="V28" t="s">
        <v>450</v>
      </c>
      <c r="X28">
        <v>70</v>
      </c>
      <c r="Y28" t="s">
        <v>493</v>
      </c>
      <c r="Z28" t="s">
        <v>452</v>
      </c>
      <c r="AA28" t="s">
        <v>548</v>
      </c>
      <c r="AB28" t="s">
        <v>549</v>
      </c>
      <c r="AC28" t="s">
        <v>660</v>
      </c>
      <c r="AD28">
        <v>201801</v>
      </c>
      <c r="AE28">
        <v>94</v>
      </c>
      <c r="AF28">
        <v>73</v>
      </c>
      <c r="AG28" s="13">
        <v>43268</v>
      </c>
      <c r="AH28" s="5"/>
      <c r="AI28" s="5">
        <v>55.984430000000003</v>
      </c>
      <c r="AJ28" s="5">
        <v>-165.15978000000001</v>
      </c>
      <c r="AK28" s="5" t="s">
        <v>122</v>
      </c>
      <c r="AL28" s="5">
        <v>94</v>
      </c>
      <c r="AM28" s="5">
        <v>96</v>
      </c>
      <c r="AN28" s="5">
        <v>8.1999999999999993</v>
      </c>
      <c r="AO28" s="5">
        <v>4</v>
      </c>
      <c r="AP28" s="5"/>
    </row>
    <row r="29" spans="1:42" x14ac:dyDescent="0.35">
      <c r="A29" s="6">
        <v>20188159</v>
      </c>
      <c r="B29" t="s">
        <v>551</v>
      </c>
      <c r="C29">
        <v>1</v>
      </c>
      <c r="D29" s="8">
        <v>32.19</v>
      </c>
      <c r="E29" s="8">
        <v>3.93</v>
      </c>
      <c r="F29" s="8">
        <v>3.4716558453107167</v>
      </c>
      <c r="G29" s="8">
        <v>1.3686394258811698</v>
      </c>
      <c r="H29" s="8">
        <f>(1.189*(F29))-2.674</f>
        <v>1.4537988000744426</v>
      </c>
      <c r="I29" s="8" t="s">
        <v>741</v>
      </c>
      <c r="J29" s="20">
        <v>0</v>
      </c>
      <c r="K29">
        <v>2</v>
      </c>
      <c r="S29">
        <v>2018</v>
      </c>
      <c r="T29" s="5" t="s">
        <v>448</v>
      </c>
      <c r="U29" t="s">
        <v>449</v>
      </c>
      <c r="V29" t="s">
        <v>450</v>
      </c>
      <c r="X29">
        <v>81</v>
      </c>
      <c r="Y29" s="5" t="s">
        <v>508</v>
      </c>
      <c r="Z29" t="s">
        <v>452</v>
      </c>
      <c r="AA29" t="s">
        <v>548</v>
      </c>
      <c r="AB29" t="s">
        <v>549</v>
      </c>
      <c r="AC29" t="s">
        <v>697</v>
      </c>
      <c r="AD29">
        <v>201801</v>
      </c>
      <c r="AE29">
        <v>162</v>
      </c>
      <c r="AF29">
        <v>111</v>
      </c>
      <c r="AG29" s="1">
        <v>43282</v>
      </c>
      <c r="AI29">
        <v>56.37077</v>
      </c>
      <c r="AJ29">
        <v>-169.44216</v>
      </c>
      <c r="AK29" t="s">
        <v>196</v>
      </c>
      <c r="AL29">
        <v>127</v>
      </c>
      <c r="AM29">
        <v>129</v>
      </c>
      <c r="AN29">
        <v>8.5</v>
      </c>
      <c r="AO29">
        <v>4.4000000000000004</v>
      </c>
    </row>
    <row r="30" spans="1:42" x14ac:dyDescent="0.35">
      <c r="A30" s="6">
        <v>20187514</v>
      </c>
      <c r="B30" t="s">
        <v>551</v>
      </c>
      <c r="C30">
        <v>1</v>
      </c>
      <c r="D30" s="8">
        <v>32.229999999999997</v>
      </c>
      <c r="E30" s="8">
        <v>4.07</v>
      </c>
      <c r="F30" s="8">
        <v>3.4728976958273465</v>
      </c>
      <c r="G30" s="8">
        <v>1.4036429994545037</v>
      </c>
      <c r="H30" s="8">
        <f>(1.189*(F30))-2.674</f>
        <v>1.4552753603387152</v>
      </c>
      <c r="I30" s="8" t="s">
        <v>741</v>
      </c>
      <c r="J30" s="20">
        <v>0</v>
      </c>
      <c r="K30">
        <v>2</v>
      </c>
      <c r="Q30">
        <v>387</v>
      </c>
      <c r="S30">
        <v>2018</v>
      </c>
      <c r="T30" s="5" t="s">
        <v>728</v>
      </c>
      <c r="U30" t="s">
        <v>449</v>
      </c>
      <c r="V30" t="s">
        <v>450</v>
      </c>
      <c r="X30">
        <v>75</v>
      </c>
      <c r="Y30" s="5" t="s">
        <v>465</v>
      </c>
      <c r="Z30" t="s">
        <v>452</v>
      </c>
      <c r="AA30" t="s">
        <v>548</v>
      </c>
      <c r="AB30" t="s">
        <v>549</v>
      </c>
      <c r="AC30" t="s">
        <v>678</v>
      </c>
      <c r="AD30">
        <v>201801</v>
      </c>
      <c r="AE30">
        <v>94</v>
      </c>
      <c r="AF30">
        <v>198</v>
      </c>
      <c r="AG30" s="13">
        <v>43306</v>
      </c>
      <c r="AH30" s="5"/>
      <c r="AI30" s="5">
        <v>58.68094</v>
      </c>
      <c r="AJ30" s="5">
        <v>-174.89794000000001</v>
      </c>
      <c r="AK30" s="5" t="s">
        <v>402</v>
      </c>
      <c r="AL30" s="5">
        <v>202</v>
      </c>
      <c r="AM30" s="5">
        <v>205</v>
      </c>
      <c r="AN30" s="5">
        <v>4.7</v>
      </c>
      <c r="AO30" s="5">
        <v>4.0999999999999996</v>
      </c>
      <c r="AP30" s="5"/>
    </row>
    <row r="31" spans="1:42" x14ac:dyDescent="0.35">
      <c r="A31" s="6">
        <v>20188449</v>
      </c>
      <c r="B31" t="s">
        <v>551</v>
      </c>
      <c r="C31">
        <v>1</v>
      </c>
      <c r="D31" s="8">
        <v>32.53</v>
      </c>
      <c r="E31" s="8">
        <v>3.51</v>
      </c>
      <c r="F31" s="8">
        <v>3.48216274048526</v>
      </c>
      <c r="G31" s="8">
        <v>1.2556160374777743</v>
      </c>
      <c r="H31" s="8">
        <f>(1.189*(F31))-2.674</f>
        <v>1.4662914984369748</v>
      </c>
      <c r="I31" s="8" t="s">
        <v>741</v>
      </c>
      <c r="J31" s="20">
        <v>0</v>
      </c>
      <c r="K31">
        <v>2</v>
      </c>
      <c r="Q31">
        <v>387</v>
      </c>
      <c r="R31">
        <v>1</v>
      </c>
      <c r="S31">
        <v>2018</v>
      </c>
      <c r="T31" s="5" t="s">
        <v>728</v>
      </c>
      <c r="U31" t="s">
        <v>449</v>
      </c>
      <c r="V31" t="s">
        <v>450</v>
      </c>
      <c r="X31">
        <v>84</v>
      </c>
      <c r="Y31" t="s">
        <v>498</v>
      </c>
      <c r="Z31" t="s">
        <v>452</v>
      </c>
      <c r="AA31" t="s">
        <v>548</v>
      </c>
      <c r="AB31" t="s">
        <v>549</v>
      </c>
      <c r="AC31" t="s">
        <v>704</v>
      </c>
      <c r="AD31">
        <v>201801</v>
      </c>
      <c r="AE31">
        <v>162</v>
      </c>
      <c r="AF31">
        <v>163</v>
      </c>
      <c r="AG31" s="1">
        <v>43303</v>
      </c>
      <c r="AI31">
        <v>58.651850000000003</v>
      </c>
      <c r="AJ31">
        <v>-174.27158</v>
      </c>
      <c r="AK31" t="s">
        <v>372</v>
      </c>
      <c r="AL31">
        <v>154</v>
      </c>
      <c r="AM31">
        <v>156</v>
      </c>
      <c r="AN31">
        <v>8.9</v>
      </c>
      <c r="AO31">
        <v>4</v>
      </c>
    </row>
    <row r="32" spans="1:42" x14ac:dyDescent="0.35">
      <c r="A32" s="6">
        <v>20188072</v>
      </c>
      <c r="B32" t="s">
        <v>551</v>
      </c>
      <c r="C32">
        <v>1</v>
      </c>
      <c r="D32" s="8">
        <v>32.729999999999997</v>
      </c>
      <c r="E32" s="8">
        <v>4.83</v>
      </c>
      <c r="F32" s="8">
        <v>3.4882920885130893</v>
      </c>
      <c r="G32" s="8">
        <v>1.5748464676644813</v>
      </c>
      <c r="H32" s="8">
        <f>(1.189*(F32))-2.674</f>
        <v>1.473579293242063</v>
      </c>
      <c r="I32" s="8" t="s">
        <v>741</v>
      </c>
      <c r="J32" s="20">
        <v>0</v>
      </c>
      <c r="K32">
        <v>2</v>
      </c>
      <c r="R32">
        <v>3</v>
      </c>
      <c r="S32">
        <v>2018</v>
      </c>
      <c r="T32" s="5" t="s">
        <v>448</v>
      </c>
      <c r="U32" t="s">
        <v>449</v>
      </c>
      <c r="V32" t="s">
        <v>450</v>
      </c>
      <c r="X32">
        <v>80</v>
      </c>
      <c r="Y32" s="5" t="s">
        <v>520</v>
      </c>
      <c r="Z32" t="s">
        <v>452</v>
      </c>
      <c r="AA32" t="s">
        <v>548</v>
      </c>
      <c r="AB32" t="s">
        <v>549</v>
      </c>
      <c r="AC32" t="s">
        <v>690</v>
      </c>
      <c r="AD32">
        <v>201801</v>
      </c>
      <c r="AE32">
        <v>162</v>
      </c>
      <c r="AF32">
        <v>127</v>
      </c>
      <c r="AG32" s="1">
        <v>43286</v>
      </c>
      <c r="AI32">
        <v>57.020180000000003</v>
      </c>
      <c r="AJ32">
        <v>-171.38800000000001</v>
      </c>
      <c r="AK32" t="s">
        <v>183</v>
      </c>
      <c r="AL32">
        <v>107</v>
      </c>
      <c r="AM32">
        <v>109</v>
      </c>
      <c r="AN32">
        <v>8.1999999999999993</v>
      </c>
      <c r="AO32">
        <v>4.0999999999999996</v>
      </c>
    </row>
    <row r="33" spans="1:42" x14ac:dyDescent="0.35">
      <c r="A33" s="6">
        <v>20188081</v>
      </c>
      <c r="B33" t="s">
        <v>551</v>
      </c>
      <c r="C33">
        <v>1</v>
      </c>
      <c r="D33" s="8">
        <v>32.74</v>
      </c>
      <c r="E33" s="8">
        <v>4.16</v>
      </c>
      <c r="F33" s="8">
        <v>3.4885975719429889</v>
      </c>
      <c r="G33" s="8">
        <v>1.4255150742731719</v>
      </c>
      <c r="H33" s="8">
        <f>(1.189*(F33))-2.674</f>
        <v>1.4739425130402144</v>
      </c>
      <c r="I33" s="8" t="s">
        <v>741</v>
      </c>
      <c r="J33" s="20">
        <v>0</v>
      </c>
      <c r="K33">
        <v>2</v>
      </c>
      <c r="R33">
        <v>3</v>
      </c>
      <c r="S33">
        <v>2018</v>
      </c>
      <c r="T33" s="5" t="s">
        <v>448</v>
      </c>
      <c r="U33" t="s">
        <v>449</v>
      </c>
      <c r="V33" t="s">
        <v>450</v>
      </c>
      <c r="X33">
        <v>80</v>
      </c>
      <c r="Y33" s="5" t="s">
        <v>528</v>
      </c>
      <c r="Z33" t="s">
        <v>452</v>
      </c>
      <c r="AA33" t="s">
        <v>548</v>
      </c>
      <c r="AB33" t="s">
        <v>549</v>
      </c>
      <c r="AC33" t="s">
        <v>690</v>
      </c>
      <c r="AD33">
        <v>201801</v>
      </c>
      <c r="AE33">
        <v>162</v>
      </c>
      <c r="AF33">
        <v>127</v>
      </c>
      <c r="AG33" s="1">
        <v>43286</v>
      </c>
      <c r="AI33">
        <v>57.020180000000003</v>
      </c>
      <c r="AJ33">
        <v>-171.38800000000001</v>
      </c>
      <c r="AK33" t="s">
        <v>183</v>
      </c>
      <c r="AL33">
        <v>107</v>
      </c>
      <c r="AM33">
        <v>109</v>
      </c>
      <c r="AN33">
        <v>8.1999999999999993</v>
      </c>
      <c r="AO33">
        <v>4.0999999999999996</v>
      </c>
    </row>
    <row r="34" spans="1:42" x14ac:dyDescent="0.35">
      <c r="A34">
        <v>20187007</v>
      </c>
      <c r="B34" t="s">
        <v>551</v>
      </c>
      <c r="C34">
        <v>1</v>
      </c>
      <c r="D34" s="8">
        <v>32.85</v>
      </c>
      <c r="E34" s="8">
        <v>3.78</v>
      </c>
      <c r="F34" s="8">
        <v>3.4919517449306197</v>
      </c>
      <c r="G34" s="8">
        <v>1.3297240096314962</v>
      </c>
      <c r="H34" s="8">
        <f>(1.189*(F34))-2.674</f>
        <v>1.4779306247225068</v>
      </c>
      <c r="I34" s="8" t="s">
        <v>741</v>
      </c>
      <c r="J34" s="20">
        <v>0</v>
      </c>
      <c r="K34">
        <v>2</v>
      </c>
      <c r="R34">
        <v>3</v>
      </c>
      <c r="S34">
        <v>2018</v>
      </c>
      <c r="T34" s="5" t="s">
        <v>726</v>
      </c>
      <c r="U34" t="s">
        <v>449</v>
      </c>
      <c r="V34" t="s">
        <v>450</v>
      </c>
      <c r="X34">
        <v>70</v>
      </c>
      <c r="Y34" t="s">
        <v>458</v>
      </c>
      <c r="Z34" t="s">
        <v>452</v>
      </c>
      <c r="AA34" t="s">
        <v>548</v>
      </c>
      <c r="AB34" t="s">
        <v>549</v>
      </c>
      <c r="AC34" t="s">
        <v>657</v>
      </c>
      <c r="AD34">
        <v>201801</v>
      </c>
      <c r="AE34">
        <v>94</v>
      </c>
      <c r="AF34">
        <v>68</v>
      </c>
      <c r="AG34" s="13">
        <v>43267</v>
      </c>
      <c r="AH34" s="5"/>
      <c r="AI34" s="5">
        <v>56.679519999999997</v>
      </c>
      <c r="AJ34" s="5">
        <v>-164.61777000000001</v>
      </c>
      <c r="AK34" s="5" t="s">
        <v>280</v>
      </c>
      <c r="AL34" s="5">
        <v>73</v>
      </c>
      <c r="AM34" s="5">
        <v>75</v>
      </c>
      <c r="AN34" s="5">
        <v>7.7</v>
      </c>
      <c r="AO34" s="5">
        <v>3.8</v>
      </c>
      <c r="AP34" s="5"/>
    </row>
    <row r="35" spans="1:42" x14ac:dyDescent="0.35">
      <c r="A35" s="6">
        <v>20188157</v>
      </c>
      <c r="B35" t="s">
        <v>551</v>
      </c>
      <c r="C35">
        <v>1</v>
      </c>
      <c r="D35" s="8">
        <v>33.25</v>
      </c>
      <c r="E35" s="8">
        <v>3.99</v>
      </c>
      <c r="F35" s="8">
        <v>3.5040547671018634</v>
      </c>
      <c r="G35" s="8">
        <v>1.3837912309017721</v>
      </c>
      <c r="H35" s="8">
        <f>(1.189*(F35))-2.674</f>
        <v>1.4923211180841158</v>
      </c>
      <c r="I35" s="8" t="s">
        <v>741</v>
      </c>
      <c r="J35" s="20">
        <v>0</v>
      </c>
      <c r="K35">
        <v>2</v>
      </c>
      <c r="S35">
        <v>2018</v>
      </c>
      <c r="T35" s="5" t="s">
        <v>448</v>
      </c>
      <c r="U35" t="s">
        <v>449</v>
      </c>
      <c r="V35" t="s">
        <v>450</v>
      </c>
      <c r="X35">
        <v>81</v>
      </c>
      <c r="Y35" s="5" t="s">
        <v>506</v>
      </c>
      <c r="Z35" t="s">
        <v>452</v>
      </c>
      <c r="AA35" t="s">
        <v>548</v>
      </c>
      <c r="AB35" t="s">
        <v>549</v>
      </c>
      <c r="AC35" t="s">
        <v>697</v>
      </c>
      <c r="AD35">
        <v>201801</v>
      </c>
      <c r="AE35">
        <v>162</v>
      </c>
      <c r="AF35">
        <v>111</v>
      </c>
      <c r="AG35" s="1">
        <v>43282</v>
      </c>
      <c r="AI35">
        <v>56.37077</v>
      </c>
      <c r="AJ35">
        <v>-169.44216</v>
      </c>
      <c r="AK35" t="s">
        <v>196</v>
      </c>
      <c r="AL35">
        <v>127</v>
      </c>
      <c r="AM35">
        <v>129</v>
      </c>
      <c r="AN35">
        <v>8.5</v>
      </c>
      <c r="AO35">
        <v>4.4000000000000004</v>
      </c>
    </row>
    <row r="36" spans="1:42" x14ac:dyDescent="0.35">
      <c r="A36" s="6">
        <v>20188305</v>
      </c>
      <c r="B36" t="s">
        <v>551</v>
      </c>
      <c r="C36">
        <v>1</v>
      </c>
      <c r="D36" s="8">
        <v>33.42</v>
      </c>
      <c r="E36" s="8">
        <v>3.9</v>
      </c>
      <c r="F36" s="8">
        <v>3.5091545231672479</v>
      </c>
      <c r="G36" s="8">
        <v>1.3609765531356006</v>
      </c>
      <c r="H36" s="8">
        <f>(1.189*(F36))-2.674</f>
        <v>1.4983847280458575</v>
      </c>
      <c r="I36" s="8" t="s">
        <v>741</v>
      </c>
      <c r="J36" s="20">
        <v>0</v>
      </c>
      <c r="K36">
        <v>2</v>
      </c>
      <c r="S36">
        <v>2018</v>
      </c>
      <c r="T36" s="5" t="s">
        <v>728</v>
      </c>
      <c r="U36" t="s">
        <v>449</v>
      </c>
      <c r="V36" t="s">
        <v>450</v>
      </c>
      <c r="X36">
        <v>83</v>
      </c>
      <c r="Y36" t="s">
        <v>456</v>
      </c>
      <c r="Z36" t="s">
        <v>452</v>
      </c>
      <c r="AA36" t="s">
        <v>548</v>
      </c>
      <c r="AB36" t="s">
        <v>549</v>
      </c>
      <c r="AC36" t="s">
        <v>703</v>
      </c>
      <c r="AD36">
        <v>201801</v>
      </c>
      <c r="AE36">
        <v>162</v>
      </c>
      <c r="AF36">
        <v>162</v>
      </c>
      <c r="AG36" s="1">
        <v>43303</v>
      </c>
      <c r="AI36">
        <v>58.315260000000002</v>
      </c>
      <c r="AJ36">
        <v>-174.2868</v>
      </c>
      <c r="AK36" t="s">
        <v>371</v>
      </c>
      <c r="AL36">
        <v>164</v>
      </c>
      <c r="AM36">
        <v>166</v>
      </c>
      <c r="AN36">
        <v>8.8000000000000007</v>
      </c>
      <c r="AO36">
        <v>4.0999999999999996</v>
      </c>
    </row>
    <row r="37" spans="1:42" x14ac:dyDescent="0.35">
      <c r="A37" s="6">
        <v>20188108</v>
      </c>
      <c r="B37" t="s">
        <v>551</v>
      </c>
      <c r="C37">
        <v>1</v>
      </c>
      <c r="D37" s="8">
        <v>33.68</v>
      </c>
      <c r="E37" s="8">
        <v>4.33</v>
      </c>
      <c r="F37" s="8">
        <v>3.516904189374126</v>
      </c>
      <c r="G37" s="8">
        <v>1.4655675420143985</v>
      </c>
      <c r="H37" s="8">
        <f>(1.189*(F37))-2.674</f>
        <v>1.5075990811658362</v>
      </c>
      <c r="I37" s="8" t="s">
        <v>741</v>
      </c>
      <c r="J37" s="20">
        <v>0</v>
      </c>
      <c r="K37">
        <v>2</v>
      </c>
      <c r="S37">
        <v>2018</v>
      </c>
      <c r="T37" s="5" t="s">
        <v>726</v>
      </c>
      <c r="U37" t="s">
        <v>449</v>
      </c>
      <c r="V37" t="s">
        <v>450</v>
      </c>
      <c r="X37">
        <v>81</v>
      </c>
      <c r="Y37" s="5" t="s">
        <v>459</v>
      </c>
      <c r="Z37" t="s">
        <v>452</v>
      </c>
      <c r="AA37" t="s">
        <v>548</v>
      </c>
      <c r="AB37" t="s">
        <v>549</v>
      </c>
      <c r="AC37" t="s">
        <v>693</v>
      </c>
      <c r="AD37">
        <v>201801</v>
      </c>
      <c r="AE37">
        <v>162</v>
      </c>
      <c r="AF37">
        <v>31</v>
      </c>
      <c r="AG37" s="1">
        <v>43260</v>
      </c>
      <c r="AI37">
        <v>55.982050000000001</v>
      </c>
      <c r="AJ37">
        <v>-164.04002</v>
      </c>
      <c r="AK37" t="s">
        <v>273</v>
      </c>
      <c r="AL37">
        <v>88</v>
      </c>
      <c r="AM37">
        <v>90</v>
      </c>
      <c r="AN37">
        <v>7</v>
      </c>
      <c r="AO37">
        <v>4</v>
      </c>
    </row>
    <row r="38" spans="1:42" x14ac:dyDescent="0.35">
      <c r="A38" s="6">
        <v>20188065</v>
      </c>
      <c r="B38" t="s">
        <v>551</v>
      </c>
      <c r="C38">
        <v>1</v>
      </c>
      <c r="D38" s="8">
        <v>34.28</v>
      </c>
      <c r="E38" s="8">
        <v>4.45</v>
      </c>
      <c r="F38" s="8">
        <v>3.534562093729579</v>
      </c>
      <c r="G38" s="8">
        <v>1.4929040961781488</v>
      </c>
      <c r="H38" s="8">
        <f>(1.189*(F38))-2.674</f>
        <v>1.5285943294444695</v>
      </c>
      <c r="I38" s="8" t="s">
        <v>741</v>
      </c>
      <c r="J38" s="20">
        <v>0</v>
      </c>
      <c r="K38">
        <v>2</v>
      </c>
      <c r="R38">
        <v>3</v>
      </c>
      <c r="S38">
        <v>2018</v>
      </c>
      <c r="T38" s="5" t="s">
        <v>448</v>
      </c>
      <c r="U38" t="s">
        <v>449</v>
      </c>
      <c r="V38" t="s">
        <v>450</v>
      </c>
      <c r="X38">
        <v>80</v>
      </c>
      <c r="Y38" s="5" t="s">
        <v>513</v>
      </c>
      <c r="Z38" t="s">
        <v>452</v>
      </c>
      <c r="AA38" t="s">
        <v>548</v>
      </c>
      <c r="AB38" t="s">
        <v>549</v>
      </c>
      <c r="AC38" t="s">
        <v>690</v>
      </c>
      <c r="AD38">
        <v>201801</v>
      </c>
      <c r="AE38">
        <v>162</v>
      </c>
      <c r="AF38">
        <v>127</v>
      </c>
      <c r="AG38" s="1">
        <v>43286</v>
      </c>
      <c r="AI38">
        <v>57.020180000000003</v>
      </c>
      <c r="AJ38">
        <v>-171.38800000000001</v>
      </c>
      <c r="AK38" t="s">
        <v>183</v>
      </c>
      <c r="AL38">
        <v>107</v>
      </c>
      <c r="AM38">
        <v>109</v>
      </c>
      <c r="AN38">
        <v>8.1999999999999993</v>
      </c>
      <c r="AO38">
        <v>4.0999999999999996</v>
      </c>
    </row>
    <row r="39" spans="1:42" x14ac:dyDescent="0.35">
      <c r="A39" s="6">
        <v>20188106</v>
      </c>
      <c r="B39" t="s">
        <v>551</v>
      </c>
      <c r="C39">
        <v>1</v>
      </c>
      <c r="D39" s="8">
        <v>34.33</v>
      </c>
      <c r="E39" s="8">
        <v>4.21</v>
      </c>
      <c r="F39" s="8">
        <v>3.5360196074696004</v>
      </c>
      <c r="G39" s="8">
        <v>1.43746264769429</v>
      </c>
      <c r="H39" s="8">
        <f>(1.189*(F39))-2.674</f>
        <v>1.5303273132813549</v>
      </c>
      <c r="I39" s="8" t="s">
        <v>741</v>
      </c>
      <c r="J39" s="20">
        <v>0</v>
      </c>
      <c r="K39">
        <v>2</v>
      </c>
      <c r="S39">
        <v>2018</v>
      </c>
      <c r="T39" s="5" t="s">
        <v>726</v>
      </c>
      <c r="U39" t="s">
        <v>449</v>
      </c>
      <c r="V39" t="s">
        <v>450</v>
      </c>
      <c r="X39">
        <v>81</v>
      </c>
      <c r="Y39" s="5" t="s">
        <v>457</v>
      </c>
      <c r="Z39" t="s">
        <v>452</v>
      </c>
      <c r="AA39" t="s">
        <v>548</v>
      </c>
      <c r="AB39" t="s">
        <v>549</v>
      </c>
      <c r="AC39" t="s">
        <v>693</v>
      </c>
      <c r="AD39">
        <v>201801</v>
      </c>
      <c r="AE39">
        <v>162</v>
      </c>
      <c r="AF39">
        <v>31</v>
      </c>
      <c r="AG39" s="1">
        <v>43260</v>
      </c>
      <c r="AI39">
        <v>55.982050000000001</v>
      </c>
      <c r="AJ39">
        <v>-164.04002</v>
      </c>
      <c r="AK39" t="s">
        <v>273</v>
      </c>
      <c r="AL39">
        <v>88</v>
      </c>
      <c r="AM39">
        <v>90</v>
      </c>
      <c r="AN39">
        <v>7</v>
      </c>
      <c r="AO39">
        <v>4</v>
      </c>
    </row>
    <row r="40" spans="1:42" x14ac:dyDescent="0.35">
      <c r="A40" s="6">
        <v>20188204</v>
      </c>
      <c r="B40" t="s">
        <v>551</v>
      </c>
      <c r="C40">
        <v>1</v>
      </c>
      <c r="D40" s="8">
        <v>34.54</v>
      </c>
      <c r="E40" s="8">
        <v>3.27</v>
      </c>
      <c r="F40" s="8">
        <v>3.5421180727185324</v>
      </c>
      <c r="G40" s="8">
        <v>1.1847899849091621</v>
      </c>
      <c r="H40" s="8">
        <f>(1.189*(F40))-2.674</f>
        <v>1.5375783884623355</v>
      </c>
      <c r="I40" s="8" t="s">
        <v>741</v>
      </c>
      <c r="J40" s="20">
        <v>0</v>
      </c>
      <c r="K40">
        <v>2</v>
      </c>
      <c r="R40">
        <v>0</v>
      </c>
      <c r="S40">
        <v>2018</v>
      </c>
      <c r="T40" s="5" t="s">
        <v>448</v>
      </c>
      <c r="U40" t="s">
        <v>449</v>
      </c>
      <c r="V40" t="s">
        <v>450</v>
      </c>
      <c r="X40">
        <v>82</v>
      </c>
      <c r="Y40" t="s">
        <v>455</v>
      </c>
      <c r="Z40" t="s">
        <v>452</v>
      </c>
      <c r="AA40" t="s">
        <v>548</v>
      </c>
      <c r="AB40" t="s">
        <v>549</v>
      </c>
      <c r="AC40" t="s">
        <v>691</v>
      </c>
      <c r="AD40">
        <v>201801</v>
      </c>
      <c r="AE40">
        <v>162</v>
      </c>
      <c r="AF40">
        <v>128</v>
      </c>
      <c r="AG40" s="1">
        <v>43286</v>
      </c>
      <c r="AI40">
        <v>56.68085</v>
      </c>
      <c r="AJ40">
        <v>-171.33949999999999</v>
      </c>
      <c r="AK40" t="s">
        <v>182</v>
      </c>
      <c r="AL40">
        <v>117</v>
      </c>
      <c r="AM40">
        <v>119</v>
      </c>
      <c r="AN40">
        <v>8.5</v>
      </c>
      <c r="AO40">
        <v>4.0999999999999996</v>
      </c>
    </row>
    <row r="41" spans="1:42" x14ac:dyDescent="0.35">
      <c r="A41">
        <v>20187009</v>
      </c>
      <c r="B41" t="s">
        <v>551</v>
      </c>
      <c r="C41">
        <v>1</v>
      </c>
      <c r="D41" s="8">
        <v>34.76</v>
      </c>
      <c r="E41" s="8">
        <v>4.0999999999999996</v>
      </c>
      <c r="F41" s="8">
        <v>3.5484673003971912</v>
      </c>
      <c r="G41" s="8">
        <v>1.410986973710262</v>
      </c>
      <c r="H41" s="8">
        <f>(1.189*(F41))-2.674</f>
        <v>1.5451276201722606</v>
      </c>
      <c r="I41" s="8" t="s">
        <v>741</v>
      </c>
      <c r="J41" s="20">
        <v>0</v>
      </c>
      <c r="K41">
        <v>2</v>
      </c>
      <c r="R41">
        <v>3</v>
      </c>
      <c r="S41">
        <v>2018</v>
      </c>
      <c r="T41" s="5" t="s">
        <v>726</v>
      </c>
      <c r="U41" t="s">
        <v>449</v>
      </c>
      <c r="V41" t="s">
        <v>450</v>
      </c>
      <c r="X41">
        <v>70</v>
      </c>
      <c r="Y41" t="s">
        <v>460</v>
      </c>
      <c r="Z41" t="s">
        <v>452</v>
      </c>
      <c r="AA41" t="s">
        <v>548</v>
      </c>
      <c r="AB41" t="s">
        <v>549</v>
      </c>
      <c r="AC41" t="s">
        <v>657</v>
      </c>
      <c r="AD41">
        <v>201801</v>
      </c>
      <c r="AE41">
        <v>94</v>
      </c>
      <c r="AF41">
        <v>68</v>
      </c>
      <c r="AG41" s="13">
        <v>43267</v>
      </c>
      <c r="AH41" s="5"/>
      <c r="AI41" s="5">
        <v>56.679519999999997</v>
      </c>
      <c r="AJ41" s="5">
        <v>-164.61777000000001</v>
      </c>
      <c r="AK41" s="5" t="s">
        <v>280</v>
      </c>
      <c r="AL41" s="5">
        <v>73</v>
      </c>
      <c r="AM41" s="5">
        <v>75</v>
      </c>
      <c r="AN41" s="5">
        <v>7.7</v>
      </c>
      <c r="AO41" s="5">
        <v>3.8</v>
      </c>
      <c r="AP41" s="5"/>
    </row>
    <row r="42" spans="1:42" x14ac:dyDescent="0.35">
      <c r="A42" s="6">
        <v>20188003</v>
      </c>
      <c r="B42" t="s">
        <v>551</v>
      </c>
      <c r="C42">
        <v>1</v>
      </c>
      <c r="D42" s="8">
        <v>34.81</v>
      </c>
      <c r="E42" s="8">
        <v>4.84</v>
      </c>
      <c r="F42" s="8">
        <v>3.5499047018233476</v>
      </c>
      <c r="G42" s="8">
        <v>1.5769147207285403</v>
      </c>
      <c r="H42" s="8">
        <f>(1.189*(F42))-2.674</f>
        <v>1.5468366904679605</v>
      </c>
      <c r="I42" s="8" t="s">
        <v>741</v>
      </c>
      <c r="J42" s="20">
        <v>0</v>
      </c>
      <c r="K42">
        <v>2</v>
      </c>
      <c r="R42">
        <v>3</v>
      </c>
      <c r="S42">
        <v>2018</v>
      </c>
      <c r="T42" s="5" t="s">
        <v>448</v>
      </c>
      <c r="U42" t="s">
        <v>449</v>
      </c>
      <c r="V42" t="s">
        <v>450</v>
      </c>
      <c r="X42">
        <v>80</v>
      </c>
      <c r="Y42" s="5" t="s">
        <v>454</v>
      </c>
      <c r="Z42" t="s">
        <v>452</v>
      </c>
      <c r="AA42" t="s">
        <v>548</v>
      </c>
      <c r="AB42" t="s">
        <v>549</v>
      </c>
      <c r="AC42" t="s">
        <v>684</v>
      </c>
      <c r="AD42">
        <v>201801</v>
      </c>
      <c r="AE42">
        <v>162</v>
      </c>
      <c r="AF42">
        <v>114</v>
      </c>
      <c r="AG42" s="1">
        <v>43282</v>
      </c>
      <c r="AI42">
        <v>56.650840000000002</v>
      </c>
      <c r="AJ42">
        <v>-170.73034000000001</v>
      </c>
      <c r="AK42" t="s">
        <v>174</v>
      </c>
      <c r="AL42">
        <v>112</v>
      </c>
      <c r="AM42">
        <v>114</v>
      </c>
      <c r="AN42">
        <v>8.6</v>
      </c>
      <c r="AO42">
        <v>4.2</v>
      </c>
    </row>
    <row r="43" spans="1:42" x14ac:dyDescent="0.35">
      <c r="A43" s="6">
        <v>20188450</v>
      </c>
      <c r="B43" t="s">
        <v>551</v>
      </c>
      <c r="C43">
        <v>1</v>
      </c>
      <c r="D43" s="8">
        <v>34.840000000000003</v>
      </c>
      <c r="E43" s="8">
        <v>3.89</v>
      </c>
      <c r="F43" s="8">
        <v>3.5507661519843023</v>
      </c>
      <c r="G43" s="8">
        <v>1.358409157630355</v>
      </c>
      <c r="H43" s="8">
        <f>(1.189*(F43))-2.674</f>
        <v>1.547860954709336</v>
      </c>
      <c r="I43" s="8" t="s">
        <v>741</v>
      </c>
      <c r="J43" s="20">
        <v>0</v>
      </c>
      <c r="K43">
        <v>2</v>
      </c>
      <c r="Q43">
        <v>387</v>
      </c>
      <c r="R43">
        <v>1</v>
      </c>
      <c r="S43">
        <v>2018</v>
      </c>
      <c r="T43" s="5" t="s">
        <v>728</v>
      </c>
      <c r="U43" t="s">
        <v>449</v>
      </c>
      <c r="V43" t="s">
        <v>450</v>
      </c>
      <c r="X43">
        <v>84</v>
      </c>
      <c r="Y43" t="s">
        <v>499</v>
      </c>
      <c r="Z43" t="s">
        <v>452</v>
      </c>
      <c r="AA43" t="s">
        <v>548</v>
      </c>
      <c r="AB43" t="s">
        <v>549</v>
      </c>
      <c r="AC43" t="s">
        <v>704</v>
      </c>
      <c r="AD43">
        <v>201801</v>
      </c>
      <c r="AE43">
        <v>162</v>
      </c>
      <c r="AF43">
        <v>163</v>
      </c>
      <c r="AG43" s="1">
        <v>43303</v>
      </c>
      <c r="AI43">
        <v>58.651850000000003</v>
      </c>
      <c r="AJ43">
        <v>-174.27158</v>
      </c>
      <c r="AK43" t="s">
        <v>372</v>
      </c>
      <c r="AL43">
        <v>154</v>
      </c>
      <c r="AM43">
        <v>156</v>
      </c>
      <c r="AN43">
        <v>8.9</v>
      </c>
      <c r="AO43">
        <v>4</v>
      </c>
    </row>
    <row r="44" spans="1:42" x14ac:dyDescent="0.35">
      <c r="A44">
        <v>20187045</v>
      </c>
      <c r="B44" t="s">
        <v>551</v>
      </c>
      <c r="C44">
        <v>1</v>
      </c>
      <c r="D44" s="8">
        <v>35.03</v>
      </c>
      <c r="E44" s="8">
        <v>4.45</v>
      </c>
      <c r="F44" s="8">
        <v>3.5562048372093953</v>
      </c>
      <c r="G44" s="8">
        <v>1.4929040961781488</v>
      </c>
      <c r="H44" s="8">
        <f>(1.189*(F44))-2.674</f>
        <v>1.5543275514419714</v>
      </c>
      <c r="I44" s="8" t="s">
        <v>741</v>
      </c>
      <c r="J44" s="20">
        <v>0</v>
      </c>
      <c r="K44">
        <v>2</v>
      </c>
      <c r="R44">
        <v>3</v>
      </c>
      <c r="S44">
        <v>2018</v>
      </c>
      <c r="T44" s="5" t="s">
        <v>726</v>
      </c>
      <c r="U44" t="s">
        <v>449</v>
      </c>
      <c r="V44" t="s">
        <v>450</v>
      </c>
      <c r="X44">
        <v>70</v>
      </c>
      <c r="Y44" t="s">
        <v>494</v>
      </c>
      <c r="Z44" t="s">
        <v>452</v>
      </c>
      <c r="AA44" t="s">
        <v>548</v>
      </c>
      <c r="AB44" t="s">
        <v>549</v>
      </c>
      <c r="AC44" t="s">
        <v>660</v>
      </c>
      <c r="AD44">
        <v>201801</v>
      </c>
      <c r="AE44">
        <v>94</v>
      </c>
      <c r="AF44">
        <v>73</v>
      </c>
      <c r="AG44" s="13">
        <v>43268</v>
      </c>
      <c r="AH44" s="5"/>
      <c r="AI44" s="5">
        <v>55.984430000000003</v>
      </c>
      <c r="AJ44" s="5">
        <v>-165.15978000000001</v>
      </c>
      <c r="AK44" s="5" t="s">
        <v>122</v>
      </c>
      <c r="AL44" s="5">
        <v>94</v>
      </c>
      <c r="AM44" s="5">
        <v>96</v>
      </c>
      <c r="AN44" s="5">
        <v>8.1999999999999993</v>
      </c>
      <c r="AO44" s="5">
        <v>4</v>
      </c>
      <c r="AP44" s="5"/>
    </row>
    <row r="45" spans="1:42" x14ac:dyDescent="0.35">
      <c r="A45">
        <v>20187047</v>
      </c>
      <c r="B45" t="s">
        <v>551</v>
      </c>
      <c r="C45">
        <v>1</v>
      </c>
      <c r="D45" s="8">
        <v>35.04</v>
      </c>
      <c r="E45" s="8">
        <v>4.6900000000000004</v>
      </c>
      <c r="F45" s="8">
        <v>3.5564902660681907</v>
      </c>
      <c r="G45" s="8">
        <v>1.545432582458188</v>
      </c>
      <c r="H45" s="8">
        <f>(1.189*(F45))-2.674</f>
        <v>1.5546669263550794</v>
      </c>
      <c r="I45" s="8" t="s">
        <v>741</v>
      </c>
      <c r="J45" s="20">
        <v>0</v>
      </c>
      <c r="K45">
        <v>2</v>
      </c>
      <c r="P45" t="s">
        <v>553</v>
      </c>
      <c r="R45">
        <v>1</v>
      </c>
      <c r="S45">
        <v>2018</v>
      </c>
      <c r="T45" s="5" t="s">
        <v>726</v>
      </c>
      <c r="U45" t="s">
        <v>449</v>
      </c>
      <c r="V45" t="s">
        <v>450</v>
      </c>
      <c r="X45">
        <v>70</v>
      </c>
      <c r="Y45" t="s">
        <v>496</v>
      </c>
      <c r="Z45" t="s">
        <v>452</v>
      </c>
      <c r="AA45" t="s">
        <v>548</v>
      </c>
      <c r="AB45" t="s">
        <v>549</v>
      </c>
      <c r="AC45" t="s">
        <v>661</v>
      </c>
      <c r="AD45">
        <v>201801</v>
      </c>
      <c r="AE45">
        <v>94</v>
      </c>
      <c r="AF45">
        <v>72</v>
      </c>
      <c r="AG45" s="13">
        <v>43268</v>
      </c>
      <c r="AH45" s="5"/>
      <c r="AI45" s="5">
        <v>55.991720000000001</v>
      </c>
      <c r="AJ45" s="5">
        <v>-164.57631000000001</v>
      </c>
      <c r="AK45" s="5" t="s">
        <v>282</v>
      </c>
      <c r="AL45" s="5">
        <v>91</v>
      </c>
      <c r="AM45" s="5">
        <v>93</v>
      </c>
      <c r="AN45" s="5">
        <v>8.1</v>
      </c>
      <c r="AO45" s="5">
        <v>4.2</v>
      </c>
      <c r="AP45" s="5"/>
    </row>
    <row r="46" spans="1:42" x14ac:dyDescent="0.35">
      <c r="A46" s="6">
        <v>20188454</v>
      </c>
      <c r="B46" t="s">
        <v>551</v>
      </c>
      <c r="C46">
        <v>1</v>
      </c>
      <c r="D46" s="8">
        <v>35.200000000000003</v>
      </c>
      <c r="E46" s="8">
        <v>3.93</v>
      </c>
      <c r="F46" s="8">
        <v>3.5610460826040513</v>
      </c>
      <c r="G46" s="8">
        <v>1.3686394258811698</v>
      </c>
      <c r="H46" s="8">
        <f>(1.189*(F46))-2.674</f>
        <v>1.5600837922162172</v>
      </c>
      <c r="I46" s="8" t="s">
        <v>741</v>
      </c>
      <c r="J46" s="20">
        <v>0</v>
      </c>
      <c r="K46">
        <v>2</v>
      </c>
      <c r="R46">
        <v>1</v>
      </c>
      <c r="S46">
        <v>2018</v>
      </c>
      <c r="T46" s="5" t="s">
        <v>728</v>
      </c>
      <c r="U46" t="s">
        <v>449</v>
      </c>
      <c r="V46" t="s">
        <v>450</v>
      </c>
      <c r="X46">
        <v>84</v>
      </c>
      <c r="Y46" t="s">
        <v>503</v>
      </c>
      <c r="Z46" t="s">
        <v>452</v>
      </c>
      <c r="AA46" t="s">
        <v>548</v>
      </c>
      <c r="AB46" t="s">
        <v>549</v>
      </c>
      <c r="AC46" t="s">
        <v>704</v>
      </c>
      <c r="AD46">
        <v>201801</v>
      </c>
      <c r="AE46">
        <v>162</v>
      </c>
      <c r="AF46">
        <v>163</v>
      </c>
      <c r="AG46" s="1">
        <v>43303</v>
      </c>
      <c r="AI46">
        <v>58.651850000000003</v>
      </c>
      <c r="AJ46">
        <v>-174.27158</v>
      </c>
      <c r="AK46" t="s">
        <v>372</v>
      </c>
      <c r="AL46">
        <v>154</v>
      </c>
      <c r="AM46">
        <v>156</v>
      </c>
      <c r="AN46">
        <v>8.9</v>
      </c>
      <c r="AO46">
        <v>4</v>
      </c>
    </row>
    <row r="47" spans="1:42" x14ac:dyDescent="0.35">
      <c r="A47" s="6">
        <v>20188455</v>
      </c>
      <c r="B47" t="s">
        <v>551</v>
      </c>
      <c r="C47">
        <v>1</v>
      </c>
      <c r="D47" s="8">
        <v>36</v>
      </c>
      <c r="E47" s="8">
        <v>4.13</v>
      </c>
      <c r="F47" s="8">
        <v>3.5835189384561099</v>
      </c>
      <c r="G47" s="8">
        <v>1.4182774069729414</v>
      </c>
      <c r="H47" s="8">
        <f>(1.189*(F47))-2.674</f>
        <v>1.5868040178243148</v>
      </c>
      <c r="I47" s="8" t="s">
        <v>741</v>
      </c>
      <c r="J47" s="20">
        <v>0</v>
      </c>
      <c r="K47">
        <v>2</v>
      </c>
      <c r="R47">
        <v>1</v>
      </c>
      <c r="S47">
        <v>2018</v>
      </c>
      <c r="T47" s="5" t="s">
        <v>728</v>
      </c>
      <c r="U47" t="s">
        <v>449</v>
      </c>
      <c r="V47" t="s">
        <v>450</v>
      </c>
      <c r="X47">
        <v>84</v>
      </c>
      <c r="Y47" t="s">
        <v>504</v>
      </c>
      <c r="Z47" t="s">
        <v>452</v>
      </c>
      <c r="AA47" t="s">
        <v>548</v>
      </c>
      <c r="AB47" t="s">
        <v>549</v>
      </c>
      <c r="AC47" t="s">
        <v>704</v>
      </c>
      <c r="AD47">
        <v>201801</v>
      </c>
      <c r="AE47">
        <v>162</v>
      </c>
      <c r="AF47">
        <v>163</v>
      </c>
      <c r="AG47" s="1">
        <v>43303</v>
      </c>
      <c r="AI47">
        <v>58.651850000000003</v>
      </c>
      <c r="AJ47">
        <v>-174.27158</v>
      </c>
      <c r="AK47" t="s">
        <v>372</v>
      </c>
      <c r="AL47">
        <v>154</v>
      </c>
      <c r="AM47">
        <v>156</v>
      </c>
      <c r="AN47">
        <v>8.9</v>
      </c>
      <c r="AO47">
        <v>4</v>
      </c>
    </row>
    <row r="48" spans="1:42" x14ac:dyDescent="0.35">
      <c r="A48" s="6">
        <v>20188422</v>
      </c>
      <c r="B48" t="s">
        <v>551</v>
      </c>
      <c r="C48">
        <v>1</v>
      </c>
      <c r="D48" s="8">
        <v>36.18</v>
      </c>
      <c r="E48" s="8">
        <v>4.1100000000000003</v>
      </c>
      <c r="F48" s="8">
        <v>3.5885064799671489</v>
      </c>
      <c r="G48" s="8">
        <v>1.4134230285081433</v>
      </c>
      <c r="H48" s="8">
        <f>(1.189*(F48))-2.674</f>
        <v>1.5927342046809403</v>
      </c>
      <c r="I48" s="8" t="s">
        <v>741</v>
      </c>
      <c r="J48" s="20">
        <v>0</v>
      </c>
      <c r="K48">
        <v>2</v>
      </c>
      <c r="R48">
        <v>3</v>
      </c>
      <c r="S48">
        <v>2018</v>
      </c>
      <c r="T48" s="5" t="s">
        <v>728</v>
      </c>
      <c r="U48" t="s">
        <v>449</v>
      </c>
      <c r="V48" t="s">
        <v>450</v>
      </c>
      <c r="X48">
        <v>84</v>
      </c>
      <c r="Y48" t="s">
        <v>472</v>
      </c>
      <c r="Z48" t="s">
        <v>452</v>
      </c>
      <c r="AA48" t="s">
        <v>548</v>
      </c>
      <c r="AB48" t="s">
        <v>549</v>
      </c>
      <c r="AC48" t="s">
        <v>704</v>
      </c>
      <c r="AD48">
        <v>201801</v>
      </c>
      <c r="AE48">
        <v>162</v>
      </c>
      <c r="AF48">
        <v>163</v>
      </c>
      <c r="AG48" s="1">
        <v>43303</v>
      </c>
      <c r="AI48">
        <v>58.651850000000003</v>
      </c>
      <c r="AJ48">
        <v>-174.27158</v>
      </c>
      <c r="AK48" t="s">
        <v>372</v>
      </c>
      <c r="AL48">
        <v>154</v>
      </c>
      <c r="AM48">
        <v>156</v>
      </c>
      <c r="AN48">
        <v>8.9</v>
      </c>
      <c r="AO48">
        <v>4</v>
      </c>
    </row>
    <row r="49" spans="1:42" x14ac:dyDescent="0.35">
      <c r="A49" s="6">
        <v>20188054</v>
      </c>
      <c r="B49" t="s">
        <v>551</v>
      </c>
      <c r="C49">
        <v>1</v>
      </c>
      <c r="D49" s="8">
        <v>36.29</v>
      </c>
      <c r="E49" s="8">
        <v>4.4400000000000004</v>
      </c>
      <c r="F49" s="8">
        <v>3.5915422212249788</v>
      </c>
      <c r="G49" s="8">
        <v>1.4906543764441336</v>
      </c>
      <c r="H49" s="8">
        <f>(1.189*(F49))-2.674</f>
        <v>1.5963437010365005</v>
      </c>
      <c r="I49" s="8" t="s">
        <v>741</v>
      </c>
      <c r="J49" s="20">
        <v>0</v>
      </c>
      <c r="K49">
        <v>2</v>
      </c>
      <c r="R49">
        <v>3</v>
      </c>
      <c r="S49">
        <v>2018</v>
      </c>
      <c r="T49" s="5" t="s">
        <v>448</v>
      </c>
      <c r="U49" t="s">
        <v>449</v>
      </c>
      <c r="V49" t="s">
        <v>450</v>
      </c>
      <c r="X49">
        <v>80</v>
      </c>
      <c r="Y49" s="5" t="s">
        <v>503</v>
      </c>
      <c r="Z49" t="s">
        <v>452</v>
      </c>
      <c r="AA49" t="s">
        <v>548</v>
      </c>
      <c r="AB49" t="s">
        <v>549</v>
      </c>
      <c r="AC49" t="s">
        <v>688</v>
      </c>
      <c r="AD49">
        <v>201801</v>
      </c>
      <c r="AE49">
        <v>162</v>
      </c>
      <c r="AF49">
        <v>118</v>
      </c>
      <c r="AG49" s="1">
        <v>43283</v>
      </c>
      <c r="AI49">
        <v>56.82302</v>
      </c>
      <c r="AJ49">
        <v>-169.29372000000001</v>
      </c>
      <c r="AK49" t="s">
        <v>168</v>
      </c>
      <c r="AL49">
        <v>78</v>
      </c>
      <c r="AM49">
        <v>80</v>
      </c>
      <c r="AN49">
        <v>7.8</v>
      </c>
      <c r="AO49">
        <v>4.5</v>
      </c>
    </row>
    <row r="50" spans="1:42" x14ac:dyDescent="0.35">
      <c r="A50" s="6">
        <v>20188451</v>
      </c>
      <c r="B50" t="s">
        <v>551</v>
      </c>
      <c r="C50">
        <v>1</v>
      </c>
      <c r="D50" s="8">
        <v>36.340000000000003</v>
      </c>
      <c r="E50" s="8">
        <v>3.15</v>
      </c>
      <c r="F50" s="8">
        <v>3.5929190629680252</v>
      </c>
      <c r="G50" s="8">
        <v>1.1474024528375417</v>
      </c>
      <c r="H50" s="8">
        <f>(1.189*(F50))-2.674</f>
        <v>1.5979807658689826</v>
      </c>
      <c r="I50" s="8" t="s">
        <v>741</v>
      </c>
      <c r="J50" s="20">
        <v>0</v>
      </c>
      <c r="K50">
        <v>2</v>
      </c>
      <c r="R50">
        <v>3</v>
      </c>
      <c r="S50">
        <v>2018</v>
      </c>
      <c r="T50" s="5" t="s">
        <v>728</v>
      </c>
      <c r="U50" t="s">
        <v>449</v>
      </c>
      <c r="V50" t="s">
        <v>450</v>
      </c>
      <c r="X50">
        <v>84</v>
      </c>
      <c r="Y50" t="s">
        <v>500</v>
      </c>
      <c r="Z50" t="s">
        <v>452</v>
      </c>
      <c r="AA50" t="s">
        <v>548</v>
      </c>
      <c r="AB50" t="s">
        <v>549</v>
      </c>
      <c r="AC50" t="s">
        <v>704</v>
      </c>
      <c r="AD50">
        <v>201801</v>
      </c>
      <c r="AE50">
        <v>162</v>
      </c>
      <c r="AF50">
        <v>163</v>
      </c>
      <c r="AG50" s="1">
        <v>43303</v>
      </c>
      <c r="AI50">
        <v>58.651850000000003</v>
      </c>
      <c r="AJ50">
        <v>-174.27158</v>
      </c>
      <c r="AK50" t="s">
        <v>372</v>
      </c>
      <c r="AL50">
        <v>154</v>
      </c>
      <c r="AM50">
        <v>156</v>
      </c>
      <c r="AN50">
        <v>8.9</v>
      </c>
      <c r="AO50">
        <v>4</v>
      </c>
    </row>
    <row r="51" spans="1:42" x14ac:dyDescent="0.35">
      <c r="A51">
        <v>20187042</v>
      </c>
      <c r="B51" t="s">
        <v>551</v>
      </c>
      <c r="C51">
        <v>1</v>
      </c>
      <c r="D51" s="8">
        <v>36.97</v>
      </c>
      <c r="F51" s="8">
        <v>3.6101067729485403</v>
      </c>
      <c r="H51" s="8">
        <f>(1.189*(F51))-2.674</f>
        <v>1.618416953035815</v>
      </c>
      <c r="I51" s="8" t="s">
        <v>741</v>
      </c>
      <c r="J51" s="20">
        <v>0</v>
      </c>
      <c r="K51">
        <v>2</v>
      </c>
      <c r="P51" t="s">
        <v>555</v>
      </c>
      <c r="R51">
        <v>3</v>
      </c>
      <c r="S51">
        <v>2018</v>
      </c>
      <c r="T51" s="5" t="s">
        <v>726</v>
      </c>
      <c r="U51" t="s">
        <v>449</v>
      </c>
      <c r="V51" t="s">
        <v>450</v>
      </c>
      <c r="X51">
        <v>70</v>
      </c>
      <c r="Y51" t="s">
        <v>491</v>
      </c>
      <c r="Z51" t="s">
        <v>452</v>
      </c>
      <c r="AA51" t="s">
        <v>548</v>
      </c>
      <c r="AB51" t="s">
        <v>549</v>
      </c>
      <c r="AC51" t="s">
        <v>660</v>
      </c>
      <c r="AD51">
        <v>201801</v>
      </c>
      <c r="AE51">
        <v>94</v>
      </c>
      <c r="AF51">
        <v>73</v>
      </c>
      <c r="AG51" s="13">
        <v>43268</v>
      </c>
      <c r="AH51" s="5"/>
      <c r="AI51" s="5">
        <v>55.984430000000003</v>
      </c>
      <c r="AJ51" s="5">
        <v>-165.15978000000001</v>
      </c>
      <c r="AK51" s="5" t="s">
        <v>122</v>
      </c>
      <c r="AL51" s="5">
        <v>94</v>
      </c>
      <c r="AM51" s="5">
        <v>96</v>
      </c>
      <c r="AN51" s="5">
        <v>8.1999999999999993</v>
      </c>
      <c r="AO51" s="5">
        <v>4</v>
      </c>
      <c r="AP51" s="5"/>
    </row>
    <row r="52" spans="1:42" x14ac:dyDescent="0.35">
      <c r="A52" s="6">
        <v>20188160</v>
      </c>
      <c r="B52" t="s">
        <v>551</v>
      </c>
      <c r="C52">
        <v>1</v>
      </c>
      <c r="D52" s="8">
        <v>37.32</v>
      </c>
      <c r="E52" s="8">
        <v>4.17</v>
      </c>
      <c r="F52" s="8">
        <v>3.6195293759791429</v>
      </c>
      <c r="G52" s="8">
        <v>1.4279160358107101</v>
      </c>
      <c r="H52" s="8">
        <f>(1.189*(F52))-2.674</f>
        <v>1.629620428039201</v>
      </c>
      <c r="I52" s="8" t="s">
        <v>741</v>
      </c>
      <c r="J52" s="20">
        <v>0</v>
      </c>
      <c r="K52">
        <v>2</v>
      </c>
      <c r="S52">
        <v>2018</v>
      </c>
      <c r="T52" s="5" t="s">
        <v>448</v>
      </c>
      <c r="U52" t="s">
        <v>449</v>
      </c>
      <c r="V52" t="s">
        <v>450</v>
      </c>
      <c r="X52">
        <v>81</v>
      </c>
      <c r="Y52" s="5" t="s">
        <v>509</v>
      </c>
      <c r="Z52" t="s">
        <v>452</v>
      </c>
      <c r="AA52" t="s">
        <v>548</v>
      </c>
      <c r="AB52" t="s">
        <v>549</v>
      </c>
      <c r="AC52" t="s">
        <v>697</v>
      </c>
      <c r="AD52">
        <v>201801</v>
      </c>
      <c r="AE52">
        <v>162</v>
      </c>
      <c r="AF52">
        <v>111</v>
      </c>
      <c r="AG52" s="1">
        <v>43282</v>
      </c>
      <c r="AI52">
        <v>56.37077</v>
      </c>
      <c r="AJ52">
        <v>-169.44216</v>
      </c>
      <c r="AK52" t="s">
        <v>196</v>
      </c>
      <c r="AL52">
        <v>127</v>
      </c>
      <c r="AM52">
        <v>129</v>
      </c>
      <c r="AN52">
        <v>8.5</v>
      </c>
      <c r="AO52">
        <v>4.4000000000000004</v>
      </c>
    </row>
    <row r="53" spans="1:42" x14ac:dyDescent="0.35">
      <c r="A53" s="6">
        <v>20188430</v>
      </c>
      <c r="B53" t="s">
        <v>551</v>
      </c>
      <c r="C53">
        <v>1</v>
      </c>
      <c r="D53" s="8">
        <v>37.840000000000003</v>
      </c>
      <c r="E53" s="8">
        <v>4.1500000000000004</v>
      </c>
      <c r="F53" s="8">
        <v>3.6333667441836774</v>
      </c>
      <c r="G53" s="8">
        <v>1.423108334242607</v>
      </c>
      <c r="H53" s="8">
        <f>(1.189*(F53))-2.674</f>
        <v>1.6460730588343924</v>
      </c>
      <c r="I53" s="8" t="s">
        <v>741</v>
      </c>
      <c r="J53" s="20">
        <v>0</v>
      </c>
      <c r="K53">
        <v>2</v>
      </c>
      <c r="R53">
        <v>1</v>
      </c>
      <c r="S53">
        <v>2018</v>
      </c>
      <c r="T53" s="5" t="s">
        <v>728</v>
      </c>
      <c r="U53" t="s">
        <v>449</v>
      </c>
      <c r="V53" t="s">
        <v>450</v>
      </c>
      <c r="X53">
        <v>84</v>
      </c>
      <c r="Y53" t="s">
        <v>480</v>
      </c>
      <c r="Z53" t="s">
        <v>452</v>
      </c>
      <c r="AA53" t="s">
        <v>548</v>
      </c>
      <c r="AB53" t="s">
        <v>549</v>
      </c>
      <c r="AC53" t="s">
        <v>704</v>
      </c>
      <c r="AD53">
        <v>201801</v>
      </c>
      <c r="AE53">
        <v>162</v>
      </c>
      <c r="AF53">
        <v>163</v>
      </c>
      <c r="AG53" s="1">
        <v>43303</v>
      </c>
      <c r="AI53">
        <v>58.651850000000003</v>
      </c>
      <c r="AJ53">
        <v>-174.27158</v>
      </c>
      <c r="AK53" t="s">
        <v>372</v>
      </c>
      <c r="AL53">
        <v>154</v>
      </c>
      <c r="AM53">
        <v>156</v>
      </c>
      <c r="AN53">
        <v>8.9</v>
      </c>
      <c r="AO53">
        <v>4</v>
      </c>
    </row>
    <row r="54" spans="1:42" x14ac:dyDescent="0.35">
      <c r="A54" s="6">
        <v>20187518</v>
      </c>
      <c r="B54" t="s">
        <v>551</v>
      </c>
      <c r="C54">
        <v>1</v>
      </c>
      <c r="D54" s="8">
        <v>37.99</v>
      </c>
      <c r="E54" s="8">
        <v>4.75</v>
      </c>
      <c r="F54" s="8">
        <v>3.6373229671995344</v>
      </c>
      <c r="G54" s="8">
        <v>1.5581446180465499</v>
      </c>
      <c r="H54" s="8">
        <f>(1.189*(F54))-2.674</f>
        <v>1.6507770080002468</v>
      </c>
      <c r="I54" s="8" t="s">
        <v>741</v>
      </c>
      <c r="J54" s="20">
        <v>0</v>
      </c>
      <c r="K54">
        <v>2</v>
      </c>
      <c r="Q54">
        <v>387</v>
      </c>
      <c r="S54">
        <v>2018</v>
      </c>
      <c r="T54" s="5" t="s">
        <v>728</v>
      </c>
      <c r="U54" t="s">
        <v>449</v>
      </c>
      <c r="V54" t="s">
        <v>450</v>
      </c>
      <c r="X54">
        <v>75</v>
      </c>
      <c r="Y54" s="5" t="s">
        <v>469</v>
      </c>
      <c r="Z54" t="s">
        <v>452</v>
      </c>
      <c r="AA54" t="s">
        <v>548</v>
      </c>
      <c r="AB54" t="s">
        <v>549</v>
      </c>
      <c r="AC54" t="s">
        <v>678</v>
      </c>
      <c r="AD54">
        <v>201801</v>
      </c>
      <c r="AE54">
        <v>94</v>
      </c>
      <c r="AF54">
        <v>198</v>
      </c>
      <c r="AG54" s="13">
        <v>43306</v>
      </c>
      <c r="AH54" s="5"/>
      <c r="AI54" s="5">
        <v>58.68094</v>
      </c>
      <c r="AJ54" s="5">
        <v>-174.89794000000001</v>
      </c>
      <c r="AK54" s="5" t="s">
        <v>402</v>
      </c>
      <c r="AL54" s="5">
        <v>202</v>
      </c>
      <c r="AM54" s="5">
        <v>205</v>
      </c>
      <c r="AN54" s="5">
        <v>4.7</v>
      </c>
      <c r="AO54" s="5">
        <v>4.0999999999999996</v>
      </c>
      <c r="AP54" s="5"/>
    </row>
    <row r="55" spans="1:42" x14ac:dyDescent="0.35">
      <c r="A55" s="6">
        <v>20188381</v>
      </c>
      <c r="B55" t="s">
        <v>551</v>
      </c>
      <c r="C55">
        <v>1</v>
      </c>
      <c r="D55" s="8">
        <v>38.42</v>
      </c>
      <c r="E55" s="8">
        <v>5.0199999999999996</v>
      </c>
      <c r="F55" s="8">
        <v>3.6485781573404106</v>
      </c>
      <c r="G55" s="8">
        <v>1.6134299337036377</v>
      </c>
      <c r="H55" s="8">
        <f>(1.189*(F55))-2.674</f>
        <v>1.6641594290777486</v>
      </c>
      <c r="I55" s="8" t="s">
        <v>741</v>
      </c>
      <c r="J55" s="20">
        <v>0</v>
      </c>
      <c r="K55">
        <v>2</v>
      </c>
      <c r="S55">
        <v>2018</v>
      </c>
      <c r="T55" s="5" t="s">
        <v>728</v>
      </c>
      <c r="U55" t="s">
        <v>449</v>
      </c>
      <c r="V55" t="s">
        <v>450</v>
      </c>
      <c r="X55">
        <v>83</v>
      </c>
      <c r="Y55" t="s">
        <v>528</v>
      </c>
      <c r="Z55" t="s">
        <v>452</v>
      </c>
      <c r="AA55" t="s">
        <v>548</v>
      </c>
      <c r="AB55" t="s">
        <v>549</v>
      </c>
      <c r="AC55" t="s">
        <v>704</v>
      </c>
      <c r="AD55">
        <v>201801</v>
      </c>
      <c r="AE55">
        <v>162</v>
      </c>
      <c r="AF55">
        <v>163</v>
      </c>
      <c r="AG55" s="1">
        <v>43303</v>
      </c>
      <c r="AI55">
        <v>58.651850000000003</v>
      </c>
      <c r="AJ55">
        <v>-174.27158</v>
      </c>
      <c r="AK55" t="s">
        <v>372</v>
      </c>
      <c r="AL55">
        <v>154</v>
      </c>
      <c r="AM55">
        <v>156</v>
      </c>
      <c r="AN55">
        <v>8.9</v>
      </c>
      <c r="AO55">
        <v>4</v>
      </c>
    </row>
    <row r="56" spans="1:42" x14ac:dyDescent="0.35">
      <c r="A56">
        <v>20187003</v>
      </c>
      <c r="B56" t="s">
        <v>551</v>
      </c>
      <c r="C56">
        <v>1</v>
      </c>
      <c r="D56" s="8">
        <v>38.51</v>
      </c>
      <c r="E56" s="8">
        <v>4.3499999999999996</v>
      </c>
      <c r="F56" s="8">
        <v>3.6509179478268177</v>
      </c>
      <c r="G56" s="8">
        <v>1.4701758451005926</v>
      </c>
      <c r="H56" s="8">
        <f>(1.189*(F56))-2.674</f>
        <v>1.6669414399660867</v>
      </c>
      <c r="I56" s="8" t="s">
        <v>741</v>
      </c>
      <c r="J56" s="20">
        <v>0</v>
      </c>
      <c r="K56">
        <v>2</v>
      </c>
      <c r="R56">
        <v>3</v>
      </c>
      <c r="S56">
        <v>2018</v>
      </c>
      <c r="T56" s="5" t="s">
        <v>726</v>
      </c>
      <c r="U56" t="s">
        <v>449</v>
      </c>
      <c r="V56" t="s">
        <v>450</v>
      </c>
      <c r="X56">
        <v>70</v>
      </c>
      <c r="Y56" t="s">
        <v>454</v>
      </c>
      <c r="Z56" t="s">
        <v>452</v>
      </c>
      <c r="AA56" t="s">
        <v>548</v>
      </c>
      <c r="AB56" t="s">
        <v>549</v>
      </c>
      <c r="AC56" t="s">
        <v>656</v>
      </c>
      <c r="AD56">
        <v>201801</v>
      </c>
      <c r="AE56">
        <v>94</v>
      </c>
      <c r="AF56">
        <v>38</v>
      </c>
      <c r="AG56" s="13">
        <v>43260</v>
      </c>
      <c r="AH56" s="5"/>
      <c r="AI56" s="5">
        <v>56.31588</v>
      </c>
      <c r="AJ56" s="5">
        <v>-163.41211000000001</v>
      </c>
      <c r="AK56" s="5" t="s">
        <v>112</v>
      </c>
      <c r="AL56" s="5">
        <v>83</v>
      </c>
      <c r="AM56" s="5">
        <v>86</v>
      </c>
      <c r="AN56" s="5">
        <v>7</v>
      </c>
      <c r="AO56" s="5">
        <v>4.2</v>
      </c>
      <c r="AP56" s="5"/>
    </row>
    <row r="57" spans="1:42" x14ac:dyDescent="0.35">
      <c r="A57" s="6">
        <v>20188165</v>
      </c>
      <c r="B57" t="s">
        <v>551</v>
      </c>
      <c r="C57">
        <v>1</v>
      </c>
      <c r="D57" s="8">
        <v>38.549999999999997</v>
      </c>
      <c r="E57" s="8">
        <v>4.4800000000000004</v>
      </c>
      <c r="F57" s="8">
        <v>3.6519561000093383</v>
      </c>
      <c r="G57" s="8">
        <v>1.4996230464268938</v>
      </c>
      <c r="H57" s="8">
        <f>(1.189*(F57))-2.674</f>
        <v>1.668175802911104</v>
      </c>
      <c r="I57" s="8" t="s">
        <v>741</v>
      </c>
      <c r="J57" s="20">
        <v>0</v>
      </c>
      <c r="K57">
        <v>2</v>
      </c>
      <c r="S57">
        <v>2018</v>
      </c>
      <c r="T57" s="5" t="s">
        <v>448</v>
      </c>
      <c r="U57" t="s">
        <v>449</v>
      </c>
      <c r="V57" t="s">
        <v>450</v>
      </c>
      <c r="X57">
        <v>81</v>
      </c>
      <c r="Y57" s="5" t="s">
        <v>513</v>
      </c>
      <c r="Z57" t="s">
        <v>452</v>
      </c>
      <c r="AA57" t="s">
        <v>548</v>
      </c>
      <c r="AB57" t="s">
        <v>549</v>
      </c>
      <c r="AC57" t="s">
        <v>697</v>
      </c>
      <c r="AD57">
        <v>201801</v>
      </c>
      <c r="AE57">
        <v>162</v>
      </c>
      <c r="AF57">
        <v>111</v>
      </c>
      <c r="AG57" s="1">
        <v>43282</v>
      </c>
      <c r="AI57">
        <v>56.37077</v>
      </c>
      <c r="AJ57">
        <v>-169.44216</v>
      </c>
      <c r="AK57" t="s">
        <v>196</v>
      </c>
      <c r="AL57">
        <v>127</v>
      </c>
      <c r="AM57">
        <v>129</v>
      </c>
      <c r="AN57">
        <v>8.5</v>
      </c>
      <c r="AO57">
        <v>4.4000000000000004</v>
      </c>
    </row>
    <row r="58" spans="1:42" x14ac:dyDescent="0.35">
      <c r="A58" s="6">
        <v>20188205</v>
      </c>
      <c r="B58" t="s">
        <v>551</v>
      </c>
      <c r="C58">
        <v>1</v>
      </c>
      <c r="D58" s="8">
        <v>38.659999999999997</v>
      </c>
      <c r="E58" s="8">
        <v>4.1100000000000003</v>
      </c>
      <c r="F58" s="8">
        <v>3.6548054737801849</v>
      </c>
      <c r="G58" s="8">
        <v>1.4134230285081433</v>
      </c>
      <c r="H58" s="8">
        <f>(1.189*(F58))-2.674</f>
        <v>1.6715637083246402</v>
      </c>
      <c r="I58" s="8" t="s">
        <v>741</v>
      </c>
      <c r="J58" s="20">
        <v>0</v>
      </c>
      <c r="K58">
        <v>2</v>
      </c>
      <c r="R58">
        <v>0</v>
      </c>
      <c r="S58">
        <v>2018</v>
      </c>
      <c r="T58" s="5" t="s">
        <v>448</v>
      </c>
      <c r="U58" t="s">
        <v>449</v>
      </c>
      <c r="V58" t="s">
        <v>450</v>
      </c>
      <c r="X58">
        <v>82</v>
      </c>
      <c r="Y58" t="s">
        <v>456</v>
      </c>
      <c r="Z58" t="s">
        <v>452</v>
      </c>
      <c r="AA58" t="s">
        <v>548</v>
      </c>
      <c r="AB58" t="s">
        <v>549</v>
      </c>
      <c r="AC58" t="s">
        <v>691</v>
      </c>
      <c r="AD58">
        <v>201801</v>
      </c>
      <c r="AE58">
        <v>162</v>
      </c>
      <c r="AF58">
        <v>128</v>
      </c>
      <c r="AG58" s="1">
        <v>43286</v>
      </c>
      <c r="AI58">
        <v>56.68085</v>
      </c>
      <c r="AJ58">
        <v>-171.33949999999999</v>
      </c>
      <c r="AK58" t="s">
        <v>182</v>
      </c>
      <c r="AL58">
        <v>117</v>
      </c>
      <c r="AM58">
        <v>119</v>
      </c>
      <c r="AN58">
        <v>8.5</v>
      </c>
      <c r="AO58">
        <v>4.0999999999999996</v>
      </c>
    </row>
    <row r="59" spans="1:42" x14ac:dyDescent="0.35">
      <c r="A59">
        <v>20187041</v>
      </c>
      <c r="B59" t="s">
        <v>551</v>
      </c>
      <c r="C59">
        <v>1</v>
      </c>
      <c r="D59" s="8">
        <v>38.770000000000003</v>
      </c>
      <c r="E59" s="8">
        <v>4.4400000000000004</v>
      </c>
      <c r="F59" s="8">
        <v>3.6576467516828379</v>
      </c>
      <c r="G59" s="8">
        <v>1.4906543764441336</v>
      </c>
      <c r="H59" s="8">
        <f>(1.189*(F59))-2.674</f>
        <v>1.6749419877508944</v>
      </c>
      <c r="I59" s="8" t="s">
        <v>741</v>
      </c>
      <c r="J59" s="20">
        <v>0</v>
      </c>
      <c r="K59">
        <v>2</v>
      </c>
      <c r="R59">
        <v>3</v>
      </c>
      <c r="S59">
        <v>2018</v>
      </c>
      <c r="T59" s="5" t="s">
        <v>726</v>
      </c>
      <c r="U59" t="s">
        <v>449</v>
      </c>
      <c r="V59" t="s">
        <v>450</v>
      </c>
      <c r="X59">
        <v>70</v>
      </c>
      <c r="Y59" t="s">
        <v>490</v>
      </c>
      <c r="Z59" t="s">
        <v>452</v>
      </c>
      <c r="AA59" t="s">
        <v>548</v>
      </c>
      <c r="AB59" t="s">
        <v>549</v>
      </c>
      <c r="AC59" t="s">
        <v>660</v>
      </c>
      <c r="AD59">
        <v>201801</v>
      </c>
      <c r="AE59">
        <v>94</v>
      </c>
      <c r="AF59">
        <v>73</v>
      </c>
      <c r="AG59" s="13">
        <v>43268</v>
      </c>
      <c r="AH59" s="5"/>
      <c r="AI59" s="5">
        <v>55.984430000000003</v>
      </c>
      <c r="AJ59" s="5">
        <v>-165.15978000000001</v>
      </c>
      <c r="AK59" s="5" t="s">
        <v>122</v>
      </c>
      <c r="AL59" s="5">
        <v>94</v>
      </c>
      <c r="AM59" s="5">
        <v>96</v>
      </c>
      <c r="AN59" s="5">
        <v>8.1999999999999993</v>
      </c>
      <c r="AO59" s="5">
        <v>4</v>
      </c>
      <c r="AP59" s="5"/>
    </row>
    <row r="60" spans="1:42" x14ac:dyDescent="0.35">
      <c r="A60" s="6">
        <v>20188338</v>
      </c>
      <c r="B60" t="s">
        <v>551</v>
      </c>
      <c r="C60">
        <v>1</v>
      </c>
      <c r="D60" s="8">
        <v>38.92</v>
      </c>
      <c r="E60" s="8">
        <v>4.78</v>
      </c>
      <c r="F60" s="8">
        <v>3.6615082573178044</v>
      </c>
      <c r="G60" s="8">
        <v>1.5644405465033646</v>
      </c>
      <c r="H60" s="8">
        <f>(1.189*(F60))-2.674</f>
        <v>1.6795333179508698</v>
      </c>
      <c r="I60" s="8" t="s">
        <v>741</v>
      </c>
      <c r="J60" s="20">
        <v>0</v>
      </c>
      <c r="K60">
        <v>2</v>
      </c>
      <c r="S60">
        <v>2018</v>
      </c>
      <c r="T60" s="5" t="s">
        <v>728</v>
      </c>
      <c r="U60" t="s">
        <v>449</v>
      </c>
      <c r="V60" t="s">
        <v>450</v>
      </c>
      <c r="X60">
        <v>83</v>
      </c>
      <c r="Y60" t="s">
        <v>488</v>
      </c>
      <c r="Z60" t="s">
        <v>452</v>
      </c>
      <c r="AA60" t="s">
        <v>548</v>
      </c>
      <c r="AB60" t="s">
        <v>549</v>
      </c>
      <c r="AC60" t="s">
        <v>704</v>
      </c>
      <c r="AD60">
        <v>201801</v>
      </c>
      <c r="AE60">
        <v>162</v>
      </c>
      <c r="AF60">
        <v>163</v>
      </c>
      <c r="AG60" s="1">
        <v>43303</v>
      </c>
      <c r="AI60">
        <v>58.651850000000003</v>
      </c>
      <c r="AJ60">
        <v>-174.27158</v>
      </c>
      <c r="AK60" t="s">
        <v>372</v>
      </c>
      <c r="AL60">
        <v>154</v>
      </c>
      <c r="AM60">
        <v>156</v>
      </c>
      <c r="AN60">
        <v>8.9</v>
      </c>
      <c r="AO60">
        <v>4</v>
      </c>
    </row>
    <row r="61" spans="1:42" x14ac:dyDescent="0.35">
      <c r="A61" s="6">
        <v>20188009</v>
      </c>
      <c r="B61" t="s">
        <v>551</v>
      </c>
      <c r="C61">
        <v>1</v>
      </c>
      <c r="D61" s="8">
        <v>39.08</v>
      </c>
      <c r="E61" s="8">
        <v>5.39</v>
      </c>
      <c r="F61" s="8">
        <v>3.6656108271745818</v>
      </c>
      <c r="G61" s="8">
        <v>1.6845453849209058</v>
      </c>
      <c r="H61" s="8">
        <f>(1.189*(F61))-2.674</f>
        <v>1.6844112735105781</v>
      </c>
      <c r="I61" s="8" t="s">
        <v>741</v>
      </c>
      <c r="J61" s="20">
        <v>0</v>
      </c>
      <c r="K61">
        <v>2</v>
      </c>
      <c r="R61">
        <v>3</v>
      </c>
      <c r="S61">
        <v>2018</v>
      </c>
      <c r="T61" s="5" t="s">
        <v>448</v>
      </c>
      <c r="U61" t="s">
        <v>449</v>
      </c>
      <c r="V61" t="s">
        <v>450</v>
      </c>
      <c r="X61">
        <v>80</v>
      </c>
      <c r="Y61" s="5" t="s">
        <v>460</v>
      </c>
      <c r="Z61" t="s">
        <v>452</v>
      </c>
      <c r="AA61" t="s">
        <v>548</v>
      </c>
      <c r="AB61" t="s">
        <v>549</v>
      </c>
      <c r="AC61" t="s">
        <v>684</v>
      </c>
      <c r="AD61">
        <v>201801</v>
      </c>
      <c r="AE61">
        <v>162</v>
      </c>
      <c r="AF61">
        <v>114</v>
      </c>
      <c r="AG61" s="1">
        <v>43282</v>
      </c>
      <c r="AI61">
        <v>56.650840000000002</v>
      </c>
      <c r="AJ61">
        <v>-170.73034000000001</v>
      </c>
      <c r="AK61" t="s">
        <v>174</v>
      </c>
      <c r="AL61">
        <v>112</v>
      </c>
      <c r="AM61">
        <v>114</v>
      </c>
      <c r="AN61">
        <v>8.6</v>
      </c>
      <c r="AO61">
        <v>4.2</v>
      </c>
    </row>
    <row r="62" spans="1:42" x14ac:dyDescent="0.35">
      <c r="A62" s="6">
        <v>20188202</v>
      </c>
      <c r="B62" t="s">
        <v>551</v>
      </c>
      <c r="C62">
        <v>1</v>
      </c>
      <c r="D62" s="8">
        <v>39.520000000000003</v>
      </c>
      <c r="E62" s="8">
        <v>4.18</v>
      </c>
      <c r="F62" s="8">
        <v>3.6768068728796672</v>
      </c>
      <c r="G62" s="8">
        <v>1.430311246536665</v>
      </c>
      <c r="H62" s="8">
        <f>(1.189*(F62))-2.674</f>
        <v>1.6977233718539249</v>
      </c>
      <c r="I62" s="8" t="s">
        <v>741</v>
      </c>
      <c r="J62" s="20">
        <v>0</v>
      </c>
      <c r="K62">
        <v>2</v>
      </c>
      <c r="R62">
        <v>0</v>
      </c>
      <c r="S62">
        <v>2018</v>
      </c>
      <c r="T62" s="5" t="s">
        <v>448</v>
      </c>
      <c r="U62" t="s">
        <v>449</v>
      </c>
      <c r="V62" t="s">
        <v>450</v>
      </c>
      <c r="X62">
        <v>82</v>
      </c>
      <c r="Y62" t="s">
        <v>453</v>
      </c>
      <c r="Z62" t="s">
        <v>452</v>
      </c>
      <c r="AA62" t="s">
        <v>548</v>
      </c>
      <c r="AB62" t="s">
        <v>549</v>
      </c>
      <c r="AC62" t="s">
        <v>691</v>
      </c>
      <c r="AD62">
        <v>201801</v>
      </c>
      <c r="AE62">
        <v>162</v>
      </c>
      <c r="AF62">
        <v>128</v>
      </c>
      <c r="AG62" s="1">
        <v>43286</v>
      </c>
      <c r="AI62">
        <v>56.68085</v>
      </c>
      <c r="AJ62">
        <v>-171.33949999999999</v>
      </c>
      <c r="AK62" t="s">
        <v>182</v>
      </c>
      <c r="AL62">
        <v>117</v>
      </c>
      <c r="AM62">
        <v>119</v>
      </c>
      <c r="AN62">
        <v>8.5</v>
      </c>
      <c r="AO62">
        <v>4.0999999999999996</v>
      </c>
    </row>
    <row r="63" spans="1:42" x14ac:dyDescent="0.35">
      <c r="A63" s="6">
        <v>20188432</v>
      </c>
      <c r="B63" t="s">
        <v>551</v>
      </c>
      <c r="C63">
        <v>1</v>
      </c>
      <c r="D63" s="8">
        <v>40</v>
      </c>
      <c r="E63" s="8">
        <v>4.71</v>
      </c>
      <c r="F63" s="8">
        <v>3.6888794541139363</v>
      </c>
      <c r="G63" s="8">
        <v>1.5496879080283263</v>
      </c>
      <c r="H63" s="8">
        <f>(1.189*(F63))-2.674</f>
        <v>1.7120776709414707</v>
      </c>
      <c r="I63" s="8" t="s">
        <v>741</v>
      </c>
      <c r="J63" s="20">
        <v>0</v>
      </c>
      <c r="K63">
        <v>2</v>
      </c>
      <c r="R63">
        <v>3</v>
      </c>
      <c r="S63">
        <v>2018</v>
      </c>
      <c r="T63" s="5" t="s">
        <v>728</v>
      </c>
      <c r="U63" t="s">
        <v>449</v>
      </c>
      <c r="V63" t="s">
        <v>450</v>
      </c>
      <c r="X63">
        <v>84</v>
      </c>
      <c r="Y63" t="s">
        <v>482</v>
      </c>
      <c r="Z63" t="s">
        <v>452</v>
      </c>
      <c r="AA63" t="s">
        <v>548</v>
      </c>
      <c r="AB63" t="s">
        <v>549</v>
      </c>
      <c r="AC63" t="s">
        <v>704</v>
      </c>
      <c r="AD63">
        <v>201801</v>
      </c>
      <c r="AE63">
        <v>162</v>
      </c>
      <c r="AF63">
        <v>163</v>
      </c>
      <c r="AG63" s="1">
        <v>43303</v>
      </c>
      <c r="AI63">
        <v>58.651850000000003</v>
      </c>
      <c r="AJ63">
        <v>-174.27158</v>
      </c>
      <c r="AK63" t="s">
        <v>372</v>
      </c>
      <c r="AL63">
        <v>154</v>
      </c>
      <c r="AM63">
        <v>156</v>
      </c>
      <c r="AN63">
        <v>8.9</v>
      </c>
      <c r="AO63">
        <v>4</v>
      </c>
    </row>
    <row r="64" spans="1:42" x14ac:dyDescent="0.35">
      <c r="A64" s="6">
        <v>20188443</v>
      </c>
      <c r="B64" t="s">
        <v>551</v>
      </c>
      <c r="C64">
        <v>1</v>
      </c>
      <c r="D64" s="8">
        <v>40.11</v>
      </c>
      <c r="E64" s="8">
        <v>4.13</v>
      </c>
      <c r="F64" s="8">
        <v>3.6916256797819615</v>
      </c>
      <c r="G64" s="8">
        <v>1.4182774069729414</v>
      </c>
      <c r="H64" s="8">
        <f>(1.189*(F64))-2.674</f>
        <v>1.7153429332607524</v>
      </c>
      <c r="I64" s="8" t="s">
        <v>741</v>
      </c>
      <c r="J64" s="20">
        <v>0</v>
      </c>
      <c r="K64">
        <v>2</v>
      </c>
      <c r="R64">
        <v>1</v>
      </c>
      <c r="S64">
        <v>2018</v>
      </c>
      <c r="T64" s="5" t="s">
        <v>728</v>
      </c>
      <c r="U64" t="s">
        <v>449</v>
      </c>
      <c r="V64" t="s">
        <v>450</v>
      </c>
      <c r="X64">
        <v>84</v>
      </c>
      <c r="Y64" t="s">
        <v>492</v>
      </c>
      <c r="Z64" t="s">
        <v>452</v>
      </c>
      <c r="AA64" t="s">
        <v>548</v>
      </c>
      <c r="AB64" t="s">
        <v>549</v>
      </c>
      <c r="AC64" t="s">
        <v>704</v>
      </c>
      <c r="AD64">
        <v>201801</v>
      </c>
      <c r="AE64">
        <v>162</v>
      </c>
      <c r="AF64">
        <v>163</v>
      </c>
      <c r="AG64" s="1">
        <v>43303</v>
      </c>
      <c r="AI64">
        <v>58.651850000000003</v>
      </c>
      <c r="AJ64">
        <v>-174.27158</v>
      </c>
      <c r="AK64" t="s">
        <v>372</v>
      </c>
      <c r="AL64">
        <v>154</v>
      </c>
      <c r="AM64">
        <v>156</v>
      </c>
      <c r="AN64">
        <v>8.9</v>
      </c>
      <c r="AO64">
        <v>4</v>
      </c>
    </row>
    <row r="65" spans="1:42" x14ac:dyDescent="0.35">
      <c r="A65" s="6">
        <v>20188377</v>
      </c>
      <c r="B65" t="s">
        <v>551</v>
      </c>
      <c r="C65">
        <v>1</v>
      </c>
      <c r="D65" s="8">
        <v>40.119999999999997</v>
      </c>
      <c r="F65" s="8">
        <v>3.6918749630937349</v>
      </c>
      <c r="H65" s="8">
        <f>(1.189*(F65))-2.674</f>
        <v>1.7156393311184508</v>
      </c>
      <c r="I65" s="8" t="s">
        <v>741</v>
      </c>
      <c r="J65" s="20">
        <v>0</v>
      </c>
      <c r="K65">
        <v>2</v>
      </c>
      <c r="P65" t="s">
        <v>572</v>
      </c>
      <c r="S65">
        <v>2018</v>
      </c>
      <c r="T65" s="5" t="s">
        <v>728</v>
      </c>
      <c r="U65" t="s">
        <v>449</v>
      </c>
      <c r="V65" t="s">
        <v>450</v>
      </c>
      <c r="X65">
        <v>83</v>
      </c>
      <c r="Y65" t="s">
        <v>524</v>
      </c>
      <c r="Z65" t="s">
        <v>452</v>
      </c>
      <c r="AA65" t="s">
        <v>548</v>
      </c>
      <c r="AB65" t="s">
        <v>549</v>
      </c>
      <c r="AC65" t="s">
        <v>705</v>
      </c>
      <c r="AD65">
        <v>201801</v>
      </c>
      <c r="AE65">
        <v>162</v>
      </c>
      <c r="AF65">
        <v>178</v>
      </c>
      <c r="AG65" s="1">
        <v>43308</v>
      </c>
      <c r="AI65">
        <v>59.02957</v>
      </c>
      <c r="AJ65">
        <v>-175.72712999999999</v>
      </c>
      <c r="AK65" t="s">
        <v>237</v>
      </c>
      <c r="AL65">
        <v>132</v>
      </c>
      <c r="AM65">
        <v>134</v>
      </c>
      <c r="AN65">
        <v>9.3000000000000007</v>
      </c>
      <c r="AO65">
        <v>2.9</v>
      </c>
    </row>
    <row r="66" spans="1:42" x14ac:dyDescent="0.35">
      <c r="A66" s="6">
        <v>20188444</v>
      </c>
      <c r="B66" t="s">
        <v>551</v>
      </c>
      <c r="C66">
        <v>1</v>
      </c>
      <c r="D66" s="8">
        <v>40.130000000000003</v>
      </c>
      <c r="E66" s="8">
        <v>4.3600000000000003</v>
      </c>
      <c r="F66" s="8">
        <v>3.6921241842788253</v>
      </c>
      <c r="G66" s="8">
        <v>1.4724720573609431</v>
      </c>
      <c r="H66" s="8">
        <f>(1.189*(F66))-2.674</f>
        <v>1.7159356551075233</v>
      </c>
      <c r="I66" s="8" t="s">
        <v>741</v>
      </c>
      <c r="J66" s="20">
        <v>0</v>
      </c>
      <c r="K66">
        <v>2</v>
      </c>
      <c r="R66">
        <v>0</v>
      </c>
      <c r="S66">
        <v>2018</v>
      </c>
      <c r="T66" s="5" t="s">
        <v>728</v>
      </c>
      <c r="U66" t="s">
        <v>449</v>
      </c>
      <c r="V66" t="s">
        <v>450</v>
      </c>
      <c r="X66">
        <v>84</v>
      </c>
      <c r="Y66" t="s">
        <v>493</v>
      </c>
      <c r="Z66" t="s">
        <v>452</v>
      </c>
      <c r="AA66" t="s">
        <v>548</v>
      </c>
      <c r="AB66" t="s">
        <v>549</v>
      </c>
      <c r="AC66" t="s">
        <v>704</v>
      </c>
      <c r="AD66">
        <v>201801</v>
      </c>
      <c r="AE66">
        <v>162</v>
      </c>
      <c r="AF66">
        <v>163</v>
      </c>
      <c r="AG66" s="1">
        <v>43303</v>
      </c>
      <c r="AI66">
        <v>58.651850000000003</v>
      </c>
      <c r="AJ66">
        <v>-174.27158</v>
      </c>
      <c r="AK66" t="s">
        <v>372</v>
      </c>
      <c r="AL66">
        <v>154</v>
      </c>
      <c r="AM66">
        <v>156</v>
      </c>
      <c r="AN66">
        <v>8.9</v>
      </c>
      <c r="AO66">
        <v>4</v>
      </c>
    </row>
    <row r="67" spans="1:42" x14ac:dyDescent="0.35">
      <c r="A67" s="6">
        <v>20188408</v>
      </c>
      <c r="B67" t="s">
        <v>551</v>
      </c>
      <c r="C67">
        <v>1</v>
      </c>
      <c r="D67" s="8">
        <v>40.200000000000003</v>
      </c>
      <c r="E67" s="8">
        <v>4.0599999999999996</v>
      </c>
      <c r="F67" s="8">
        <v>3.6938669956249757</v>
      </c>
      <c r="G67" s="8">
        <v>1.4011829736136412</v>
      </c>
      <c r="H67" s="8">
        <f>(1.189*(F67))-2.674</f>
        <v>1.7180078577980962</v>
      </c>
      <c r="I67" s="8" t="s">
        <v>741</v>
      </c>
      <c r="J67" s="20">
        <v>0</v>
      </c>
      <c r="K67">
        <v>2</v>
      </c>
      <c r="R67">
        <v>3</v>
      </c>
      <c r="S67">
        <v>2018</v>
      </c>
      <c r="T67" s="5" t="s">
        <v>728</v>
      </c>
      <c r="U67" t="s">
        <v>449</v>
      </c>
      <c r="V67" t="s">
        <v>450</v>
      </c>
      <c r="X67">
        <v>84</v>
      </c>
      <c r="Y67" t="s">
        <v>459</v>
      </c>
      <c r="Z67" t="s">
        <v>452</v>
      </c>
      <c r="AA67" t="s">
        <v>548</v>
      </c>
      <c r="AB67" t="s">
        <v>549</v>
      </c>
      <c r="AC67" t="s">
        <v>704</v>
      </c>
      <c r="AD67">
        <v>201801</v>
      </c>
      <c r="AE67">
        <v>162</v>
      </c>
      <c r="AF67">
        <v>163</v>
      </c>
      <c r="AG67" s="1">
        <v>43303</v>
      </c>
      <c r="AI67">
        <v>58.651850000000003</v>
      </c>
      <c r="AJ67">
        <v>-174.27158</v>
      </c>
      <c r="AK67" t="s">
        <v>372</v>
      </c>
      <c r="AL67">
        <v>154</v>
      </c>
      <c r="AM67">
        <v>156</v>
      </c>
      <c r="AN67">
        <v>8.9</v>
      </c>
      <c r="AO67">
        <v>4</v>
      </c>
    </row>
    <row r="68" spans="1:42" x14ac:dyDescent="0.35">
      <c r="A68" s="6">
        <v>20188418</v>
      </c>
      <c r="B68" t="s">
        <v>551</v>
      </c>
      <c r="C68">
        <v>1</v>
      </c>
      <c r="D68" s="8">
        <v>40.270000000000003</v>
      </c>
      <c r="E68" s="8">
        <v>4.49</v>
      </c>
      <c r="F68" s="8">
        <v>3.695606774863363</v>
      </c>
      <c r="G68" s="8">
        <v>1.501852701754163</v>
      </c>
      <c r="H68" s="8">
        <f>(1.189*(F68))-2.674</f>
        <v>1.7200764553125389</v>
      </c>
      <c r="I68" s="8" t="s">
        <v>741</v>
      </c>
      <c r="J68" s="20">
        <v>0</v>
      </c>
      <c r="K68">
        <v>2</v>
      </c>
      <c r="R68">
        <v>1</v>
      </c>
      <c r="S68">
        <v>2018</v>
      </c>
      <c r="T68" s="5" t="s">
        <v>728</v>
      </c>
      <c r="U68" t="s">
        <v>449</v>
      </c>
      <c r="V68" t="s">
        <v>450</v>
      </c>
      <c r="X68">
        <v>84</v>
      </c>
      <c r="Y68" t="s">
        <v>469</v>
      </c>
      <c r="Z68" t="s">
        <v>452</v>
      </c>
      <c r="AA68" t="s">
        <v>548</v>
      </c>
      <c r="AB68" t="s">
        <v>549</v>
      </c>
      <c r="AC68" t="s">
        <v>704</v>
      </c>
      <c r="AD68">
        <v>201801</v>
      </c>
      <c r="AE68">
        <v>162</v>
      </c>
      <c r="AF68">
        <v>163</v>
      </c>
      <c r="AG68" s="1">
        <v>43303</v>
      </c>
      <c r="AI68">
        <v>58.651850000000003</v>
      </c>
      <c r="AJ68">
        <v>-174.27158</v>
      </c>
      <c r="AK68" t="s">
        <v>372</v>
      </c>
      <c r="AL68">
        <v>154</v>
      </c>
      <c r="AM68">
        <v>156</v>
      </c>
      <c r="AN68">
        <v>8.9</v>
      </c>
      <c r="AO68">
        <v>4</v>
      </c>
    </row>
    <row r="69" spans="1:42" x14ac:dyDescent="0.35">
      <c r="A69" s="6">
        <v>20188438</v>
      </c>
      <c r="B69" t="s">
        <v>551</v>
      </c>
      <c r="C69">
        <v>1</v>
      </c>
      <c r="D69" s="8">
        <v>40.340000000000003</v>
      </c>
      <c r="E69" s="8">
        <v>4.87</v>
      </c>
      <c r="F69" s="8">
        <v>3.697343532526066</v>
      </c>
      <c r="G69" s="8">
        <v>1.5830939370944985</v>
      </c>
      <c r="H69" s="8">
        <f>(1.189*(F69))-2.674</f>
        <v>1.7221414601734923</v>
      </c>
      <c r="I69" s="8" t="s">
        <v>741</v>
      </c>
      <c r="J69" s="20">
        <v>0</v>
      </c>
      <c r="K69">
        <v>2</v>
      </c>
      <c r="R69">
        <v>1</v>
      </c>
      <c r="S69">
        <v>2018</v>
      </c>
      <c r="T69" s="5" t="s">
        <v>728</v>
      </c>
      <c r="U69" t="s">
        <v>449</v>
      </c>
      <c r="V69" t="s">
        <v>450</v>
      </c>
      <c r="X69">
        <v>84</v>
      </c>
      <c r="Y69" t="s">
        <v>488</v>
      </c>
      <c r="Z69" t="s">
        <v>452</v>
      </c>
      <c r="AA69" t="s">
        <v>548</v>
      </c>
      <c r="AB69" t="s">
        <v>549</v>
      </c>
      <c r="AC69" t="s">
        <v>704</v>
      </c>
      <c r="AD69">
        <v>201801</v>
      </c>
      <c r="AE69">
        <v>162</v>
      </c>
      <c r="AF69">
        <v>163</v>
      </c>
      <c r="AG69" s="1">
        <v>43303</v>
      </c>
      <c r="AI69">
        <v>58.651850000000003</v>
      </c>
      <c r="AJ69">
        <v>-174.27158</v>
      </c>
      <c r="AK69" t="s">
        <v>372</v>
      </c>
      <c r="AL69">
        <v>154</v>
      </c>
      <c r="AM69">
        <v>156</v>
      </c>
      <c r="AN69">
        <v>8.9</v>
      </c>
      <c r="AO69">
        <v>4</v>
      </c>
    </row>
    <row r="70" spans="1:42" x14ac:dyDescent="0.35">
      <c r="A70" s="6">
        <v>20188445</v>
      </c>
      <c r="B70" t="s">
        <v>551</v>
      </c>
      <c r="C70">
        <v>1</v>
      </c>
      <c r="D70" s="8">
        <v>40.68</v>
      </c>
      <c r="E70" s="8">
        <v>4.6100000000000003</v>
      </c>
      <c r="F70" s="8">
        <v>3.7057365711803594</v>
      </c>
      <c r="G70" s="8">
        <v>1.5282278570085572</v>
      </c>
      <c r="H70" s="8">
        <f>(1.189*(F70))-2.674</f>
        <v>1.7321207831334475</v>
      </c>
      <c r="I70" s="8" t="s">
        <v>741</v>
      </c>
      <c r="J70" s="20">
        <v>0</v>
      </c>
      <c r="K70">
        <v>2</v>
      </c>
      <c r="R70">
        <v>1</v>
      </c>
      <c r="S70">
        <v>2018</v>
      </c>
      <c r="T70" s="5" t="s">
        <v>728</v>
      </c>
      <c r="U70" t="s">
        <v>449</v>
      </c>
      <c r="V70" t="s">
        <v>450</v>
      </c>
      <c r="X70">
        <v>84</v>
      </c>
      <c r="Y70" t="s">
        <v>494</v>
      </c>
      <c r="Z70" t="s">
        <v>452</v>
      </c>
      <c r="AA70" t="s">
        <v>548</v>
      </c>
      <c r="AB70" t="s">
        <v>549</v>
      </c>
      <c r="AC70" t="s">
        <v>704</v>
      </c>
      <c r="AD70">
        <v>201801</v>
      </c>
      <c r="AE70">
        <v>162</v>
      </c>
      <c r="AF70">
        <v>163</v>
      </c>
      <c r="AG70" s="1">
        <v>43303</v>
      </c>
      <c r="AI70">
        <v>58.651850000000003</v>
      </c>
      <c r="AJ70">
        <v>-174.27158</v>
      </c>
      <c r="AK70" t="s">
        <v>372</v>
      </c>
      <c r="AL70">
        <v>154</v>
      </c>
      <c r="AM70">
        <v>156</v>
      </c>
      <c r="AN70">
        <v>8.9</v>
      </c>
      <c r="AO70">
        <v>4</v>
      </c>
    </row>
    <row r="71" spans="1:42" x14ac:dyDescent="0.35">
      <c r="A71" s="6">
        <v>20188409</v>
      </c>
      <c r="B71" t="s">
        <v>551</v>
      </c>
      <c r="C71">
        <v>1</v>
      </c>
      <c r="D71" s="8">
        <v>40.69</v>
      </c>
      <c r="E71" s="8">
        <v>4.54</v>
      </c>
      <c r="F71" s="8">
        <v>3.7059823620135983</v>
      </c>
      <c r="G71" s="8">
        <v>1.5129270120532565</v>
      </c>
      <c r="H71" s="8">
        <f>(1.189*(F71))-2.674</f>
        <v>1.7324130284341686</v>
      </c>
      <c r="I71" s="8" t="s">
        <v>741</v>
      </c>
      <c r="J71" s="20">
        <v>0</v>
      </c>
      <c r="K71">
        <v>2</v>
      </c>
      <c r="R71">
        <v>0</v>
      </c>
      <c r="S71">
        <v>2018</v>
      </c>
      <c r="T71" s="5" t="s">
        <v>728</v>
      </c>
      <c r="U71" t="s">
        <v>449</v>
      </c>
      <c r="V71" t="s">
        <v>450</v>
      </c>
      <c r="X71">
        <v>84</v>
      </c>
      <c r="Y71" t="s">
        <v>460</v>
      </c>
      <c r="Z71" t="s">
        <v>452</v>
      </c>
      <c r="AA71" t="s">
        <v>548</v>
      </c>
      <c r="AB71" t="s">
        <v>549</v>
      </c>
      <c r="AC71" t="s">
        <v>704</v>
      </c>
      <c r="AD71">
        <v>201801</v>
      </c>
      <c r="AE71">
        <v>162</v>
      </c>
      <c r="AF71">
        <v>163</v>
      </c>
      <c r="AG71" s="1">
        <v>43303</v>
      </c>
      <c r="AI71">
        <v>58.651850000000003</v>
      </c>
      <c r="AJ71">
        <v>-174.27158</v>
      </c>
      <c r="AK71" t="s">
        <v>372</v>
      </c>
      <c r="AL71">
        <v>154</v>
      </c>
      <c r="AM71">
        <v>156</v>
      </c>
      <c r="AN71">
        <v>8.9</v>
      </c>
      <c r="AO71">
        <v>4</v>
      </c>
    </row>
    <row r="72" spans="1:42" x14ac:dyDescent="0.35">
      <c r="A72" s="6">
        <v>20188357</v>
      </c>
      <c r="B72" t="s">
        <v>551</v>
      </c>
      <c r="C72">
        <v>1</v>
      </c>
      <c r="D72" s="8">
        <v>40.770000000000003</v>
      </c>
      <c r="E72" s="8">
        <v>4.97</v>
      </c>
      <c r="F72" s="8">
        <v>3.7079465168311621</v>
      </c>
      <c r="G72" s="8">
        <v>1.6034198401085373</v>
      </c>
      <c r="H72" s="8">
        <f>(1.189*(F72))-2.674</f>
        <v>1.7347484085122518</v>
      </c>
      <c r="I72" s="8" t="s">
        <v>741</v>
      </c>
      <c r="J72" s="20">
        <v>0</v>
      </c>
      <c r="K72">
        <v>2</v>
      </c>
      <c r="P72" t="s">
        <v>574</v>
      </c>
      <c r="S72">
        <v>2018</v>
      </c>
      <c r="T72" s="5" t="s">
        <v>728</v>
      </c>
      <c r="U72" t="s">
        <v>449</v>
      </c>
      <c r="V72" t="s">
        <v>450</v>
      </c>
      <c r="X72">
        <v>83</v>
      </c>
      <c r="Y72" t="s">
        <v>506</v>
      </c>
      <c r="Z72" t="s">
        <v>452</v>
      </c>
      <c r="AA72" t="s">
        <v>548</v>
      </c>
      <c r="AB72" t="s">
        <v>549</v>
      </c>
      <c r="AC72" t="s">
        <v>704</v>
      </c>
      <c r="AD72">
        <v>201801</v>
      </c>
      <c r="AE72">
        <v>162</v>
      </c>
      <c r="AF72">
        <v>163</v>
      </c>
      <c r="AG72" s="1">
        <v>43303</v>
      </c>
      <c r="AI72">
        <v>58.651850000000003</v>
      </c>
      <c r="AJ72">
        <v>-174.27158</v>
      </c>
      <c r="AK72" t="s">
        <v>372</v>
      </c>
      <c r="AL72">
        <v>154</v>
      </c>
      <c r="AM72">
        <v>156</v>
      </c>
      <c r="AN72">
        <v>8.9</v>
      </c>
      <c r="AO72">
        <v>4</v>
      </c>
    </row>
    <row r="73" spans="1:42" x14ac:dyDescent="0.35">
      <c r="A73" s="6">
        <v>20188446</v>
      </c>
      <c r="B73" t="s">
        <v>551</v>
      </c>
      <c r="C73">
        <v>1</v>
      </c>
      <c r="D73" s="8">
        <v>40.86</v>
      </c>
      <c r="E73" s="8">
        <v>4.5599999999999996</v>
      </c>
      <c r="F73" s="8">
        <v>3.7101515893894761</v>
      </c>
      <c r="G73" s="8">
        <v>1.5173226235262947</v>
      </c>
      <c r="H73" s="8">
        <f>(1.189*(F73))-2.674</f>
        <v>1.7373702397840876</v>
      </c>
      <c r="I73" s="8" t="s">
        <v>741</v>
      </c>
      <c r="J73" s="20">
        <v>0</v>
      </c>
      <c r="K73">
        <v>2</v>
      </c>
      <c r="R73">
        <v>1</v>
      </c>
      <c r="S73">
        <v>2018</v>
      </c>
      <c r="T73" s="5" t="s">
        <v>728</v>
      </c>
      <c r="U73" t="s">
        <v>449</v>
      </c>
      <c r="V73" t="s">
        <v>450</v>
      </c>
      <c r="X73">
        <v>84</v>
      </c>
      <c r="Y73" t="s">
        <v>495</v>
      </c>
      <c r="Z73" t="s">
        <v>452</v>
      </c>
      <c r="AA73" t="s">
        <v>548</v>
      </c>
      <c r="AB73" t="s">
        <v>549</v>
      </c>
      <c r="AC73" t="s">
        <v>704</v>
      </c>
      <c r="AD73">
        <v>201801</v>
      </c>
      <c r="AE73">
        <v>162</v>
      </c>
      <c r="AF73">
        <v>163</v>
      </c>
      <c r="AG73" s="1">
        <v>43303</v>
      </c>
      <c r="AI73">
        <v>58.651850000000003</v>
      </c>
      <c r="AJ73">
        <v>-174.27158</v>
      </c>
      <c r="AK73" t="s">
        <v>372</v>
      </c>
      <c r="AL73">
        <v>154</v>
      </c>
      <c r="AM73">
        <v>156</v>
      </c>
      <c r="AN73">
        <v>8.9</v>
      </c>
      <c r="AO73">
        <v>4</v>
      </c>
    </row>
    <row r="74" spans="1:42" x14ac:dyDescent="0.35">
      <c r="A74">
        <v>20187015</v>
      </c>
      <c r="B74" t="s">
        <v>551</v>
      </c>
      <c r="C74">
        <v>1</v>
      </c>
      <c r="D74" s="8">
        <v>41.15</v>
      </c>
      <c r="E74" s="12">
        <v>22.68</v>
      </c>
      <c r="F74" s="8">
        <v>3.7172239271230789</v>
      </c>
      <c r="G74" s="8">
        <v>3.1214834788595511</v>
      </c>
      <c r="H74" s="8">
        <f>(1.189*(F74))-2.674</f>
        <v>1.7457792493493414</v>
      </c>
      <c r="I74" s="8" t="s">
        <v>741</v>
      </c>
      <c r="J74" s="20">
        <v>0</v>
      </c>
      <c r="K74">
        <v>4</v>
      </c>
      <c r="R74">
        <v>3</v>
      </c>
      <c r="S74">
        <v>2018</v>
      </c>
      <c r="T74" s="5" t="s">
        <v>726</v>
      </c>
      <c r="U74" t="s">
        <v>449</v>
      </c>
      <c r="V74" t="s">
        <v>450</v>
      </c>
      <c r="X74">
        <v>70</v>
      </c>
      <c r="Y74" t="s">
        <v>466</v>
      </c>
      <c r="Z74" t="s">
        <v>452</v>
      </c>
      <c r="AA74" t="s">
        <v>548</v>
      </c>
      <c r="AB74" t="s">
        <v>549</v>
      </c>
      <c r="AC74" t="s">
        <v>657</v>
      </c>
      <c r="AD74">
        <v>201801</v>
      </c>
      <c r="AE74">
        <v>94</v>
      </c>
      <c r="AF74">
        <v>68</v>
      </c>
      <c r="AG74" s="13">
        <v>43267</v>
      </c>
      <c r="AH74" s="5"/>
      <c r="AI74" s="5">
        <v>56.679519999999997</v>
      </c>
      <c r="AJ74" s="5">
        <v>-164.61777000000001</v>
      </c>
      <c r="AK74" s="5" t="s">
        <v>280</v>
      </c>
      <c r="AL74" s="5">
        <v>73</v>
      </c>
      <c r="AM74" s="5">
        <v>75</v>
      </c>
      <c r="AN74" s="5">
        <v>7.7</v>
      </c>
      <c r="AO74" s="5">
        <v>3.8</v>
      </c>
      <c r="AP74" s="5"/>
    </row>
    <row r="75" spans="1:42" x14ac:dyDescent="0.35">
      <c r="A75" s="6">
        <v>20188405</v>
      </c>
      <c r="B75" t="s">
        <v>551</v>
      </c>
      <c r="C75">
        <v>1</v>
      </c>
      <c r="D75" s="8">
        <v>41.2</v>
      </c>
      <c r="E75" s="8">
        <v>4.3499999999999996</v>
      </c>
      <c r="F75" s="8">
        <v>3.7184382563554808</v>
      </c>
      <c r="G75" s="8">
        <v>1.4701758451005926</v>
      </c>
      <c r="H75" s="8">
        <f>(1.189*(F75))-2.674</f>
        <v>1.7472230868066672</v>
      </c>
      <c r="I75" s="8" t="s">
        <v>741</v>
      </c>
      <c r="J75" s="20">
        <v>0</v>
      </c>
      <c r="K75">
        <v>2</v>
      </c>
      <c r="R75">
        <v>3</v>
      </c>
      <c r="S75">
        <v>2018</v>
      </c>
      <c r="T75" s="5" t="s">
        <v>728</v>
      </c>
      <c r="U75" t="s">
        <v>449</v>
      </c>
      <c r="V75" t="s">
        <v>450</v>
      </c>
      <c r="X75">
        <v>84</v>
      </c>
      <c r="Y75" t="s">
        <v>456</v>
      </c>
      <c r="Z75" t="s">
        <v>452</v>
      </c>
      <c r="AA75" t="s">
        <v>548</v>
      </c>
      <c r="AB75" t="s">
        <v>549</v>
      </c>
      <c r="AC75" t="s">
        <v>704</v>
      </c>
      <c r="AD75">
        <v>201801</v>
      </c>
      <c r="AE75">
        <v>162</v>
      </c>
      <c r="AF75">
        <v>163</v>
      </c>
      <c r="AG75" s="1">
        <v>43303</v>
      </c>
      <c r="AI75">
        <v>58.651850000000003</v>
      </c>
      <c r="AJ75">
        <v>-174.27158</v>
      </c>
      <c r="AK75" t="s">
        <v>372</v>
      </c>
      <c r="AL75">
        <v>154</v>
      </c>
      <c r="AM75">
        <v>156</v>
      </c>
      <c r="AN75">
        <v>8.9</v>
      </c>
      <c r="AO75">
        <v>4</v>
      </c>
    </row>
    <row r="76" spans="1:42" x14ac:dyDescent="0.35">
      <c r="A76" s="6">
        <v>20188414</v>
      </c>
      <c r="B76" t="s">
        <v>551</v>
      </c>
      <c r="C76">
        <v>1</v>
      </c>
      <c r="D76" s="8">
        <v>41.2</v>
      </c>
      <c r="E76" s="8">
        <v>4.6399999999999997</v>
      </c>
      <c r="F76" s="8">
        <v>3.7184382563554808</v>
      </c>
      <c r="G76" s="8">
        <v>1.5347143662381639</v>
      </c>
      <c r="H76" s="8">
        <f>(1.189*(F76))-2.674</f>
        <v>1.7472230868066672</v>
      </c>
      <c r="I76" s="8" t="s">
        <v>741</v>
      </c>
      <c r="J76" s="20">
        <v>0</v>
      </c>
      <c r="K76">
        <v>2</v>
      </c>
      <c r="R76">
        <v>3</v>
      </c>
      <c r="S76">
        <v>2018</v>
      </c>
      <c r="T76" s="5" t="s">
        <v>728</v>
      </c>
      <c r="U76" t="s">
        <v>449</v>
      </c>
      <c r="V76" t="s">
        <v>450</v>
      </c>
      <c r="X76">
        <v>84</v>
      </c>
      <c r="Y76" t="s">
        <v>465</v>
      </c>
      <c r="Z76" t="s">
        <v>452</v>
      </c>
      <c r="AA76" t="s">
        <v>548</v>
      </c>
      <c r="AB76" t="s">
        <v>549</v>
      </c>
      <c r="AC76" t="s">
        <v>704</v>
      </c>
      <c r="AD76">
        <v>201801</v>
      </c>
      <c r="AE76">
        <v>162</v>
      </c>
      <c r="AF76">
        <v>163</v>
      </c>
      <c r="AG76" s="1">
        <v>43303</v>
      </c>
      <c r="AI76">
        <v>58.651850000000003</v>
      </c>
      <c r="AJ76">
        <v>-174.27158</v>
      </c>
      <c r="AK76" t="s">
        <v>372</v>
      </c>
      <c r="AL76">
        <v>154</v>
      </c>
      <c r="AM76">
        <v>156</v>
      </c>
      <c r="AN76">
        <v>8.9</v>
      </c>
      <c r="AO76">
        <v>4</v>
      </c>
    </row>
    <row r="77" spans="1:42" x14ac:dyDescent="0.35">
      <c r="A77" s="6">
        <v>20188360</v>
      </c>
      <c r="B77" t="s">
        <v>551</v>
      </c>
      <c r="C77">
        <v>1</v>
      </c>
      <c r="D77" s="8">
        <v>41.23</v>
      </c>
      <c r="E77" s="8">
        <v>4.5999999999999996</v>
      </c>
      <c r="F77" s="8">
        <v>3.7191661467188086</v>
      </c>
      <c r="G77" s="8">
        <v>1.5260563034950492</v>
      </c>
      <c r="H77" s="8">
        <f>(1.189*(F77))-2.674</f>
        <v>1.7480885484486639</v>
      </c>
      <c r="I77" s="8" t="s">
        <v>741</v>
      </c>
      <c r="J77" s="20">
        <v>0</v>
      </c>
      <c r="K77">
        <v>2</v>
      </c>
      <c r="P77" t="s">
        <v>574</v>
      </c>
      <c r="S77">
        <v>2018</v>
      </c>
      <c r="T77" s="5" t="s">
        <v>728</v>
      </c>
      <c r="U77" t="s">
        <v>449</v>
      </c>
      <c r="V77" t="s">
        <v>450</v>
      </c>
      <c r="X77">
        <v>83</v>
      </c>
      <c r="Y77" t="s">
        <v>509</v>
      </c>
      <c r="Z77" t="s">
        <v>452</v>
      </c>
      <c r="AA77" t="s">
        <v>548</v>
      </c>
      <c r="AB77" t="s">
        <v>549</v>
      </c>
      <c r="AC77" t="s">
        <v>704</v>
      </c>
      <c r="AD77">
        <v>201801</v>
      </c>
      <c r="AE77">
        <v>162</v>
      </c>
      <c r="AF77">
        <v>163</v>
      </c>
      <c r="AG77" s="1">
        <v>43303</v>
      </c>
      <c r="AI77">
        <v>58.651850000000003</v>
      </c>
      <c r="AJ77">
        <v>-174.27158</v>
      </c>
      <c r="AK77" t="s">
        <v>372</v>
      </c>
      <c r="AL77">
        <v>154</v>
      </c>
      <c r="AM77">
        <v>156</v>
      </c>
      <c r="AN77">
        <v>8.9</v>
      </c>
      <c r="AO77">
        <v>4</v>
      </c>
    </row>
    <row r="78" spans="1:42" x14ac:dyDescent="0.35">
      <c r="A78" s="6">
        <v>20188095</v>
      </c>
      <c r="B78" t="s">
        <v>551</v>
      </c>
      <c r="C78">
        <v>1</v>
      </c>
      <c r="D78" s="8">
        <v>41.25</v>
      </c>
      <c r="E78" s="8">
        <v>3.89</v>
      </c>
      <c r="F78" s="8">
        <v>3.7196511127806899</v>
      </c>
      <c r="G78" s="8">
        <v>1.358409157630355</v>
      </c>
      <c r="H78" s="8">
        <f>(1.189*(F78))-2.674</f>
        <v>1.7486651730962408</v>
      </c>
      <c r="I78" s="8" t="s">
        <v>741</v>
      </c>
      <c r="J78" s="20">
        <v>0</v>
      </c>
      <c r="K78">
        <v>2</v>
      </c>
      <c r="R78">
        <v>0</v>
      </c>
      <c r="S78">
        <v>2018</v>
      </c>
      <c r="T78" s="5" t="s">
        <v>448</v>
      </c>
      <c r="U78" t="s">
        <v>449</v>
      </c>
      <c r="V78" t="s">
        <v>450</v>
      </c>
      <c r="X78">
        <v>80</v>
      </c>
      <c r="Y78" s="5" t="s">
        <v>541</v>
      </c>
      <c r="Z78" t="s">
        <v>452</v>
      </c>
      <c r="AA78" t="s">
        <v>548</v>
      </c>
      <c r="AB78" t="s">
        <v>549</v>
      </c>
      <c r="AC78" t="s">
        <v>691</v>
      </c>
      <c r="AD78">
        <v>201801</v>
      </c>
      <c r="AE78">
        <v>162</v>
      </c>
      <c r="AF78">
        <v>128</v>
      </c>
      <c r="AG78" s="1">
        <v>43286</v>
      </c>
      <c r="AI78">
        <v>56.68085</v>
      </c>
      <c r="AJ78">
        <v>-171.33949999999999</v>
      </c>
      <c r="AK78" t="s">
        <v>182</v>
      </c>
      <c r="AL78">
        <v>117</v>
      </c>
      <c r="AM78">
        <v>119</v>
      </c>
      <c r="AN78">
        <v>8.5</v>
      </c>
      <c r="AO78">
        <v>4.0999999999999996</v>
      </c>
    </row>
    <row r="79" spans="1:42" x14ac:dyDescent="0.35">
      <c r="A79" s="6">
        <v>20188453</v>
      </c>
      <c r="B79" t="s">
        <v>551</v>
      </c>
      <c r="C79">
        <v>1</v>
      </c>
      <c r="D79" s="8">
        <v>41.52</v>
      </c>
      <c r="E79" s="8">
        <v>4.87</v>
      </c>
      <c r="F79" s="8">
        <v>3.7261752388576332</v>
      </c>
      <c r="G79" s="8">
        <v>1.5830939370944985</v>
      </c>
      <c r="H79" s="8">
        <f>(1.189*(F79))-2.674</f>
        <v>1.7564223590017263</v>
      </c>
      <c r="I79" s="8" t="s">
        <v>741</v>
      </c>
      <c r="J79" s="20">
        <v>0</v>
      </c>
      <c r="K79">
        <v>2</v>
      </c>
      <c r="R79">
        <v>3</v>
      </c>
      <c r="S79">
        <v>2018</v>
      </c>
      <c r="T79" s="5" t="s">
        <v>728</v>
      </c>
      <c r="U79" t="s">
        <v>449</v>
      </c>
      <c r="V79" t="s">
        <v>450</v>
      </c>
      <c r="X79">
        <v>84</v>
      </c>
      <c r="Y79" t="s">
        <v>502</v>
      </c>
      <c r="Z79" t="s">
        <v>452</v>
      </c>
      <c r="AA79" t="s">
        <v>548</v>
      </c>
      <c r="AB79" t="s">
        <v>549</v>
      </c>
      <c r="AC79" t="s">
        <v>704</v>
      </c>
      <c r="AD79">
        <v>201801</v>
      </c>
      <c r="AE79">
        <v>162</v>
      </c>
      <c r="AF79">
        <v>163</v>
      </c>
      <c r="AG79" s="1">
        <v>43303</v>
      </c>
      <c r="AI79">
        <v>58.651850000000003</v>
      </c>
      <c r="AJ79">
        <v>-174.27158</v>
      </c>
      <c r="AK79" t="s">
        <v>372</v>
      </c>
      <c r="AL79">
        <v>154</v>
      </c>
      <c r="AM79">
        <v>156</v>
      </c>
      <c r="AN79">
        <v>8.9</v>
      </c>
      <c r="AO79">
        <v>4</v>
      </c>
    </row>
    <row r="80" spans="1:42" x14ac:dyDescent="0.35">
      <c r="A80" s="6">
        <v>20188464</v>
      </c>
      <c r="B80" t="s">
        <v>551</v>
      </c>
      <c r="C80">
        <v>1</v>
      </c>
      <c r="D80" s="8">
        <v>41.61</v>
      </c>
      <c r="E80" s="8">
        <v>4.2699999999999996</v>
      </c>
      <c r="F80" s="8">
        <v>3.7283405229948499</v>
      </c>
      <c r="G80" s="8">
        <v>1.451613827240533</v>
      </c>
      <c r="H80" s="8">
        <f>(1.189*(F80))-2.674</f>
        <v>1.758996881840877</v>
      </c>
      <c r="I80" s="8" t="s">
        <v>741</v>
      </c>
      <c r="J80" s="20">
        <v>0</v>
      </c>
      <c r="K80">
        <v>2</v>
      </c>
      <c r="R80">
        <v>1</v>
      </c>
      <c r="S80">
        <v>2018</v>
      </c>
      <c r="T80" s="5" t="s">
        <v>728</v>
      </c>
      <c r="U80" t="s">
        <v>449</v>
      </c>
      <c r="V80" t="s">
        <v>450</v>
      </c>
      <c r="X80">
        <v>84</v>
      </c>
      <c r="Y80" t="s">
        <v>512</v>
      </c>
      <c r="Z80" t="s">
        <v>452</v>
      </c>
      <c r="AA80" t="s">
        <v>548</v>
      </c>
      <c r="AB80" t="s">
        <v>549</v>
      </c>
      <c r="AC80" t="s">
        <v>704</v>
      </c>
      <c r="AD80">
        <v>201801</v>
      </c>
      <c r="AE80">
        <v>162</v>
      </c>
      <c r="AF80">
        <v>163</v>
      </c>
      <c r="AG80" s="1">
        <v>43303</v>
      </c>
      <c r="AI80">
        <v>58.651850000000003</v>
      </c>
      <c r="AJ80">
        <v>-174.27158</v>
      </c>
      <c r="AK80" t="s">
        <v>372</v>
      </c>
      <c r="AL80">
        <v>154</v>
      </c>
      <c r="AM80">
        <v>156</v>
      </c>
      <c r="AN80">
        <v>8.9</v>
      </c>
      <c r="AO80">
        <v>4</v>
      </c>
    </row>
    <row r="81" spans="1:42" x14ac:dyDescent="0.35">
      <c r="A81" s="6">
        <v>20187540</v>
      </c>
      <c r="B81" t="s">
        <v>551</v>
      </c>
      <c r="C81">
        <v>1</v>
      </c>
      <c r="D81" s="8">
        <v>41.69</v>
      </c>
      <c r="E81" s="8">
        <v>4.67</v>
      </c>
      <c r="F81" s="8">
        <v>3.7302612918927056</v>
      </c>
      <c r="G81" s="8">
        <v>1.5411590716808059</v>
      </c>
      <c r="H81" s="8">
        <f>(1.189*(F81))-2.674</f>
        <v>1.7612806760604269</v>
      </c>
      <c r="I81" s="8" t="s">
        <v>741</v>
      </c>
      <c r="J81" s="20">
        <v>0</v>
      </c>
      <c r="K81">
        <v>2</v>
      </c>
      <c r="S81">
        <v>2018</v>
      </c>
      <c r="T81" s="5" t="s">
        <v>728</v>
      </c>
      <c r="U81" t="s">
        <v>449</v>
      </c>
      <c r="V81" t="s">
        <v>450</v>
      </c>
      <c r="X81">
        <v>75</v>
      </c>
      <c r="Y81" s="5" t="s">
        <v>489</v>
      </c>
      <c r="Z81" t="s">
        <v>452</v>
      </c>
      <c r="AA81" t="s">
        <v>548</v>
      </c>
      <c r="AB81" t="s">
        <v>549</v>
      </c>
      <c r="AC81" t="s">
        <v>679</v>
      </c>
      <c r="AD81">
        <v>201801</v>
      </c>
      <c r="AE81">
        <v>94</v>
      </c>
      <c r="AF81">
        <v>199</v>
      </c>
      <c r="AG81" s="13">
        <v>43306</v>
      </c>
      <c r="AH81" s="5"/>
      <c r="AI81" s="5">
        <v>58.674909999999997</v>
      </c>
      <c r="AJ81" s="5">
        <v>-175.52058</v>
      </c>
      <c r="AK81" s="5" t="s">
        <v>403</v>
      </c>
      <c r="AL81" s="5">
        <v>133</v>
      </c>
      <c r="AM81" s="5">
        <v>136</v>
      </c>
      <c r="AN81" s="5">
        <v>9.1</v>
      </c>
      <c r="AO81" s="5">
        <v>3.9</v>
      </c>
      <c r="AP81" s="5"/>
    </row>
    <row r="82" spans="1:42" x14ac:dyDescent="0.35">
      <c r="A82" s="6">
        <v>20188334</v>
      </c>
      <c r="B82" t="s">
        <v>551</v>
      </c>
      <c r="C82">
        <v>1</v>
      </c>
      <c r="D82" s="8">
        <v>41.69</v>
      </c>
      <c r="E82" s="8">
        <v>4.92</v>
      </c>
      <c r="F82" s="8">
        <v>3.7302612918927056</v>
      </c>
      <c r="G82" s="8">
        <v>1.5933085305042167</v>
      </c>
      <c r="H82" s="8">
        <f>(1.189*(F82))-2.674</f>
        <v>1.7612806760604269</v>
      </c>
      <c r="I82" s="8" t="s">
        <v>741</v>
      </c>
      <c r="J82" s="20">
        <v>0</v>
      </c>
      <c r="K82">
        <v>2</v>
      </c>
      <c r="S82">
        <v>2018</v>
      </c>
      <c r="T82" s="5" t="s">
        <v>728</v>
      </c>
      <c r="U82" t="s">
        <v>449</v>
      </c>
      <c r="V82" t="s">
        <v>450</v>
      </c>
      <c r="X82">
        <v>83</v>
      </c>
      <c r="Y82" t="s">
        <v>484</v>
      </c>
      <c r="Z82" t="s">
        <v>452</v>
      </c>
      <c r="AA82" t="s">
        <v>548</v>
      </c>
      <c r="AB82" t="s">
        <v>549</v>
      </c>
      <c r="AC82" t="s">
        <v>704</v>
      </c>
      <c r="AD82">
        <v>201801</v>
      </c>
      <c r="AE82">
        <v>162</v>
      </c>
      <c r="AF82">
        <v>163</v>
      </c>
      <c r="AG82" s="1">
        <v>43303</v>
      </c>
      <c r="AI82">
        <v>58.651850000000003</v>
      </c>
      <c r="AJ82">
        <v>-174.27158</v>
      </c>
      <c r="AK82" t="s">
        <v>372</v>
      </c>
      <c r="AL82">
        <v>154</v>
      </c>
      <c r="AM82">
        <v>156</v>
      </c>
      <c r="AN82">
        <v>8.9</v>
      </c>
      <c r="AO82">
        <v>4</v>
      </c>
    </row>
    <row r="83" spans="1:42" x14ac:dyDescent="0.35">
      <c r="A83" s="6">
        <v>20188467</v>
      </c>
      <c r="B83" t="s">
        <v>551</v>
      </c>
      <c r="C83">
        <v>1</v>
      </c>
      <c r="D83" s="8">
        <v>41.83</v>
      </c>
      <c r="E83" s="8">
        <v>5.01</v>
      </c>
      <c r="F83" s="8">
        <v>3.7336137854541072</v>
      </c>
      <c r="G83" s="8">
        <v>1.6114359150967734</v>
      </c>
      <c r="H83" s="8">
        <f>(1.189*(F83))-2.674</f>
        <v>1.7652667909049335</v>
      </c>
      <c r="I83" s="8" t="s">
        <v>741</v>
      </c>
      <c r="J83" s="20">
        <v>0</v>
      </c>
      <c r="K83">
        <v>2</v>
      </c>
      <c r="R83">
        <v>1</v>
      </c>
      <c r="S83">
        <v>2018</v>
      </c>
      <c r="T83" s="5" t="s">
        <v>728</v>
      </c>
      <c r="U83" t="s">
        <v>449</v>
      </c>
      <c r="V83" t="s">
        <v>450</v>
      </c>
      <c r="X83">
        <v>84</v>
      </c>
      <c r="Y83" t="s">
        <v>515</v>
      </c>
      <c r="Z83" t="s">
        <v>452</v>
      </c>
      <c r="AA83" t="s">
        <v>548</v>
      </c>
      <c r="AB83" t="s">
        <v>549</v>
      </c>
      <c r="AC83" t="s">
        <v>704</v>
      </c>
      <c r="AD83">
        <v>201801</v>
      </c>
      <c r="AE83">
        <v>162</v>
      </c>
      <c r="AF83">
        <v>163</v>
      </c>
      <c r="AG83" s="1">
        <v>43303</v>
      </c>
      <c r="AI83">
        <v>58.651850000000003</v>
      </c>
      <c r="AJ83">
        <v>-174.27158</v>
      </c>
      <c r="AK83" t="s">
        <v>372</v>
      </c>
      <c r="AL83">
        <v>154</v>
      </c>
      <c r="AM83">
        <v>156</v>
      </c>
      <c r="AN83">
        <v>8.9</v>
      </c>
      <c r="AO83">
        <v>4</v>
      </c>
    </row>
    <row r="84" spans="1:42" x14ac:dyDescent="0.35">
      <c r="A84" s="6">
        <v>20188385</v>
      </c>
      <c r="B84" t="s">
        <v>551</v>
      </c>
      <c r="C84">
        <v>1</v>
      </c>
      <c r="D84" s="8">
        <v>41.85</v>
      </c>
      <c r="E84" s="8">
        <v>4.87</v>
      </c>
      <c r="F84" s="8">
        <v>3.7340917969354845</v>
      </c>
      <c r="G84" s="8">
        <v>1.5830939370944985</v>
      </c>
      <c r="H84" s="8">
        <f>(1.189*(F84))-2.674</f>
        <v>1.7658351465562911</v>
      </c>
      <c r="I84" s="8" t="s">
        <v>741</v>
      </c>
      <c r="J84" s="20">
        <v>0</v>
      </c>
      <c r="K84">
        <v>2</v>
      </c>
      <c r="S84">
        <v>2018</v>
      </c>
      <c r="T84" s="5" t="s">
        <v>728</v>
      </c>
      <c r="U84" t="s">
        <v>449</v>
      </c>
      <c r="V84" t="s">
        <v>450</v>
      </c>
      <c r="X84">
        <v>83</v>
      </c>
      <c r="Y84" t="s">
        <v>532</v>
      </c>
      <c r="Z84" t="s">
        <v>452</v>
      </c>
      <c r="AA84" t="s">
        <v>548</v>
      </c>
      <c r="AB84" t="s">
        <v>549</v>
      </c>
      <c r="AC84" t="s">
        <v>704</v>
      </c>
      <c r="AD84">
        <v>201801</v>
      </c>
      <c r="AE84">
        <v>162</v>
      </c>
      <c r="AF84">
        <v>163</v>
      </c>
      <c r="AG84" s="1">
        <v>43303</v>
      </c>
      <c r="AI84">
        <v>58.651850000000003</v>
      </c>
      <c r="AJ84">
        <v>-174.27158</v>
      </c>
      <c r="AK84" t="s">
        <v>372</v>
      </c>
      <c r="AL84">
        <v>154</v>
      </c>
      <c r="AM84">
        <v>156</v>
      </c>
      <c r="AN84">
        <v>8.9</v>
      </c>
      <c r="AO84">
        <v>4</v>
      </c>
    </row>
    <row r="85" spans="1:42" x14ac:dyDescent="0.35">
      <c r="A85" s="6">
        <v>20188434</v>
      </c>
      <c r="B85" t="s">
        <v>551</v>
      </c>
      <c r="C85">
        <v>1</v>
      </c>
      <c r="D85" s="8">
        <v>41.85</v>
      </c>
      <c r="E85" s="8">
        <v>4.87</v>
      </c>
      <c r="F85" s="8">
        <v>3.7340917969354845</v>
      </c>
      <c r="G85" s="8">
        <v>1.5830939370944985</v>
      </c>
      <c r="H85" s="8">
        <f>(1.189*(F85))-2.674</f>
        <v>1.7658351465562911</v>
      </c>
      <c r="I85" s="8" t="s">
        <v>741</v>
      </c>
      <c r="J85" s="20">
        <v>0</v>
      </c>
      <c r="K85">
        <v>2</v>
      </c>
      <c r="R85">
        <v>3</v>
      </c>
      <c r="S85">
        <v>2018</v>
      </c>
      <c r="T85" s="5" t="s">
        <v>728</v>
      </c>
      <c r="U85" t="s">
        <v>449</v>
      </c>
      <c r="V85" t="s">
        <v>450</v>
      </c>
      <c r="X85">
        <v>84</v>
      </c>
      <c r="Y85" t="s">
        <v>484</v>
      </c>
      <c r="Z85" t="s">
        <v>452</v>
      </c>
      <c r="AA85" t="s">
        <v>548</v>
      </c>
      <c r="AB85" t="s">
        <v>549</v>
      </c>
      <c r="AC85" t="s">
        <v>704</v>
      </c>
      <c r="AD85">
        <v>201801</v>
      </c>
      <c r="AE85">
        <v>162</v>
      </c>
      <c r="AF85">
        <v>163</v>
      </c>
      <c r="AG85" s="1">
        <v>43303</v>
      </c>
      <c r="AI85">
        <v>58.651850000000003</v>
      </c>
      <c r="AJ85">
        <v>-174.27158</v>
      </c>
      <c r="AK85" t="s">
        <v>372</v>
      </c>
      <c r="AL85">
        <v>154</v>
      </c>
      <c r="AM85">
        <v>156</v>
      </c>
      <c r="AN85">
        <v>8.9</v>
      </c>
      <c r="AO85">
        <v>4</v>
      </c>
    </row>
    <row r="86" spans="1:42" x14ac:dyDescent="0.35">
      <c r="A86" s="6">
        <v>20188457</v>
      </c>
      <c r="B86" t="s">
        <v>551</v>
      </c>
      <c r="C86">
        <v>1</v>
      </c>
      <c r="D86" s="8">
        <v>41.87</v>
      </c>
      <c r="E86" s="8">
        <v>4.72</v>
      </c>
      <c r="F86" s="8">
        <v>3.7345695800310521</v>
      </c>
      <c r="G86" s="8">
        <v>1.5518087995974639</v>
      </c>
      <c r="H86" s="8">
        <f>(1.189*(F86))-2.674</f>
        <v>1.7664032306569211</v>
      </c>
      <c r="I86" s="8" t="s">
        <v>741</v>
      </c>
      <c r="J86" s="20">
        <v>0</v>
      </c>
      <c r="K86">
        <v>2</v>
      </c>
      <c r="R86">
        <v>0</v>
      </c>
      <c r="S86">
        <v>2018</v>
      </c>
      <c r="T86" s="5" t="s">
        <v>728</v>
      </c>
      <c r="U86" t="s">
        <v>449</v>
      </c>
      <c r="V86" t="s">
        <v>450</v>
      </c>
      <c r="X86">
        <v>84</v>
      </c>
      <c r="Y86" t="s">
        <v>506</v>
      </c>
      <c r="Z86" t="s">
        <v>452</v>
      </c>
      <c r="AA86" t="s">
        <v>548</v>
      </c>
      <c r="AB86" t="s">
        <v>549</v>
      </c>
      <c r="AC86" t="s">
        <v>704</v>
      </c>
      <c r="AD86">
        <v>201801</v>
      </c>
      <c r="AE86">
        <v>162</v>
      </c>
      <c r="AF86">
        <v>163</v>
      </c>
      <c r="AG86" s="1">
        <v>43303</v>
      </c>
      <c r="AI86">
        <v>58.651850000000003</v>
      </c>
      <c r="AJ86">
        <v>-174.27158</v>
      </c>
      <c r="AK86" t="s">
        <v>372</v>
      </c>
      <c r="AL86">
        <v>154</v>
      </c>
      <c r="AM86">
        <v>156</v>
      </c>
      <c r="AN86">
        <v>8.9</v>
      </c>
      <c r="AO86">
        <v>4</v>
      </c>
    </row>
    <row r="87" spans="1:42" x14ac:dyDescent="0.35">
      <c r="A87" s="6">
        <v>20188337</v>
      </c>
      <c r="B87" t="s">
        <v>551</v>
      </c>
      <c r="C87">
        <v>1</v>
      </c>
      <c r="D87" s="8">
        <v>41.9</v>
      </c>
      <c r="E87" s="8">
        <v>5.48</v>
      </c>
      <c r="F87" s="8">
        <v>3.735285826928092</v>
      </c>
      <c r="G87" s="8">
        <v>1.7011051009599243</v>
      </c>
      <c r="H87" s="8">
        <f>(1.189*(F87))-2.674</f>
        <v>1.7672548482175015</v>
      </c>
      <c r="I87" s="8" t="s">
        <v>741</v>
      </c>
      <c r="J87" s="20">
        <v>0</v>
      </c>
      <c r="K87">
        <v>2</v>
      </c>
      <c r="S87">
        <v>2018</v>
      </c>
      <c r="T87" s="5" t="s">
        <v>728</v>
      </c>
      <c r="U87" t="s">
        <v>449</v>
      </c>
      <c r="V87" t="s">
        <v>450</v>
      </c>
      <c r="X87">
        <v>83</v>
      </c>
      <c r="Y87" t="s">
        <v>487</v>
      </c>
      <c r="Z87" t="s">
        <v>452</v>
      </c>
      <c r="AA87" t="s">
        <v>548</v>
      </c>
      <c r="AB87" t="s">
        <v>549</v>
      </c>
      <c r="AC87" t="s">
        <v>704</v>
      </c>
      <c r="AD87">
        <v>201801</v>
      </c>
      <c r="AE87">
        <v>162</v>
      </c>
      <c r="AF87">
        <v>163</v>
      </c>
      <c r="AG87" s="1">
        <v>43303</v>
      </c>
      <c r="AI87">
        <v>58.651850000000003</v>
      </c>
      <c r="AJ87">
        <v>-174.27158</v>
      </c>
      <c r="AK87" t="s">
        <v>372</v>
      </c>
      <c r="AL87">
        <v>154</v>
      </c>
      <c r="AM87">
        <v>156</v>
      </c>
      <c r="AN87">
        <v>8.9</v>
      </c>
      <c r="AO87">
        <v>4</v>
      </c>
    </row>
    <row r="88" spans="1:42" x14ac:dyDescent="0.35">
      <c r="A88" s="6">
        <v>20188156</v>
      </c>
      <c r="B88" t="s">
        <v>551</v>
      </c>
      <c r="C88">
        <v>1</v>
      </c>
      <c r="D88" s="8">
        <v>41.99</v>
      </c>
      <c r="E88" s="8">
        <v>4.8</v>
      </c>
      <c r="F88" s="8">
        <v>3.7374314946961018</v>
      </c>
      <c r="G88" s="8">
        <v>1.5686159179138452</v>
      </c>
      <c r="H88" s="8">
        <f>(1.189*(F88))-2.674</f>
        <v>1.7698060471936654</v>
      </c>
      <c r="I88" s="8" t="s">
        <v>741</v>
      </c>
      <c r="J88" s="20">
        <v>0</v>
      </c>
      <c r="K88">
        <v>2</v>
      </c>
      <c r="S88">
        <v>2018</v>
      </c>
      <c r="T88" s="5" t="s">
        <v>448</v>
      </c>
      <c r="U88" t="s">
        <v>449</v>
      </c>
      <c r="V88" t="s">
        <v>450</v>
      </c>
      <c r="X88">
        <v>81</v>
      </c>
      <c r="Y88" s="5" t="s">
        <v>505</v>
      </c>
      <c r="Z88" t="s">
        <v>452</v>
      </c>
      <c r="AA88" t="s">
        <v>548</v>
      </c>
      <c r="AB88" t="s">
        <v>549</v>
      </c>
      <c r="AC88" t="s">
        <v>697</v>
      </c>
      <c r="AD88">
        <v>201801</v>
      </c>
      <c r="AE88">
        <v>162</v>
      </c>
      <c r="AF88">
        <v>111</v>
      </c>
      <c r="AG88" s="1">
        <v>43282</v>
      </c>
      <c r="AI88">
        <v>56.37077</v>
      </c>
      <c r="AJ88">
        <v>-169.44216</v>
      </c>
      <c r="AK88" t="s">
        <v>196</v>
      </c>
      <c r="AL88">
        <v>127</v>
      </c>
      <c r="AM88">
        <v>129</v>
      </c>
      <c r="AN88">
        <v>8.5</v>
      </c>
      <c r="AO88">
        <v>4.4000000000000004</v>
      </c>
    </row>
    <row r="89" spans="1:42" x14ac:dyDescent="0.35">
      <c r="A89" s="6">
        <v>20187545</v>
      </c>
      <c r="B89" t="s">
        <v>551</v>
      </c>
      <c r="C89">
        <v>1</v>
      </c>
      <c r="D89" s="8">
        <v>42</v>
      </c>
      <c r="E89" s="8">
        <v>4.7300000000000004</v>
      </c>
      <c r="F89" s="8">
        <v>3.7376696182833684</v>
      </c>
      <c r="G89" s="8">
        <v>1.5539252025038417</v>
      </c>
      <c r="H89" s="8">
        <f>(1.189*(F89))-2.674</f>
        <v>1.7700891761389257</v>
      </c>
      <c r="I89" s="8" t="s">
        <v>741</v>
      </c>
      <c r="J89" s="20">
        <v>0</v>
      </c>
      <c r="K89">
        <v>2</v>
      </c>
      <c r="S89">
        <v>2018</v>
      </c>
      <c r="T89" s="5" t="s">
        <v>728</v>
      </c>
      <c r="U89" t="s">
        <v>449</v>
      </c>
      <c r="V89" t="s">
        <v>450</v>
      </c>
      <c r="X89">
        <v>75</v>
      </c>
      <c r="Y89" s="5" t="s">
        <v>494</v>
      </c>
      <c r="Z89" t="s">
        <v>452</v>
      </c>
      <c r="AA89" t="s">
        <v>548</v>
      </c>
      <c r="AB89" t="s">
        <v>549</v>
      </c>
      <c r="AC89" t="s">
        <v>679</v>
      </c>
      <c r="AD89">
        <v>201801</v>
      </c>
      <c r="AE89">
        <v>94</v>
      </c>
      <c r="AF89">
        <v>199</v>
      </c>
      <c r="AG89" s="13">
        <v>43306</v>
      </c>
      <c r="AH89" s="5"/>
      <c r="AI89" s="5">
        <v>58.674909999999997</v>
      </c>
      <c r="AJ89" s="5">
        <v>-175.52058</v>
      </c>
      <c r="AK89" s="5" t="s">
        <v>403</v>
      </c>
      <c r="AL89" s="5">
        <v>133</v>
      </c>
      <c r="AM89" s="5">
        <v>136</v>
      </c>
      <c r="AN89" s="5">
        <v>9.1</v>
      </c>
      <c r="AO89" s="5">
        <v>3.9</v>
      </c>
      <c r="AP89" s="5"/>
    </row>
    <row r="90" spans="1:42" x14ac:dyDescent="0.35">
      <c r="A90" s="6">
        <v>20188191</v>
      </c>
      <c r="B90" t="s">
        <v>551</v>
      </c>
      <c r="C90">
        <v>1</v>
      </c>
      <c r="D90" s="8">
        <v>42.05</v>
      </c>
      <c r="E90" s="8">
        <v>5.26</v>
      </c>
      <c r="F90" s="8">
        <v>3.738859386418957</v>
      </c>
      <c r="G90" s="8">
        <v>1.6601310267496185</v>
      </c>
      <c r="H90" s="8">
        <f>(1.189*(F90))-2.674</f>
        <v>1.7715038104521406</v>
      </c>
      <c r="I90" s="8" t="s">
        <v>741</v>
      </c>
      <c r="J90" s="20">
        <v>0</v>
      </c>
      <c r="K90">
        <v>2</v>
      </c>
      <c r="S90">
        <v>2018</v>
      </c>
      <c r="T90" s="5" t="s">
        <v>448</v>
      </c>
      <c r="U90" t="s">
        <v>449</v>
      </c>
      <c r="V90" t="s">
        <v>450</v>
      </c>
      <c r="X90">
        <v>81</v>
      </c>
      <c r="Y90" t="s">
        <v>537</v>
      </c>
      <c r="Z90" t="s">
        <v>452</v>
      </c>
      <c r="AA90" t="s">
        <v>548</v>
      </c>
      <c r="AB90" t="s">
        <v>549</v>
      </c>
      <c r="AC90" t="s">
        <v>684</v>
      </c>
      <c r="AD90">
        <v>201801</v>
      </c>
      <c r="AE90">
        <v>162</v>
      </c>
      <c r="AF90">
        <v>114</v>
      </c>
      <c r="AG90" s="1">
        <v>43282</v>
      </c>
      <c r="AI90">
        <v>56.650840000000002</v>
      </c>
      <c r="AJ90">
        <v>-170.73034000000001</v>
      </c>
      <c r="AK90" t="s">
        <v>174</v>
      </c>
      <c r="AL90">
        <v>112</v>
      </c>
      <c r="AM90">
        <v>114</v>
      </c>
      <c r="AN90">
        <v>8.6</v>
      </c>
      <c r="AO90">
        <v>4.2</v>
      </c>
    </row>
    <row r="91" spans="1:42" x14ac:dyDescent="0.35">
      <c r="A91" s="6">
        <v>20188412</v>
      </c>
      <c r="B91" t="s">
        <v>551</v>
      </c>
      <c r="C91">
        <v>1</v>
      </c>
      <c r="D91" s="8">
        <v>42.26</v>
      </c>
      <c r="E91" s="8">
        <v>4.9000000000000004</v>
      </c>
      <c r="F91" s="8">
        <v>3.7438410121879104</v>
      </c>
      <c r="G91" s="8">
        <v>1.589235205116581</v>
      </c>
      <c r="H91" s="8">
        <f>(1.189*(F91))-2.674</f>
        <v>1.7774269634914259</v>
      </c>
      <c r="I91" s="8" t="s">
        <v>741</v>
      </c>
      <c r="J91" s="20">
        <v>0</v>
      </c>
      <c r="K91">
        <v>2</v>
      </c>
      <c r="R91">
        <v>3</v>
      </c>
      <c r="S91">
        <v>2018</v>
      </c>
      <c r="T91" s="5" t="s">
        <v>728</v>
      </c>
      <c r="U91" t="s">
        <v>449</v>
      </c>
      <c r="V91" t="s">
        <v>450</v>
      </c>
      <c r="X91">
        <v>84</v>
      </c>
      <c r="Y91" t="s">
        <v>463</v>
      </c>
      <c r="Z91" t="s">
        <v>452</v>
      </c>
      <c r="AA91" t="s">
        <v>548</v>
      </c>
      <c r="AB91" t="s">
        <v>549</v>
      </c>
      <c r="AC91" t="s">
        <v>704</v>
      </c>
      <c r="AD91">
        <v>201801</v>
      </c>
      <c r="AE91">
        <v>162</v>
      </c>
      <c r="AF91">
        <v>163</v>
      </c>
      <c r="AG91" s="1">
        <v>43303</v>
      </c>
      <c r="AI91">
        <v>58.651850000000003</v>
      </c>
      <c r="AJ91">
        <v>-174.27158</v>
      </c>
      <c r="AK91" t="s">
        <v>372</v>
      </c>
      <c r="AL91">
        <v>154</v>
      </c>
      <c r="AM91">
        <v>156</v>
      </c>
      <c r="AN91">
        <v>8.9</v>
      </c>
      <c r="AO91">
        <v>4</v>
      </c>
    </row>
    <row r="92" spans="1:42" x14ac:dyDescent="0.35">
      <c r="A92" s="6">
        <v>20188403</v>
      </c>
      <c r="B92" t="s">
        <v>551</v>
      </c>
      <c r="C92">
        <v>1</v>
      </c>
      <c r="D92" s="8">
        <v>42.33</v>
      </c>
      <c r="E92" s="8">
        <v>4.88</v>
      </c>
      <c r="F92" s="8">
        <v>3.7454960545328322</v>
      </c>
      <c r="G92" s="8">
        <v>1.5851452198650557</v>
      </c>
      <c r="H92" s="8">
        <f>(1.189*(F92))-2.674</f>
        <v>1.7793948088395379</v>
      </c>
      <c r="I92" s="8" t="s">
        <v>741</v>
      </c>
      <c r="J92" s="20">
        <v>0</v>
      </c>
      <c r="K92">
        <v>2</v>
      </c>
      <c r="R92">
        <v>3</v>
      </c>
      <c r="S92">
        <v>2018</v>
      </c>
      <c r="T92" s="5" t="s">
        <v>728</v>
      </c>
      <c r="U92" t="s">
        <v>449</v>
      </c>
      <c r="V92" t="s">
        <v>450</v>
      </c>
      <c r="X92">
        <v>84</v>
      </c>
      <c r="Y92" t="s">
        <v>454</v>
      </c>
      <c r="Z92" t="s">
        <v>452</v>
      </c>
      <c r="AA92" t="s">
        <v>548</v>
      </c>
      <c r="AB92" t="s">
        <v>549</v>
      </c>
      <c r="AC92" t="s">
        <v>704</v>
      </c>
      <c r="AD92">
        <v>201801</v>
      </c>
      <c r="AE92">
        <v>162</v>
      </c>
      <c r="AF92">
        <v>163</v>
      </c>
      <c r="AG92" s="1">
        <v>43303</v>
      </c>
      <c r="AI92">
        <v>58.651850000000003</v>
      </c>
      <c r="AJ92">
        <v>-174.27158</v>
      </c>
      <c r="AK92" t="s">
        <v>372</v>
      </c>
      <c r="AL92">
        <v>154</v>
      </c>
      <c r="AM92">
        <v>156</v>
      </c>
      <c r="AN92">
        <v>8.9</v>
      </c>
      <c r="AO92">
        <v>4</v>
      </c>
    </row>
    <row r="93" spans="1:42" x14ac:dyDescent="0.35">
      <c r="A93" s="6">
        <v>20188431</v>
      </c>
      <c r="B93" t="s">
        <v>551</v>
      </c>
      <c r="C93">
        <v>1</v>
      </c>
      <c r="D93" s="8">
        <v>42.49</v>
      </c>
      <c r="E93" s="8">
        <v>4.82</v>
      </c>
      <c r="F93" s="8">
        <v>3.7492687541267204</v>
      </c>
      <c r="G93" s="8">
        <v>1.572773928062509</v>
      </c>
      <c r="H93" s="8">
        <f>(1.189*(F93))-2.674</f>
        <v>1.7838805486566707</v>
      </c>
      <c r="I93" s="8" t="s">
        <v>741</v>
      </c>
      <c r="J93" s="20">
        <v>0</v>
      </c>
      <c r="K93">
        <v>2</v>
      </c>
      <c r="R93">
        <v>1</v>
      </c>
      <c r="S93">
        <v>2018</v>
      </c>
      <c r="T93" s="5" t="s">
        <v>728</v>
      </c>
      <c r="U93" t="s">
        <v>449</v>
      </c>
      <c r="V93" t="s">
        <v>450</v>
      </c>
      <c r="X93">
        <v>84</v>
      </c>
      <c r="Y93" t="s">
        <v>481</v>
      </c>
      <c r="Z93" t="s">
        <v>452</v>
      </c>
      <c r="AA93" t="s">
        <v>548</v>
      </c>
      <c r="AB93" t="s">
        <v>549</v>
      </c>
      <c r="AC93" t="s">
        <v>704</v>
      </c>
      <c r="AD93">
        <v>201801</v>
      </c>
      <c r="AE93">
        <v>162</v>
      </c>
      <c r="AF93">
        <v>163</v>
      </c>
      <c r="AG93" s="1">
        <v>43303</v>
      </c>
      <c r="AI93">
        <v>58.651850000000003</v>
      </c>
      <c r="AJ93">
        <v>-174.27158</v>
      </c>
      <c r="AK93" t="s">
        <v>372</v>
      </c>
      <c r="AL93">
        <v>154</v>
      </c>
      <c r="AM93">
        <v>156</v>
      </c>
      <c r="AN93">
        <v>8.9</v>
      </c>
      <c r="AO93">
        <v>4</v>
      </c>
    </row>
    <row r="94" spans="1:42" x14ac:dyDescent="0.35">
      <c r="A94" s="6">
        <v>20188465</v>
      </c>
      <c r="B94" t="s">
        <v>551</v>
      </c>
      <c r="C94">
        <v>1</v>
      </c>
      <c r="D94" s="8">
        <v>42.5</v>
      </c>
      <c r="E94" s="8">
        <v>4.8600000000000003</v>
      </c>
      <c r="F94" s="8">
        <v>3.7495040759303713</v>
      </c>
      <c r="G94" s="8">
        <v>1.5810384379124025</v>
      </c>
      <c r="H94" s="8">
        <f>(1.189*(F94))-2.674</f>
        <v>1.7841603462812121</v>
      </c>
      <c r="I94" s="8" t="s">
        <v>741</v>
      </c>
      <c r="J94" s="20">
        <v>0</v>
      </c>
      <c r="K94">
        <v>2</v>
      </c>
      <c r="R94">
        <v>3</v>
      </c>
      <c r="S94">
        <v>2018</v>
      </c>
      <c r="T94" s="5" t="s">
        <v>728</v>
      </c>
      <c r="U94" t="s">
        <v>449</v>
      </c>
      <c r="V94" t="s">
        <v>450</v>
      </c>
      <c r="X94">
        <v>84</v>
      </c>
      <c r="Y94" t="s">
        <v>513</v>
      </c>
      <c r="Z94" t="s">
        <v>452</v>
      </c>
      <c r="AA94" t="s">
        <v>548</v>
      </c>
      <c r="AB94" t="s">
        <v>549</v>
      </c>
      <c r="AC94" t="s">
        <v>704</v>
      </c>
      <c r="AD94">
        <v>201801</v>
      </c>
      <c r="AE94">
        <v>162</v>
      </c>
      <c r="AF94">
        <v>163</v>
      </c>
      <c r="AG94" s="1">
        <v>43303</v>
      </c>
      <c r="AI94">
        <v>58.651850000000003</v>
      </c>
      <c r="AJ94">
        <v>-174.27158</v>
      </c>
      <c r="AK94" t="s">
        <v>372</v>
      </c>
      <c r="AL94">
        <v>154</v>
      </c>
      <c r="AM94">
        <v>156</v>
      </c>
      <c r="AN94">
        <v>8.9</v>
      </c>
      <c r="AO94">
        <v>4</v>
      </c>
    </row>
    <row r="95" spans="1:42" x14ac:dyDescent="0.35">
      <c r="A95" s="6">
        <v>20188460</v>
      </c>
      <c r="B95" t="s">
        <v>551</v>
      </c>
      <c r="C95">
        <v>1</v>
      </c>
      <c r="D95" s="8">
        <v>42.56</v>
      </c>
      <c r="E95" s="8">
        <v>4.49</v>
      </c>
      <c r="F95" s="8">
        <v>3.7509148450333889</v>
      </c>
      <c r="G95" s="8">
        <v>1.501852701754163</v>
      </c>
      <c r="H95" s="8">
        <f>(1.189*(F95))-2.674</f>
        <v>1.7858377507446996</v>
      </c>
      <c r="I95" s="8" t="s">
        <v>741</v>
      </c>
      <c r="J95" s="20">
        <v>0</v>
      </c>
      <c r="K95">
        <v>2</v>
      </c>
      <c r="R95">
        <v>1</v>
      </c>
      <c r="S95">
        <v>2018</v>
      </c>
      <c r="T95" s="5" t="s">
        <v>728</v>
      </c>
      <c r="U95" t="s">
        <v>449</v>
      </c>
      <c r="V95" t="s">
        <v>450</v>
      </c>
      <c r="X95">
        <v>84</v>
      </c>
      <c r="Y95" t="s">
        <v>509</v>
      </c>
      <c r="Z95" t="s">
        <v>452</v>
      </c>
      <c r="AA95" t="s">
        <v>548</v>
      </c>
      <c r="AB95" t="s">
        <v>549</v>
      </c>
      <c r="AC95" t="s">
        <v>704</v>
      </c>
      <c r="AD95">
        <v>201801</v>
      </c>
      <c r="AE95">
        <v>162</v>
      </c>
      <c r="AF95">
        <v>163</v>
      </c>
      <c r="AG95" s="1">
        <v>43303</v>
      </c>
      <c r="AI95">
        <v>58.651850000000003</v>
      </c>
      <c r="AJ95">
        <v>-174.27158</v>
      </c>
      <c r="AK95" t="s">
        <v>372</v>
      </c>
      <c r="AL95">
        <v>154</v>
      </c>
      <c r="AM95">
        <v>156</v>
      </c>
      <c r="AN95">
        <v>8.9</v>
      </c>
      <c r="AO95">
        <v>4</v>
      </c>
    </row>
    <row r="96" spans="1:42" x14ac:dyDescent="0.35">
      <c r="A96" s="6">
        <v>20188392</v>
      </c>
      <c r="B96" t="s">
        <v>551</v>
      </c>
      <c r="C96">
        <v>1</v>
      </c>
      <c r="D96" s="8">
        <v>42.73</v>
      </c>
      <c r="E96" s="8">
        <v>5.26</v>
      </c>
      <c r="F96" s="8">
        <v>3.7549012496559335</v>
      </c>
      <c r="G96" s="8">
        <v>1.6601310267496185</v>
      </c>
      <c r="H96" s="8">
        <f>(1.189*(F96))-2.674</f>
        <v>1.790577585840905</v>
      </c>
      <c r="I96" s="8" t="s">
        <v>741</v>
      </c>
      <c r="J96" s="20">
        <v>0</v>
      </c>
      <c r="K96">
        <v>2</v>
      </c>
      <c r="S96">
        <v>2018</v>
      </c>
      <c r="T96" s="5" t="s">
        <v>728</v>
      </c>
      <c r="U96" t="s">
        <v>449</v>
      </c>
      <c r="V96" t="s">
        <v>450</v>
      </c>
      <c r="X96">
        <v>83</v>
      </c>
      <c r="Y96" t="s">
        <v>538</v>
      </c>
      <c r="Z96" t="s">
        <v>452</v>
      </c>
      <c r="AA96" t="s">
        <v>548</v>
      </c>
      <c r="AB96" t="s">
        <v>549</v>
      </c>
      <c r="AC96" t="s">
        <v>704</v>
      </c>
      <c r="AD96">
        <v>201801</v>
      </c>
      <c r="AE96">
        <v>162</v>
      </c>
      <c r="AF96">
        <v>163</v>
      </c>
      <c r="AG96" s="1">
        <v>43303</v>
      </c>
      <c r="AI96">
        <v>58.651850000000003</v>
      </c>
      <c r="AJ96">
        <v>-174.27158</v>
      </c>
      <c r="AK96" t="s">
        <v>372</v>
      </c>
      <c r="AL96">
        <v>154</v>
      </c>
      <c r="AM96">
        <v>156</v>
      </c>
      <c r="AN96">
        <v>8.9</v>
      </c>
      <c r="AO96">
        <v>4</v>
      </c>
    </row>
    <row r="97" spans="1:42" x14ac:dyDescent="0.35">
      <c r="A97" s="6">
        <v>20188335</v>
      </c>
      <c r="B97" t="s">
        <v>551</v>
      </c>
      <c r="C97">
        <v>1</v>
      </c>
      <c r="D97" s="8">
        <v>42.79</v>
      </c>
      <c r="E97" s="8">
        <v>5.09</v>
      </c>
      <c r="F97" s="8">
        <v>3.7563044304287256</v>
      </c>
      <c r="G97" s="8">
        <v>1.6272778305624314</v>
      </c>
      <c r="H97" s="8">
        <f>(1.189*(F97))-2.674</f>
        <v>1.7922459677797549</v>
      </c>
      <c r="I97" s="8" t="s">
        <v>741</v>
      </c>
      <c r="J97" s="20">
        <v>0</v>
      </c>
      <c r="K97">
        <v>2</v>
      </c>
      <c r="S97">
        <v>2018</v>
      </c>
      <c r="T97" s="5" t="s">
        <v>728</v>
      </c>
      <c r="U97" t="s">
        <v>449</v>
      </c>
      <c r="V97" t="s">
        <v>450</v>
      </c>
      <c r="X97">
        <v>83</v>
      </c>
      <c r="Y97" t="s">
        <v>485</v>
      </c>
      <c r="Z97" t="s">
        <v>452</v>
      </c>
      <c r="AA97" t="s">
        <v>548</v>
      </c>
      <c r="AB97" t="s">
        <v>549</v>
      </c>
      <c r="AC97" t="s">
        <v>704</v>
      </c>
      <c r="AD97">
        <v>201801</v>
      </c>
      <c r="AE97">
        <v>162</v>
      </c>
      <c r="AF97">
        <v>163</v>
      </c>
      <c r="AG97" s="1">
        <v>43303</v>
      </c>
      <c r="AI97">
        <v>58.651850000000003</v>
      </c>
      <c r="AJ97">
        <v>-174.27158</v>
      </c>
      <c r="AK97" t="s">
        <v>372</v>
      </c>
      <c r="AL97">
        <v>154</v>
      </c>
      <c r="AM97">
        <v>156</v>
      </c>
      <c r="AN97">
        <v>8.9</v>
      </c>
      <c r="AO97">
        <v>4</v>
      </c>
    </row>
    <row r="98" spans="1:42" x14ac:dyDescent="0.35">
      <c r="A98" s="6">
        <v>20188140</v>
      </c>
      <c r="B98" t="s">
        <v>551</v>
      </c>
      <c r="C98">
        <v>1</v>
      </c>
      <c r="D98" s="8">
        <v>42.86</v>
      </c>
      <c r="E98" s="8">
        <v>5.41</v>
      </c>
      <c r="F98" s="8">
        <v>3.7579389900454307</v>
      </c>
      <c r="G98" s="8">
        <v>1.6882490928583902</v>
      </c>
      <c r="H98" s="8">
        <f>(1.189*(F98))-2.674</f>
        <v>1.7941894591640177</v>
      </c>
      <c r="I98" s="8" t="s">
        <v>741</v>
      </c>
      <c r="J98" s="20">
        <v>0</v>
      </c>
      <c r="K98">
        <v>2</v>
      </c>
      <c r="S98">
        <v>2018</v>
      </c>
      <c r="T98" s="5" t="s">
        <v>726</v>
      </c>
      <c r="U98" t="s">
        <v>449</v>
      </c>
      <c r="V98" t="s">
        <v>450</v>
      </c>
      <c r="X98">
        <v>81</v>
      </c>
      <c r="Y98" s="5" t="s">
        <v>489</v>
      </c>
      <c r="Z98" t="s">
        <v>452</v>
      </c>
      <c r="AA98" t="s">
        <v>548</v>
      </c>
      <c r="AB98" t="s">
        <v>549</v>
      </c>
      <c r="AC98" t="s">
        <v>694</v>
      </c>
      <c r="AD98">
        <v>201801</v>
      </c>
      <c r="AE98">
        <v>162</v>
      </c>
      <c r="AF98">
        <v>33</v>
      </c>
      <c r="AG98" s="1">
        <v>43260</v>
      </c>
      <c r="AI98">
        <v>56.65117</v>
      </c>
      <c r="AJ98">
        <v>-164.00106</v>
      </c>
      <c r="AK98" t="s">
        <v>275</v>
      </c>
      <c r="AL98">
        <v>73</v>
      </c>
      <c r="AM98">
        <v>75</v>
      </c>
      <c r="AN98">
        <v>6.8</v>
      </c>
      <c r="AO98">
        <v>4.0999999999999996</v>
      </c>
    </row>
    <row r="99" spans="1:42" x14ac:dyDescent="0.35">
      <c r="A99" s="6">
        <v>20188388</v>
      </c>
      <c r="B99" t="s">
        <v>551</v>
      </c>
      <c r="C99">
        <v>1</v>
      </c>
      <c r="D99" s="8">
        <v>42.91</v>
      </c>
      <c r="E99" s="8">
        <v>5.82</v>
      </c>
      <c r="F99" s="8">
        <v>3.7591048990034333</v>
      </c>
      <c r="G99" s="8">
        <v>1.7613002617433464</v>
      </c>
      <c r="H99" s="8">
        <f>(1.189*(F99))-2.674</f>
        <v>1.7955757249150825</v>
      </c>
      <c r="I99" s="8" t="s">
        <v>741</v>
      </c>
      <c r="J99" s="20">
        <v>0</v>
      </c>
      <c r="K99">
        <v>2</v>
      </c>
      <c r="S99">
        <v>2018</v>
      </c>
      <c r="T99" s="5" t="s">
        <v>728</v>
      </c>
      <c r="U99" t="s">
        <v>449</v>
      </c>
      <c r="V99" t="s">
        <v>450</v>
      </c>
      <c r="X99">
        <v>83</v>
      </c>
      <c r="Y99" t="s">
        <v>535</v>
      </c>
      <c r="Z99" t="s">
        <v>452</v>
      </c>
      <c r="AA99" t="s">
        <v>548</v>
      </c>
      <c r="AB99" t="s">
        <v>549</v>
      </c>
      <c r="AC99" t="s">
        <v>704</v>
      </c>
      <c r="AD99">
        <v>201801</v>
      </c>
      <c r="AE99">
        <v>162</v>
      </c>
      <c r="AF99">
        <v>163</v>
      </c>
      <c r="AG99" s="1">
        <v>43303</v>
      </c>
      <c r="AI99">
        <v>58.651850000000003</v>
      </c>
      <c r="AJ99">
        <v>-174.27158</v>
      </c>
      <c r="AK99" t="s">
        <v>372</v>
      </c>
      <c r="AL99">
        <v>154</v>
      </c>
      <c r="AM99">
        <v>156</v>
      </c>
      <c r="AN99">
        <v>8.9</v>
      </c>
      <c r="AO99">
        <v>4</v>
      </c>
    </row>
    <row r="100" spans="1:42" x14ac:dyDescent="0.35">
      <c r="A100">
        <v>20187010</v>
      </c>
      <c r="B100" t="s">
        <v>551</v>
      </c>
      <c r="C100">
        <v>1</v>
      </c>
      <c r="D100" s="8">
        <v>43.11</v>
      </c>
      <c r="E100" s="8">
        <v>4.82</v>
      </c>
      <c r="F100" s="8">
        <v>3.7637549887590431</v>
      </c>
      <c r="G100" s="8">
        <v>1.572773928062509</v>
      </c>
      <c r="H100" s="8">
        <f>(1.189*(F100))-2.674</f>
        <v>1.8011046816345027</v>
      </c>
      <c r="I100" s="8" t="s">
        <v>741</v>
      </c>
      <c r="J100" s="20">
        <v>0</v>
      </c>
      <c r="K100">
        <v>2</v>
      </c>
      <c r="R100">
        <v>3</v>
      </c>
      <c r="S100">
        <v>2018</v>
      </c>
      <c r="T100" s="5" t="s">
        <v>726</v>
      </c>
      <c r="U100" t="s">
        <v>449</v>
      </c>
      <c r="V100" t="s">
        <v>450</v>
      </c>
      <c r="X100">
        <v>70</v>
      </c>
      <c r="Y100" t="s">
        <v>461</v>
      </c>
      <c r="Z100" t="s">
        <v>452</v>
      </c>
      <c r="AA100" t="s">
        <v>548</v>
      </c>
      <c r="AB100" t="s">
        <v>549</v>
      </c>
      <c r="AC100" t="s">
        <v>657</v>
      </c>
      <c r="AD100">
        <v>201801</v>
      </c>
      <c r="AE100">
        <v>94</v>
      </c>
      <c r="AF100">
        <v>68</v>
      </c>
      <c r="AG100" s="13">
        <v>43267</v>
      </c>
      <c r="AH100" s="5"/>
      <c r="AI100" s="5">
        <v>56.679519999999997</v>
      </c>
      <c r="AJ100" s="5">
        <v>-164.61777000000001</v>
      </c>
      <c r="AK100" s="5" t="s">
        <v>280</v>
      </c>
      <c r="AL100" s="5">
        <v>73</v>
      </c>
      <c r="AM100" s="5">
        <v>75</v>
      </c>
      <c r="AN100" s="5">
        <v>7.7</v>
      </c>
      <c r="AO100" s="5">
        <v>3.8</v>
      </c>
      <c r="AP100" s="5"/>
    </row>
    <row r="101" spans="1:42" x14ac:dyDescent="0.35">
      <c r="A101" s="6">
        <v>20188447</v>
      </c>
      <c r="B101" t="s">
        <v>551</v>
      </c>
      <c r="C101">
        <v>1</v>
      </c>
      <c r="D101" s="8">
        <v>43.2</v>
      </c>
      <c r="E101" s="8">
        <v>5.32</v>
      </c>
      <c r="F101" s="8">
        <v>3.7658404952500648</v>
      </c>
      <c r="G101" s="8">
        <v>1.6714733033535532</v>
      </c>
      <c r="H101" s="8">
        <f>(1.189*(F101))-2.674</f>
        <v>1.8035843488523278</v>
      </c>
      <c r="I101" s="8" t="s">
        <v>741</v>
      </c>
      <c r="J101" s="20">
        <v>0</v>
      </c>
      <c r="K101">
        <v>2</v>
      </c>
      <c r="R101">
        <v>3</v>
      </c>
      <c r="S101">
        <v>2018</v>
      </c>
      <c r="T101" s="5" t="s">
        <v>728</v>
      </c>
      <c r="U101" t="s">
        <v>449</v>
      </c>
      <c r="V101" t="s">
        <v>450</v>
      </c>
      <c r="X101">
        <v>84</v>
      </c>
      <c r="Y101" t="s">
        <v>496</v>
      </c>
      <c r="Z101" t="s">
        <v>452</v>
      </c>
      <c r="AA101" t="s">
        <v>548</v>
      </c>
      <c r="AB101" t="s">
        <v>549</v>
      </c>
      <c r="AC101" t="s">
        <v>704</v>
      </c>
      <c r="AD101">
        <v>201801</v>
      </c>
      <c r="AE101">
        <v>162</v>
      </c>
      <c r="AF101">
        <v>163</v>
      </c>
      <c r="AG101" s="1">
        <v>43303</v>
      </c>
      <c r="AI101">
        <v>58.651850000000003</v>
      </c>
      <c r="AJ101">
        <v>-174.27158</v>
      </c>
      <c r="AK101" t="s">
        <v>372</v>
      </c>
      <c r="AL101">
        <v>154</v>
      </c>
      <c r="AM101">
        <v>156</v>
      </c>
      <c r="AN101">
        <v>8.9</v>
      </c>
      <c r="AO101">
        <v>4</v>
      </c>
    </row>
    <row r="102" spans="1:42" x14ac:dyDescent="0.35">
      <c r="A102" s="6">
        <v>20188336</v>
      </c>
      <c r="B102" t="s">
        <v>551</v>
      </c>
      <c r="C102">
        <v>1</v>
      </c>
      <c r="D102" s="8">
        <v>43.29</v>
      </c>
      <c r="E102" s="8">
        <v>5.21</v>
      </c>
      <c r="F102" s="8">
        <v>3.7679216614538893</v>
      </c>
      <c r="G102" s="8">
        <v>1.6505798557652755</v>
      </c>
      <c r="H102" s="8">
        <f>(1.189*(F102))-2.674</f>
        <v>1.8060588554686743</v>
      </c>
      <c r="I102" s="8" t="s">
        <v>741</v>
      </c>
      <c r="J102" s="20">
        <v>0</v>
      </c>
      <c r="K102">
        <v>2</v>
      </c>
      <c r="S102">
        <v>2018</v>
      </c>
      <c r="T102" s="5" t="s">
        <v>728</v>
      </c>
      <c r="U102" t="s">
        <v>449</v>
      </c>
      <c r="V102" t="s">
        <v>450</v>
      </c>
      <c r="X102">
        <v>83</v>
      </c>
      <c r="Y102" t="s">
        <v>486</v>
      </c>
      <c r="Z102" t="s">
        <v>452</v>
      </c>
      <c r="AA102" t="s">
        <v>548</v>
      </c>
      <c r="AB102" t="s">
        <v>549</v>
      </c>
      <c r="AC102" t="s">
        <v>704</v>
      </c>
      <c r="AD102">
        <v>201801</v>
      </c>
      <c r="AE102">
        <v>162</v>
      </c>
      <c r="AF102">
        <v>163</v>
      </c>
      <c r="AG102" s="1">
        <v>43303</v>
      </c>
      <c r="AI102">
        <v>58.651850000000003</v>
      </c>
      <c r="AJ102">
        <v>-174.27158</v>
      </c>
      <c r="AK102" t="s">
        <v>372</v>
      </c>
      <c r="AL102">
        <v>154</v>
      </c>
      <c r="AM102">
        <v>156</v>
      </c>
      <c r="AN102">
        <v>8.9</v>
      </c>
      <c r="AO102">
        <v>4</v>
      </c>
    </row>
    <row r="103" spans="1:42" x14ac:dyDescent="0.35">
      <c r="A103" s="6">
        <v>20188424</v>
      </c>
      <c r="B103" t="s">
        <v>551</v>
      </c>
      <c r="C103">
        <v>1</v>
      </c>
      <c r="D103" s="8">
        <v>43.4</v>
      </c>
      <c r="E103" s="8">
        <v>5.09</v>
      </c>
      <c r="F103" s="8">
        <v>3.7704594411063592</v>
      </c>
      <c r="G103" s="8">
        <v>1.6272778305624314</v>
      </c>
      <c r="H103" s="8">
        <f>(1.189*(F103))-2.674</f>
        <v>1.8090762754754617</v>
      </c>
      <c r="I103" s="8" t="s">
        <v>741</v>
      </c>
      <c r="J103" s="20">
        <v>0</v>
      </c>
      <c r="K103">
        <v>2</v>
      </c>
      <c r="R103">
        <v>3</v>
      </c>
      <c r="S103">
        <v>2018</v>
      </c>
      <c r="T103" s="5" t="s">
        <v>728</v>
      </c>
      <c r="U103" t="s">
        <v>449</v>
      </c>
      <c r="V103" t="s">
        <v>450</v>
      </c>
      <c r="X103">
        <v>84</v>
      </c>
      <c r="Y103" t="s">
        <v>474</v>
      </c>
      <c r="Z103" t="s">
        <v>452</v>
      </c>
      <c r="AA103" t="s">
        <v>548</v>
      </c>
      <c r="AB103" t="s">
        <v>549</v>
      </c>
      <c r="AC103" t="s">
        <v>704</v>
      </c>
      <c r="AD103">
        <v>201801</v>
      </c>
      <c r="AE103">
        <v>162</v>
      </c>
      <c r="AF103">
        <v>163</v>
      </c>
      <c r="AG103" s="1">
        <v>43303</v>
      </c>
      <c r="AI103">
        <v>58.651850000000003</v>
      </c>
      <c r="AJ103">
        <v>-174.27158</v>
      </c>
      <c r="AK103" t="s">
        <v>372</v>
      </c>
      <c r="AL103">
        <v>154</v>
      </c>
      <c r="AM103">
        <v>156</v>
      </c>
      <c r="AN103">
        <v>8.9</v>
      </c>
      <c r="AO103">
        <v>4</v>
      </c>
    </row>
    <row r="104" spans="1:42" x14ac:dyDescent="0.35">
      <c r="A104" s="6">
        <v>20188463</v>
      </c>
      <c r="B104" t="s">
        <v>551</v>
      </c>
      <c r="C104">
        <v>1</v>
      </c>
      <c r="D104" s="8">
        <v>43.45</v>
      </c>
      <c r="E104" s="8">
        <v>4.57</v>
      </c>
      <c r="F104" s="8">
        <v>3.7716108517114013</v>
      </c>
      <c r="G104" s="8">
        <v>1.5195132049061133</v>
      </c>
      <c r="H104" s="8">
        <f>(1.189*(F104))-2.674</f>
        <v>1.8104453026848568</v>
      </c>
      <c r="I104" s="8" t="s">
        <v>741</v>
      </c>
      <c r="J104" s="20">
        <v>0</v>
      </c>
      <c r="K104">
        <v>2</v>
      </c>
      <c r="R104">
        <v>0</v>
      </c>
      <c r="S104">
        <v>2018</v>
      </c>
      <c r="T104" s="5" t="s">
        <v>728</v>
      </c>
      <c r="U104" t="s">
        <v>449</v>
      </c>
      <c r="V104" t="s">
        <v>450</v>
      </c>
      <c r="X104">
        <v>84</v>
      </c>
      <c r="Y104" t="s">
        <v>511</v>
      </c>
      <c r="Z104" t="s">
        <v>452</v>
      </c>
      <c r="AA104" t="s">
        <v>548</v>
      </c>
      <c r="AB104" t="s">
        <v>549</v>
      </c>
      <c r="AC104" t="s">
        <v>704</v>
      </c>
      <c r="AD104">
        <v>201801</v>
      </c>
      <c r="AE104">
        <v>162</v>
      </c>
      <c r="AF104">
        <v>163</v>
      </c>
      <c r="AG104" s="1">
        <v>43303</v>
      </c>
      <c r="AI104">
        <v>58.651850000000003</v>
      </c>
      <c r="AJ104">
        <v>-174.27158</v>
      </c>
      <c r="AK104" t="s">
        <v>372</v>
      </c>
      <c r="AL104">
        <v>154</v>
      </c>
      <c r="AM104">
        <v>156</v>
      </c>
      <c r="AN104">
        <v>8.9</v>
      </c>
      <c r="AO104">
        <v>4</v>
      </c>
    </row>
    <row r="105" spans="1:42" x14ac:dyDescent="0.35">
      <c r="A105" s="6">
        <v>20188328</v>
      </c>
      <c r="B105" t="s">
        <v>551</v>
      </c>
      <c r="C105">
        <v>1</v>
      </c>
      <c r="D105" s="8">
        <v>43.61</v>
      </c>
      <c r="E105" s="8">
        <v>5.85</v>
      </c>
      <c r="F105" s="8">
        <v>3.7752864818546752</v>
      </c>
      <c r="G105" s="8">
        <v>1.766441661243765</v>
      </c>
      <c r="H105" s="8">
        <f>(1.189*(F105))-2.674</f>
        <v>1.8148156269252094</v>
      </c>
      <c r="I105" s="8" t="s">
        <v>741</v>
      </c>
      <c r="J105" s="20">
        <v>0</v>
      </c>
      <c r="K105">
        <v>2</v>
      </c>
      <c r="S105">
        <v>2018</v>
      </c>
      <c r="T105" s="5" t="s">
        <v>728</v>
      </c>
      <c r="U105" t="s">
        <v>449</v>
      </c>
      <c r="V105" t="s">
        <v>450</v>
      </c>
      <c r="X105">
        <v>83</v>
      </c>
      <c r="Y105" t="s">
        <v>478</v>
      </c>
      <c r="Z105" t="s">
        <v>452</v>
      </c>
      <c r="AA105" t="s">
        <v>548</v>
      </c>
      <c r="AB105" t="s">
        <v>549</v>
      </c>
      <c r="AC105" t="s">
        <v>704</v>
      </c>
      <c r="AD105">
        <v>201801</v>
      </c>
      <c r="AE105">
        <v>162</v>
      </c>
      <c r="AF105">
        <v>163</v>
      </c>
      <c r="AG105" s="1">
        <v>43303</v>
      </c>
      <c r="AI105">
        <v>58.651850000000003</v>
      </c>
      <c r="AJ105">
        <v>-174.27158</v>
      </c>
      <c r="AK105" t="s">
        <v>372</v>
      </c>
      <c r="AL105">
        <v>154</v>
      </c>
      <c r="AM105">
        <v>156</v>
      </c>
      <c r="AN105">
        <v>8.9</v>
      </c>
      <c r="AO105">
        <v>4</v>
      </c>
    </row>
    <row r="106" spans="1:42" x14ac:dyDescent="0.35">
      <c r="A106" s="6">
        <v>20188416</v>
      </c>
      <c r="B106" t="s">
        <v>551</v>
      </c>
      <c r="C106">
        <v>1</v>
      </c>
      <c r="D106" s="8">
        <v>43.67</v>
      </c>
      <c r="E106" s="8">
        <v>4.72</v>
      </c>
      <c r="F106" s="8">
        <v>3.7766613674974696</v>
      </c>
      <c r="G106" s="8">
        <v>1.5518087995974639</v>
      </c>
      <c r="H106" s="8">
        <f>(1.189*(F106))-2.674</f>
        <v>1.8164503659544917</v>
      </c>
      <c r="I106" s="8" t="s">
        <v>741</v>
      </c>
      <c r="J106" s="20">
        <v>0</v>
      </c>
      <c r="K106">
        <v>2</v>
      </c>
      <c r="R106">
        <v>0</v>
      </c>
      <c r="S106">
        <v>2018</v>
      </c>
      <c r="T106" s="5" t="s">
        <v>728</v>
      </c>
      <c r="U106" t="s">
        <v>449</v>
      </c>
      <c r="V106" t="s">
        <v>450</v>
      </c>
      <c r="X106">
        <v>84</v>
      </c>
      <c r="Y106" t="s">
        <v>467</v>
      </c>
      <c r="Z106" t="s">
        <v>452</v>
      </c>
      <c r="AA106" t="s">
        <v>548</v>
      </c>
      <c r="AB106" t="s">
        <v>549</v>
      </c>
      <c r="AC106" t="s">
        <v>704</v>
      </c>
      <c r="AD106">
        <v>201801</v>
      </c>
      <c r="AE106">
        <v>162</v>
      </c>
      <c r="AF106">
        <v>163</v>
      </c>
      <c r="AG106" s="1">
        <v>43303</v>
      </c>
      <c r="AI106">
        <v>58.651850000000003</v>
      </c>
      <c r="AJ106">
        <v>-174.27158</v>
      </c>
      <c r="AK106" t="s">
        <v>372</v>
      </c>
      <c r="AL106">
        <v>154</v>
      </c>
      <c r="AM106">
        <v>156</v>
      </c>
      <c r="AN106">
        <v>8.9</v>
      </c>
      <c r="AO106">
        <v>4</v>
      </c>
    </row>
    <row r="107" spans="1:42" x14ac:dyDescent="0.35">
      <c r="A107" s="6">
        <v>20188307</v>
      </c>
      <c r="B107" t="s">
        <v>551</v>
      </c>
      <c r="C107">
        <v>1</v>
      </c>
      <c r="D107" s="8">
        <v>43.74</v>
      </c>
      <c r="E107" s="8">
        <v>5.19</v>
      </c>
      <c r="F107" s="8">
        <v>3.7782630152486218</v>
      </c>
      <c r="G107" s="8">
        <v>1.6467336971777973</v>
      </c>
      <c r="H107" s="8">
        <f>(1.189*(F107))-2.674</f>
        <v>1.8183547251306114</v>
      </c>
      <c r="I107" s="8" t="s">
        <v>741</v>
      </c>
      <c r="J107" s="20">
        <v>0</v>
      </c>
      <c r="K107">
        <v>2</v>
      </c>
      <c r="S107">
        <v>2018</v>
      </c>
      <c r="T107" s="5" t="s">
        <v>728</v>
      </c>
      <c r="U107" t="s">
        <v>449</v>
      </c>
      <c r="V107" t="s">
        <v>450</v>
      </c>
      <c r="X107">
        <v>83</v>
      </c>
      <c r="Y107" t="s">
        <v>458</v>
      </c>
      <c r="Z107" t="s">
        <v>452</v>
      </c>
      <c r="AA107" t="s">
        <v>548</v>
      </c>
      <c r="AB107" t="s">
        <v>549</v>
      </c>
      <c r="AC107" t="s">
        <v>703</v>
      </c>
      <c r="AD107">
        <v>201801</v>
      </c>
      <c r="AE107">
        <v>162</v>
      </c>
      <c r="AF107">
        <v>162</v>
      </c>
      <c r="AG107" s="1">
        <v>43303</v>
      </c>
      <c r="AI107">
        <v>58.315260000000002</v>
      </c>
      <c r="AJ107">
        <v>-174.2868</v>
      </c>
      <c r="AK107" t="s">
        <v>371</v>
      </c>
      <c r="AL107">
        <v>164</v>
      </c>
      <c r="AM107">
        <v>166</v>
      </c>
      <c r="AN107">
        <v>8.8000000000000007</v>
      </c>
      <c r="AO107">
        <v>4.0999999999999996</v>
      </c>
    </row>
    <row r="108" spans="1:42" x14ac:dyDescent="0.35">
      <c r="A108" s="6">
        <v>20187512</v>
      </c>
      <c r="B108" t="s">
        <v>551</v>
      </c>
      <c r="C108">
        <v>1</v>
      </c>
      <c r="D108" s="8">
        <v>43.93</v>
      </c>
      <c r="E108" s="8">
        <v>5.03</v>
      </c>
      <c r="F108" s="8">
        <v>3.7825974579876882</v>
      </c>
      <c r="G108" s="8">
        <v>1.6154199841116479</v>
      </c>
      <c r="H108" s="8">
        <f>(1.189*(F108))-2.674</f>
        <v>1.8235083775473613</v>
      </c>
      <c r="I108" s="8" t="s">
        <v>741</v>
      </c>
      <c r="J108" s="20">
        <v>0</v>
      </c>
      <c r="K108">
        <v>2</v>
      </c>
      <c r="Q108">
        <v>387</v>
      </c>
      <c r="S108">
        <v>2018</v>
      </c>
      <c r="T108" s="5" t="s">
        <v>728</v>
      </c>
      <c r="U108" t="s">
        <v>449</v>
      </c>
      <c r="V108" t="s">
        <v>450</v>
      </c>
      <c r="X108">
        <v>75</v>
      </c>
      <c r="Y108" s="5" t="s">
        <v>463</v>
      </c>
      <c r="Z108" t="s">
        <v>452</v>
      </c>
      <c r="AA108" t="s">
        <v>548</v>
      </c>
      <c r="AB108" t="s">
        <v>549</v>
      </c>
      <c r="AC108" t="s">
        <v>678</v>
      </c>
      <c r="AD108">
        <v>201801</v>
      </c>
      <c r="AE108">
        <v>94</v>
      </c>
      <c r="AF108">
        <v>198</v>
      </c>
      <c r="AG108" s="13">
        <v>43306</v>
      </c>
      <c r="AH108" s="5"/>
      <c r="AI108" s="5">
        <v>58.68094</v>
      </c>
      <c r="AJ108" s="5">
        <v>-174.89794000000001</v>
      </c>
      <c r="AK108" s="5" t="s">
        <v>402</v>
      </c>
      <c r="AL108" s="5">
        <v>202</v>
      </c>
      <c r="AM108" s="5">
        <v>205</v>
      </c>
      <c r="AN108" s="5">
        <v>4.7</v>
      </c>
      <c r="AO108" s="5">
        <v>4.0999999999999996</v>
      </c>
      <c r="AP108" s="5"/>
    </row>
    <row r="109" spans="1:42" x14ac:dyDescent="0.35">
      <c r="A109" s="6">
        <v>20188101</v>
      </c>
      <c r="B109" t="s">
        <v>551</v>
      </c>
      <c r="C109">
        <v>1</v>
      </c>
      <c r="D109" s="8">
        <v>43.97</v>
      </c>
      <c r="F109" s="8">
        <v>3.7835075831927187</v>
      </c>
      <c r="H109" s="8">
        <f>(1.189*(F109))-2.674</f>
        <v>1.8245905164161429</v>
      </c>
      <c r="I109" s="8" t="s">
        <v>741</v>
      </c>
      <c r="J109" s="20">
        <v>0</v>
      </c>
      <c r="K109">
        <v>2</v>
      </c>
      <c r="P109" t="s">
        <v>555</v>
      </c>
      <c r="S109">
        <v>2018</v>
      </c>
      <c r="T109" s="5" t="s">
        <v>726</v>
      </c>
      <c r="U109" t="s">
        <v>449</v>
      </c>
      <c r="V109" t="s">
        <v>450</v>
      </c>
      <c r="X109">
        <v>81</v>
      </c>
      <c r="Y109" s="5" t="s">
        <v>451</v>
      </c>
      <c r="Z109" t="s">
        <v>452</v>
      </c>
      <c r="AA109" t="s">
        <v>548</v>
      </c>
      <c r="AB109" t="s">
        <v>549</v>
      </c>
      <c r="AC109" t="s">
        <v>692</v>
      </c>
      <c r="AD109">
        <v>201801</v>
      </c>
      <c r="AE109">
        <v>162</v>
      </c>
      <c r="AF109">
        <v>25</v>
      </c>
      <c r="AG109" s="1">
        <v>43259</v>
      </c>
      <c r="AI109">
        <v>56.687959999999997</v>
      </c>
      <c r="AJ109">
        <v>-162.78333000000001</v>
      </c>
      <c r="AK109" t="s">
        <v>78</v>
      </c>
      <c r="AL109">
        <v>69</v>
      </c>
      <c r="AM109">
        <v>71</v>
      </c>
      <c r="AN109">
        <v>6.4</v>
      </c>
      <c r="AO109">
        <v>4.7</v>
      </c>
    </row>
    <row r="110" spans="1:42" x14ac:dyDescent="0.35">
      <c r="A110" s="6">
        <v>20188341</v>
      </c>
      <c r="B110" t="s">
        <v>551</v>
      </c>
      <c r="C110">
        <v>1</v>
      </c>
      <c r="D110" s="8">
        <v>44.02</v>
      </c>
      <c r="E110" s="8">
        <v>5.34</v>
      </c>
      <c r="F110" s="8">
        <v>3.7846440760983158</v>
      </c>
      <c r="G110" s="8">
        <v>1.6752256529721035</v>
      </c>
      <c r="H110" s="8">
        <f>(1.189*(F110))-2.674</f>
        <v>1.8259418064808979</v>
      </c>
      <c r="I110" s="8" t="s">
        <v>741</v>
      </c>
      <c r="J110" s="20">
        <v>0</v>
      </c>
      <c r="K110">
        <v>2</v>
      </c>
      <c r="S110">
        <v>2018</v>
      </c>
      <c r="T110" s="5" t="s">
        <v>728</v>
      </c>
      <c r="U110" t="s">
        <v>449</v>
      </c>
      <c r="V110" t="s">
        <v>450</v>
      </c>
      <c r="X110">
        <v>83</v>
      </c>
      <c r="Y110" t="s">
        <v>490</v>
      </c>
      <c r="Z110" t="s">
        <v>452</v>
      </c>
      <c r="AA110" t="s">
        <v>548</v>
      </c>
      <c r="AB110" t="s">
        <v>549</v>
      </c>
      <c r="AC110" t="s">
        <v>704</v>
      </c>
      <c r="AD110">
        <v>201801</v>
      </c>
      <c r="AE110">
        <v>162</v>
      </c>
      <c r="AF110">
        <v>163</v>
      </c>
      <c r="AG110" s="1">
        <v>43303</v>
      </c>
      <c r="AI110">
        <v>58.651850000000003</v>
      </c>
      <c r="AJ110">
        <v>-174.27158</v>
      </c>
      <c r="AK110" t="s">
        <v>372</v>
      </c>
      <c r="AL110">
        <v>154</v>
      </c>
      <c r="AM110">
        <v>156</v>
      </c>
      <c r="AN110">
        <v>8.9</v>
      </c>
      <c r="AO110">
        <v>4</v>
      </c>
    </row>
    <row r="111" spans="1:42" x14ac:dyDescent="0.35">
      <c r="A111" s="6">
        <v>20188192</v>
      </c>
      <c r="B111" t="s">
        <v>551</v>
      </c>
      <c r="C111">
        <v>1</v>
      </c>
      <c r="D111" s="8">
        <v>44.38</v>
      </c>
      <c r="E111" s="8">
        <v>5.43</v>
      </c>
      <c r="F111" s="8">
        <v>3.7927889175044478</v>
      </c>
      <c r="G111" s="8">
        <v>1.6919391339458441</v>
      </c>
      <c r="H111" s="8">
        <f>(1.189*(F111))-2.674</f>
        <v>1.835626022912789</v>
      </c>
      <c r="I111" s="8" t="s">
        <v>741</v>
      </c>
      <c r="J111" s="20">
        <v>0</v>
      </c>
      <c r="K111">
        <v>2</v>
      </c>
      <c r="S111">
        <v>2018</v>
      </c>
      <c r="T111" s="5" t="s">
        <v>448</v>
      </c>
      <c r="U111" t="s">
        <v>449</v>
      </c>
      <c r="V111" t="s">
        <v>450</v>
      </c>
      <c r="X111">
        <v>81</v>
      </c>
      <c r="Y111" t="s">
        <v>538</v>
      </c>
      <c r="Z111" t="s">
        <v>452</v>
      </c>
      <c r="AA111" t="s">
        <v>548</v>
      </c>
      <c r="AB111" t="s">
        <v>549</v>
      </c>
      <c r="AC111" t="s">
        <v>684</v>
      </c>
      <c r="AD111">
        <v>201801</v>
      </c>
      <c r="AE111">
        <v>162</v>
      </c>
      <c r="AF111">
        <v>114</v>
      </c>
      <c r="AG111" s="1">
        <v>43282</v>
      </c>
      <c r="AI111">
        <v>56.650840000000002</v>
      </c>
      <c r="AJ111">
        <v>-170.73034000000001</v>
      </c>
      <c r="AK111" t="s">
        <v>174</v>
      </c>
      <c r="AL111">
        <v>112</v>
      </c>
      <c r="AM111">
        <v>114</v>
      </c>
      <c r="AN111">
        <v>8.6</v>
      </c>
      <c r="AO111">
        <v>4.2</v>
      </c>
    </row>
    <row r="112" spans="1:42" x14ac:dyDescent="0.35">
      <c r="A112" s="6">
        <v>20188196</v>
      </c>
      <c r="B112" t="s">
        <v>551</v>
      </c>
      <c r="C112">
        <v>1</v>
      </c>
      <c r="D112" s="8">
        <v>44.4</v>
      </c>
      <c r="E112" s="8">
        <v>5.57</v>
      </c>
      <c r="F112" s="8">
        <v>3.7932394694381792</v>
      </c>
      <c r="G112" s="8">
        <v>1.7173950539391927</v>
      </c>
      <c r="H112" s="8">
        <f>(1.189*(F112))-2.674</f>
        <v>1.8361617291619958</v>
      </c>
      <c r="I112" s="8" t="s">
        <v>741</v>
      </c>
      <c r="J112" s="20">
        <v>0</v>
      </c>
      <c r="K112">
        <v>2</v>
      </c>
      <c r="S112">
        <v>2018</v>
      </c>
      <c r="T112" s="5" t="s">
        <v>448</v>
      </c>
      <c r="U112" t="s">
        <v>449</v>
      </c>
      <c r="V112" t="s">
        <v>450</v>
      </c>
      <c r="X112">
        <v>81</v>
      </c>
      <c r="Y112" t="s">
        <v>542</v>
      </c>
      <c r="Z112" t="s">
        <v>452</v>
      </c>
      <c r="AA112" t="s">
        <v>548</v>
      </c>
      <c r="AB112" t="s">
        <v>549</v>
      </c>
      <c r="AC112" t="s">
        <v>684</v>
      </c>
      <c r="AD112">
        <v>201801</v>
      </c>
      <c r="AE112">
        <v>162</v>
      </c>
      <c r="AF112">
        <v>114</v>
      </c>
      <c r="AG112" s="1">
        <v>43282</v>
      </c>
      <c r="AI112">
        <v>56.650840000000002</v>
      </c>
      <c r="AJ112">
        <v>-170.73034000000001</v>
      </c>
      <c r="AK112" t="s">
        <v>174</v>
      </c>
      <c r="AL112">
        <v>112</v>
      </c>
      <c r="AM112">
        <v>114</v>
      </c>
      <c r="AN112">
        <v>8.6</v>
      </c>
      <c r="AO112">
        <v>4.2</v>
      </c>
    </row>
    <row r="113" spans="1:42" x14ac:dyDescent="0.35">
      <c r="A113" s="6">
        <v>20188436</v>
      </c>
      <c r="B113" t="s">
        <v>551</v>
      </c>
      <c r="C113">
        <v>1</v>
      </c>
      <c r="D113" s="8">
        <v>44.43</v>
      </c>
      <c r="E113" s="8">
        <v>5.12</v>
      </c>
      <c r="F113" s="8">
        <v>3.7939149169478172</v>
      </c>
      <c r="G113" s="8">
        <v>1.6331544390514163</v>
      </c>
      <c r="H113" s="8">
        <f>(1.189*(F113))-2.674</f>
        <v>1.8369648362509552</v>
      </c>
      <c r="I113" s="8" t="s">
        <v>741</v>
      </c>
      <c r="J113" s="20">
        <v>0</v>
      </c>
      <c r="K113">
        <v>2</v>
      </c>
      <c r="R113">
        <v>0</v>
      </c>
      <c r="S113">
        <v>2018</v>
      </c>
      <c r="T113" s="5" t="s">
        <v>728</v>
      </c>
      <c r="U113" t="s">
        <v>449</v>
      </c>
      <c r="V113" t="s">
        <v>450</v>
      </c>
      <c r="X113">
        <v>84</v>
      </c>
      <c r="Y113" t="s">
        <v>486</v>
      </c>
      <c r="Z113" t="s">
        <v>452</v>
      </c>
      <c r="AA113" t="s">
        <v>548</v>
      </c>
      <c r="AB113" t="s">
        <v>549</v>
      </c>
      <c r="AC113" t="s">
        <v>704</v>
      </c>
      <c r="AD113">
        <v>201801</v>
      </c>
      <c r="AE113">
        <v>162</v>
      </c>
      <c r="AF113">
        <v>163</v>
      </c>
      <c r="AG113" s="1">
        <v>43303</v>
      </c>
      <c r="AI113">
        <v>58.651850000000003</v>
      </c>
      <c r="AJ113">
        <v>-174.27158</v>
      </c>
      <c r="AK113" t="s">
        <v>372</v>
      </c>
      <c r="AL113">
        <v>154</v>
      </c>
      <c r="AM113">
        <v>156</v>
      </c>
      <c r="AN113">
        <v>8.9</v>
      </c>
      <c r="AO113">
        <v>4</v>
      </c>
    </row>
    <row r="114" spans="1:42" x14ac:dyDescent="0.35">
      <c r="A114">
        <v>20187006</v>
      </c>
      <c r="B114" t="s">
        <v>551</v>
      </c>
      <c r="C114">
        <v>1</v>
      </c>
      <c r="D114" s="8">
        <v>44.53</v>
      </c>
      <c r="E114" s="8">
        <v>5.14</v>
      </c>
      <c r="F114" s="8">
        <v>3.7961631193336109</v>
      </c>
      <c r="G114" s="8">
        <v>1.6370530794670737</v>
      </c>
      <c r="H114" s="8">
        <f>(1.189*(F114))-2.674</f>
        <v>1.8396379488876637</v>
      </c>
      <c r="I114" s="8" t="s">
        <v>741</v>
      </c>
      <c r="J114" s="20">
        <v>0</v>
      </c>
      <c r="K114">
        <v>2</v>
      </c>
      <c r="P114" t="s">
        <v>553</v>
      </c>
      <c r="R114">
        <v>3</v>
      </c>
      <c r="S114">
        <v>2018</v>
      </c>
      <c r="T114" s="5" t="s">
        <v>726</v>
      </c>
      <c r="U114" t="s">
        <v>449</v>
      </c>
      <c r="V114" t="s">
        <v>450</v>
      </c>
      <c r="X114">
        <v>70</v>
      </c>
      <c r="Y114" t="s">
        <v>457</v>
      </c>
      <c r="Z114" t="s">
        <v>452</v>
      </c>
      <c r="AA114" t="s">
        <v>548</v>
      </c>
      <c r="AB114" t="s">
        <v>549</v>
      </c>
      <c r="AC114" t="s">
        <v>657</v>
      </c>
      <c r="AD114">
        <v>201801</v>
      </c>
      <c r="AE114">
        <v>94</v>
      </c>
      <c r="AF114">
        <v>68</v>
      </c>
      <c r="AG114" s="13">
        <v>43267</v>
      </c>
      <c r="AH114" s="5"/>
      <c r="AI114" s="5">
        <v>56.679519999999997</v>
      </c>
      <c r="AJ114" s="5">
        <v>-164.61777000000001</v>
      </c>
      <c r="AK114" s="5" t="s">
        <v>280</v>
      </c>
      <c r="AL114" s="5">
        <v>73</v>
      </c>
      <c r="AM114" s="5">
        <v>75</v>
      </c>
      <c r="AN114" s="5">
        <v>7.7</v>
      </c>
      <c r="AO114" s="5">
        <v>3.8</v>
      </c>
      <c r="AP114" s="5"/>
    </row>
    <row r="115" spans="1:42" x14ac:dyDescent="0.35">
      <c r="A115" s="6">
        <v>20188363</v>
      </c>
      <c r="B115" t="s">
        <v>551</v>
      </c>
      <c r="C115">
        <v>1</v>
      </c>
      <c r="D115" s="8">
        <v>44.54</v>
      </c>
      <c r="E115" s="8">
        <v>5.03</v>
      </c>
      <c r="F115" s="8">
        <v>3.7963876618292214</v>
      </c>
      <c r="G115" s="8">
        <v>1.6154199841116479</v>
      </c>
      <c r="H115" s="8">
        <f>(1.189*(F115))-2.674</f>
        <v>1.8399049299149444</v>
      </c>
      <c r="I115" s="8" t="s">
        <v>741</v>
      </c>
      <c r="J115" s="20">
        <v>0</v>
      </c>
      <c r="K115">
        <v>2</v>
      </c>
      <c r="P115" t="s">
        <v>574</v>
      </c>
      <c r="S115">
        <v>2018</v>
      </c>
      <c r="T115" s="5" t="s">
        <v>728</v>
      </c>
      <c r="U115" t="s">
        <v>449</v>
      </c>
      <c r="V115" t="s">
        <v>450</v>
      </c>
      <c r="X115">
        <v>83</v>
      </c>
      <c r="Y115" t="s">
        <v>511</v>
      </c>
      <c r="Z115" t="s">
        <v>452</v>
      </c>
      <c r="AA115" t="s">
        <v>548</v>
      </c>
      <c r="AB115" t="s">
        <v>549</v>
      </c>
      <c r="AC115" t="s">
        <v>704</v>
      </c>
      <c r="AD115">
        <v>201801</v>
      </c>
      <c r="AE115">
        <v>162</v>
      </c>
      <c r="AF115">
        <v>163</v>
      </c>
      <c r="AG115" s="1">
        <v>43303</v>
      </c>
      <c r="AI115">
        <v>58.651850000000003</v>
      </c>
      <c r="AJ115">
        <v>-174.27158</v>
      </c>
      <c r="AK115" t="s">
        <v>372</v>
      </c>
      <c r="AL115">
        <v>154</v>
      </c>
      <c r="AM115">
        <v>156</v>
      </c>
      <c r="AN115">
        <v>8.9</v>
      </c>
      <c r="AO115">
        <v>4</v>
      </c>
    </row>
    <row r="116" spans="1:42" x14ac:dyDescent="0.35">
      <c r="A116" s="6">
        <v>20188396</v>
      </c>
      <c r="B116" t="s">
        <v>551</v>
      </c>
      <c r="C116">
        <v>1</v>
      </c>
      <c r="D116" s="8">
        <v>44.67</v>
      </c>
      <c r="E116" s="8">
        <v>5.44</v>
      </c>
      <c r="F116" s="8">
        <v>3.7993021353640275</v>
      </c>
      <c r="G116" s="8">
        <v>1.6937790608678513</v>
      </c>
      <c r="H116" s="8">
        <f>(1.189*(F116))-2.674</f>
        <v>1.8433702389478293</v>
      </c>
      <c r="I116" s="8" t="s">
        <v>741</v>
      </c>
      <c r="J116" s="20">
        <v>0</v>
      </c>
      <c r="K116">
        <v>2</v>
      </c>
      <c r="S116">
        <v>2018</v>
      </c>
      <c r="T116" s="5" t="s">
        <v>728</v>
      </c>
      <c r="U116" t="s">
        <v>449</v>
      </c>
      <c r="V116" t="s">
        <v>450</v>
      </c>
      <c r="X116">
        <v>83</v>
      </c>
      <c r="Y116" t="s">
        <v>542</v>
      </c>
      <c r="Z116" t="s">
        <v>452</v>
      </c>
      <c r="AA116" t="s">
        <v>548</v>
      </c>
      <c r="AB116" t="s">
        <v>549</v>
      </c>
      <c r="AC116" t="s">
        <v>704</v>
      </c>
      <c r="AD116">
        <v>201801</v>
      </c>
      <c r="AE116">
        <v>162</v>
      </c>
      <c r="AF116">
        <v>163</v>
      </c>
      <c r="AG116" s="1">
        <v>43303</v>
      </c>
      <c r="AI116">
        <v>58.651850000000003</v>
      </c>
      <c r="AJ116">
        <v>-174.27158</v>
      </c>
      <c r="AK116" t="s">
        <v>372</v>
      </c>
      <c r="AL116">
        <v>154</v>
      </c>
      <c r="AM116">
        <v>156</v>
      </c>
      <c r="AN116">
        <v>8.9</v>
      </c>
      <c r="AO116">
        <v>4</v>
      </c>
    </row>
    <row r="117" spans="1:42" x14ac:dyDescent="0.35">
      <c r="A117" s="6">
        <v>20188456</v>
      </c>
      <c r="B117" t="s">
        <v>551</v>
      </c>
      <c r="C117">
        <v>1</v>
      </c>
      <c r="D117" s="8">
        <v>44.91</v>
      </c>
      <c r="E117" s="8">
        <v>4.93</v>
      </c>
      <c r="F117" s="8">
        <v>3.8046604870996465</v>
      </c>
      <c r="G117" s="8">
        <v>1.5953389880545987</v>
      </c>
      <c r="H117" s="8">
        <f>(1.189*(F117))-2.674</f>
        <v>1.8497413191614798</v>
      </c>
      <c r="I117" s="8" t="s">
        <v>741</v>
      </c>
      <c r="J117" s="20">
        <v>0</v>
      </c>
      <c r="K117">
        <v>2</v>
      </c>
      <c r="R117">
        <v>3</v>
      </c>
      <c r="S117">
        <v>2018</v>
      </c>
      <c r="T117" s="5" t="s">
        <v>728</v>
      </c>
      <c r="U117" t="s">
        <v>449</v>
      </c>
      <c r="V117" t="s">
        <v>450</v>
      </c>
      <c r="X117">
        <v>84</v>
      </c>
      <c r="Y117" t="s">
        <v>505</v>
      </c>
      <c r="Z117" t="s">
        <v>452</v>
      </c>
      <c r="AA117" t="s">
        <v>548</v>
      </c>
      <c r="AB117" t="s">
        <v>549</v>
      </c>
      <c r="AC117" t="s">
        <v>704</v>
      </c>
      <c r="AD117">
        <v>201801</v>
      </c>
      <c r="AE117">
        <v>162</v>
      </c>
      <c r="AF117">
        <v>163</v>
      </c>
      <c r="AG117" s="1">
        <v>43303</v>
      </c>
      <c r="AI117">
        <v>58.651850000000003</v>
      </c>
      <c r="AJ117">
        <v>-174.27158</v>
      </c>
      <c r="AK117" t="s">
        <v>372</v>
      </c>
      <c r="AL117">
        <v>154</v>
      </c>
      <c r="AM117">
        <v>156</v>
      </c>
      <c r="AN117">
        <v>8.9</v>
      </c>
      <c r="AO117">
        <v>4</v>
      </c>
    </row>
    <row r="118" spans="1:42" x14ac:dyDescent="0.35">
      <c r="A118" s="6">
        <v>20188427</v>
      </c>
      <c r="B118" t="s">
        <v>551</v>
      </c>
      <c r="C118">
        <v>1</v>
      </c>
      <c r="D118" s="8">
        <v>45.3</v>
      </c>
      <c r="E118" s="8">
        <v>4.9400000000000004</v>
      </c>
      <c r="F118" s="8">
        <v>3.8133070324889884</v>
      </c>
      <c r="G118" s="8">
        <v>1.5973653311998313</v>
      </c>
      <c r="H118" s="8">
        <f>(1.189*(F118))-2.674</f>
        <v>1.8600220616294076</v>
      </c>
      <c r="I118" s="8" t="s">
        <v>741</v>
      </c>
      <c r="J118" s="20">
        <v>0</v>
      </c>
      <c r="K118">
        <v>2</v>
      </c>
      <c r="R118">
        <v>0</v>
      </c>
      <c r="S118">
        <v>2018</v>
      </c>
      <c r="T118" s="5" t="s">
        <v>728</v>
      </c>
      <c r="U118" t="s">
        <v>449</v>
      </c>
      <c r="V118" t="s">
        <v>450</v>
      </c>
      <c r="X118">
        <v>84</v>
      </c>
      <c r="Y118" t="s">
        <v>477</v>
      </c>
      <c r="Z118" t="s">
        <v>452</v>
      </c>
      <c r="AA118" t="s">
        <v>548</v>
      </c>
      <c r="AB118" t="s">
        <v>549</v>
      </c>
      <c r="AC118" t="s">
        <v>704</v>
      </c>
      <c r="AD118">
        <v>201801</v>
      </c>
      <c r="AE118">
        <v>162</v>
      </c>
      <c r="AF118">
        <v>163</v>
      </c>
      <c r="AG118" s="1">
        <v>43303</v>
      </c>
      <c r="AI118">
        <v>58.651850000000003</v>
      </c>
      <c r="AJ118">
        <v>-174.27158</v>
      </c>
      <c r="AK118" t="s">
        <v>372</v>
      </c>
      <c r="AL118">
        <v>154</v>
      </c>
      <c r="AM118">
        <v>156</v>
      </c>
      <c r="AN118">
        <v>8.9</v>
      </c>
      <c r="AO118">
        <v>4</v>
      </c>
    </row>
    <row r="119" spans="1:42" x14ac:dyDescent="0.35">
      <c r="A119" s="6">
        <v>20188351</v>
      </c>
      <c r="B119" t="s">
        <v>551</v>
      </c>
      <c r="C119">
        <v>1</v>
      </c>
      <c r="D119" s="8">
        <v>45.41</v>
      </c>
      <c r="E119" s="8">
        <v>5.42</v>
      </c>
      <c r="F119" s="8">
        <v>3.8157323451098595</v>
      </c>
      <c r="G119" s="8">
        <v>1.6900958154515549</v>
      </c>
      <c r="H119" s="8">
        <f>(1.189*(F119))-2.674</f>
        <v>1.8629057583356228</v>
      </c>
      <c r="I119" s="8" t="s">
        <v>741</v>
      </c>
      <c r="J119" s="20">
        <v>0</v>
      </c>
      <c r="K119">
        <v>2</v>
      </c>
      <c r="P119" t="s">
        <v>574</v>
      </c>
      <c r="S119">
        <v>2018</v>
      </c>
      <c r="T119" s="5" t="s">
        <v>728</v>
      </c>
      <c r="U119" t="s">
        <v>449</v>
      </c>
      <c r="V119" t="s">
        <v>450</v>
      </c>
      <c r="X119">
        <v>83</v>
      </c>
      <c r="Y119" t="s">
        <v>500</v>
      </c>
      <c r="Z119" t="s">
        <v>452</v>
      </c>
      <c r="AA119" t="s">
        <v>548</v>
      </c>
      <c r="AB119" t="s">
        <v>549</v>
      </c>
      <c r="AC119" t="s">
        <v>704</v>
      </c>
      <c r="AD119">
        <v>201801</v>
      </c>
      <c r="AE119">
        <v>162</v>
      </c>
      <c r="AF119">
        <v>163</v>
      </c>
      <c r="AG119" s="1">
        <v>43303</v>
      </c>
      <c r="AI119">
        <v>58.651850000000003</v>
      </c>
      <c r="AJ119">
        <v>-174.27158</v>
      </c>
      <c r="AK119" t="s">
        <v>372</v>
      </c>
      <c r="AL119">
        <v>154</v>
      </c>
      <c r="AM119">
        <v>156</v>
      </c>
      <c r="AN119">
        <v>8.9</v>
      </c>
      <c r="AO119">
        <v>4</v>
      </c>
    </row>
    <row r="120" spans="1:42" x14ac:dyDescent="0.35">
      <c r="A120" s="6">
        <v>20188114</v>
      </c>
      <c r="B120" t="s">
        <v>551</v>
      </c>
      <c r="C120">
        <v>1</v>
      </c>
      <c r="D120" s="8">
        <v>45.44</v>
      </c>
      <c r="E120" s="8">
        <v>5.6</v>
      </c>
      <c r="F120" s="8">
        <v>3.816392774412896</v>
      </c>
      <c r="G120" s="8">
        <v>1.7227665977411035</v>
      </c>
      <c r="H120" s="8">
        <f>(1.189*(F120))-2.674</f>
        <v>1.8636910087769336</v>
      </c>
      <c r="I120" s="8" t="s">
        <v>741</v>
      </c>
      <c r="J120" s="20">
        <v>0</v>
      </c>
      <c r="K120">
        <v>2</v>
      </c>
      <c r="S120">
        <v>2018</v>
      </c>
      <c r="T120" s="5" t="s">
        <v>726</v>
      </c>
      <c r="U120" t="s">
        <v>449</v>
      </c>
      <c r="V120" t="s">
        <v>450</v>
      </c>
      <c r="X120">
        <v>81</v>
      </c>
      <c r="Y120" s="5" t="s">
        <v>465</v>
      </c>
      <c r="Z120" t="s">
        <v>452</v>
      </c>
      <c r="AA120" t="s">
        <v>548</v>
      </c>
      <c r="AB120" t="s">
        <v>549</v>
      </c>
      <c r="AC120" t="s">
        <v>693</v>
      </c>
      <c r="AD120">
        <v>201801</v>
      </c>
      <c r="AE120">
        <v>162</v>
      </c>
      <c r="AF120">
        <v>31</v>
      </c>
      <c r="AG120" s="1">
        <v>43260</v>
      </c>
      <c r="AI120">
        <v>55.982050000000001</v>
      </c>
      <c r="AJ120">
        <v>-164.04002</v>
      </c>
      <c r="AK120" t="s">
        <v>273</v>
      </c>
      <c r="AL120">
        <v>88</v>
      </c>
      <c r="AM120">
        <v>90</v>
      </c>
      <c r="AN120">
        <v>7</v>
      </c>
      <c r="AO120">
        <v>4</v>
      </c>
    </row>
    <row r="121" spans="1:42" x14ac:dyDescent="0.35">
      <c r="A121" s="6">
        <v>20187525</v>
      </c>
      <c r="B121" t="s">
        <v>551</v>
      </c>
      <c r="C121">
        <v>1</v>
      </c>
      <c r="D121" s="8">
        <v>45.51</v>
      </c>
      <c r="E121" s="8">
        <v>5.24</v>
      </c>
      <c r="F121" s="8">
        <v>3.8179320820285505</v>
      </c>
      <c r="G121" s="8">
        <v>1.6563214983329508</v>
      </c>
      <c r="H121" s="8">
        <f>(1.189*(F121))-2.674</f>
        <v>1.8655212455319465</v>
      </c>
      <c r="I121" s="8" t="s">
        <v>741</v>
      </c>
      <c r="J121" s="20">
        <v>0</v>
      </c>
      <c r="K121">
        <v>2</v>
      </c>
      <c r="S121">
        <v>2018</v>
      </c>
      <c r="T121" s="5" t="s">
        <v>728</v>
      </c>
      <c r="U121" t="s">
        <v>449</v>
      </c>
      <c r="V121" t="s">
        <v>450</v>
      </c>
      <c r="X121">
        <v>75</v>
      </c>
      <c r="Y121" s="5" t="s">
        <v>475</v>
      </c>
      <c r="Z121" t="s">
        <v>452</v>
      </c>
      <c r="AA121" t="s">
        <v>548</v>
      </c>
      <c r="AB121" t="s">
        <v>549</v>
      </c>
      <c r="AC121" t="s">
        <v>678</v>
      </c>
      <c r="AD121">
        <v>201801</v>
      </c>
      <c r="AE121">
        <v>94</v>
      </c>
      <c r="AF121">
        <v>198</v>
      </c>
      <c r="AG121" s="13">
        <v>43306</v>
      </c>
      <c r="AH121" s="5"/>
      <c r="AI121" s="5">
        <v>58.68094</v>
      </c>
      <c r="AJ121" s="5">
        <v>-174.89794000000001</v>
      </c>
      <c r="AK121" s="5" t="s">
        <v>402</v>
      </c>
      <c r="AL121" s="5">
        <v>202</v>
      </c>
      <c r="AM121" s="5">
        <v>205</v>
      </c>
      <c r="AN121" s="5">
        <v>4.7</v>
      </c>
      <c r="AO121" s="5">
        <v>4.0999999999999996</v>
      </c>
      <c r="AP121" s="5"/>
    </row>
    <row r="122" spans="1:42" x14ac:dyDescent="0.35">
      <c r="A122" s="6">
        <v>20188404</v>
      </c>
      <c r="B122" t="s">
        <v>551</v>
      </c>
      <c r="C122">
        <v>1</v>
      </c>
      <c r="D122" s="8">
        <v>45.72</v>
      </c>
      <c r="E122" s="8">
        <v>5.27</v>
      </c>
      <c r="F122" s="8">
        <v>3.8225358389266098</v>
      </c>
      <c r="G122" s="8">
        <v>1.6620303625532709</v>
      </c>
      <c r="H122" s="8">
        <f>(1.189*(F122))-2.674</f>
        <v>1.870995112483739</v>
      </c>
      <c r="I122" s="8" t="s">
        <v>741</v>
      </c>
      <c r="J122" s="20">
        <v>0</v>
      </c>
      <c r="K122">
        <v>2</v>
      </c>
      <c r="R122">
        <v>3</v>
      </c>
      <c r="S122">
        <v>2018</v>
      </c>
      <c r="T122" s="5" t="s">
        <v>728</v>
      </c>
      <c r="U122" t="s">
        <v>449</v>
      </c>
      <c r="V122" t="s">
        <v>450</v>
      </c>
      <c r="X122">
        <v>84</v>
      </c>
      <c r="Y122" t="s">
        <v>455</v>
      </c>
      <c r="Z122" t="s">
        <v>452</v>
      </c>
      <c r="AA122" t="s">
        <v>548</v>
      </c>
      <c r="AB122" t="s">
        <v>549</v>
      </c>
      <c r="AC122" t="s">
        <v>704</v>
      </c>
      <c r="AD122">
        <v>201801</v>
      </c>
      <c r="AE122">
        <v>162</v>
      </c>
      <c r="AF122">
        <v>163</v>
      </c>
      <c r="AG122" s="1">
        <v>43303</v>
      </c>
      <c r="AI122">
        <v>58.651850000000003</v>
      </c>
      <c r="AJ122">
        <v>-174.27158</v>
      </c>
      <c r="AK122" t="s">
        <v>372</v>
      </c>
      <c r="AL122">
        <v>154</v>
      </c>
      <c r="AM122">
        <v>156</v>
      </c>
      <c r="AN122">
        <v>8.9</v>
      </c>
      <c r="AO122">
        <v>4</v>
      </c>
    </row>
    <row r="123" spans="1:42" x14ac:dyDescent="0.35">
      <c r="A123" s="6">
        <v>20188326</v>
      </c>
      <c r="B123" t="s">
        <v>551</v>
      </c>
      <c r="C123">
        <v>1</v>
      </c>
      <c r="D123" s="8">
        <v>45.74</v>
      </c>
      <c r="E123" s="8">
        <v>5.38</v>
      </c>
      <c r="F123" s="8">
        <v>3.8229731885946352</v>
      </c>
      <c r="G123" s="8">
        <v>1.6826883741736931</v>
      </c>
      <c r="H123" s="8">
        <f>(1.189*(F123))-2.674</f>
        <v>1.8715151212390215</v>
      </c>
      <c r="I123" s="8" t="s">
        <v>741</v>
      </c>
      <c r="J123" s="20">
        <v>0</v>
      </c>
      <c r="K123">
        <v>2</v>
      </c>
      <c r="S123">
        <v>2018</v>
      </c>
      <c r="T123" s="5" t="s">
        <v>728</v>
      </c>
      <c r="U123" t="s">
        <v>449</v>
      </c>
      <c r="V123" t="s">
        <v>450</v>
      </c>
      <c r="X123">
        <v>83</v>
      </c>
      <c r="Y123" t="s">
        <v>476</v>
      </c>
      <c r="Z123" t="s">
        <v>452</v>
      </c>
      <c r="AA123" t="s">
        <v>548</v>
      </c>
      <c r="AB123" t="s">
        <v>549</v>
      </c>
      <c r="AC123" t="s">
        <v>704</v>
      </c>
      <c r="AD123">
        <v>201801</v>
      </c>
      <c r="AE123">
        <v>162</v>
      </c>
      <c r="AF123">
        <v>163</v>
      </c>
      <c r="AG123" s="1">
        <v>43303</v>
      </c>
      <c r="AI123">
        <v>58.651850000000003</v>
      </c>
      <c r="AJ123">
        <v>-174.27158</v>
      </c>
      <c r="AK123" t="s">
        <v>372</v>
      </c>
      <c r="AL123">
        <v>154</v>
      </c>
      <c r="AM123">
        <v>156</v>
      </c>
      <c r="AN123">
        <v>8.9</v>
      </c>
      <c r="AO123">
        <v>4</v>
      </c>
    </row>
    <row r="124" spans="1:42" x14ac:dyDescent="0.35">
      <c r="A124" s="6">
        <v>20188413</v>
      </c>
      <c r="B124" t="s">
        <v>551</v>
      </c>
      <c r="C124">
        <v>1</v>
      </c>
      <c r="D124" s="8">
        <v>45.85</v>
      </c>
      <c r="E124" s="8">
        <v>5.37</v>
      </c>
      <c r="F124" s="8">
        <v>3.8253751987024738</v>
      </c>
      <c r="G124" s="8">
        <v>1.6808279085207734</v>
      </c>
      <c r="H124" s="8">
        <f>(1.189*(F124))-2.674</f>
        <v>1.8743711112572412</v>
      </c>
      <c r="I124" s="8" t="s">
        <v>741</v>
      </c>
      <c r="J124" s="20">
        <v>0</v>
      </c>
      <c r="K124">
        <v>2</v>
      </c>
      <c r="R124">
        <v>3</v>
      </c>
      <c r="S124">
        <v>2018</v>
      </c>
      <c r="T124" s="5" t="s">
        <v>728</v>
      </c>
      <c r="U124" t="s">
        <v>449</v>
      </c>
      <c r="V124" t="s">
        <v>450</v>
      </c>
      <c r="X124">
        <v>84</v>
      </c>
      <c r="Y124" t="s">
        <v>464</v>
      </c>
      <c r="Z124" t="s">
        <v>452</v>
      </c>
      <c r="AA124" t="s">
        <v>548</v>
      </c>
      <c r="AB124" t="s">
        <v>549</v>
      </c>
      <c r="AC124" t="s">
        <v>704</v>
      </c>
      <c r="AD124">
        <v>201801</v>
      </c>
      <c r="AE124">
        <v>162</v>
      </c>
      <c r="AF124">
        <v>163</v>
      </c>
      <c r="AG124" s="1">
        <v>43303</v>
      </c>
      <c r="AI124">
        <v>58.651850000000003</v>
      </c>
      <c r="AJ124">
        <v>-174.27158</v>
      </c>
      <c r="AK124" t="s">
        <v>372</v>
      </c>
      <c r="AL124">
        <v>154</v>
      </c>
      <c r="AM124">
        <v>156</v>
      </c>
      <c r="AN124">
        <v>8.9</v>
      </c>
      <c r="AO124">
        <v>4</v>
      </c>
    </row>
    <row r="125" spans="1:42" x14ac:dyDescent="0.35">
      <c r="A125" s="6">
        <v>20188167</v>
      </c>
      <c r="B125" t="s">
        <v>551</v>
      </c>
      <c r="C125">
        <v>1</v>
      </c>
      <c r="D125" s="8">
        <v>45.89</v>
      </c>
      <c r="E125" s="8">
        <v>4.46</v>
      </c>
      <c r="F125" s="8">
        <v>3.8262472284067424</v>
      </c>
      <c r="G125" s="8">
        <v>1.4951487660319727</v>
      </c>
      <c r="H125" s="8">
        <f>(1.189*(F125))-2.674</f>
        <v>1.8754079545756173</v>
      </c>
      <c r="I125" s="8" t="s">
        <v>741</v>
      </c>
      <c r="J125" s="20">
        <v>0</v>
      </c>
      <c r="K125">
        <v>2</v>
      </c>
      <c r="S125">
        <v>2018</v>
      </c>
      <c r="T125" s="5" t="s">
        <v>448</v>
      </c>
      <c r="U125" t="s">
        <v>449</v>
      </c>
      <c r="V125" t="s">
        <v>450</v>
      </c>
      <c r="X125">
        <v>81</v>
      </c>
      <c r="Y125" t="s">
        <v>515</v>
      </c>
      <c r="Z125" t="s">
        <v>452</v>
      </c>
      <c r="AA125" t="s">
        <v>548</v>
      </c>
      <c r="AB125" t="s">
        <v>549</v>
      </c>
      <c r="AC125" t="s">
        <v>697</v>
      </c>
      <c r="AD125">
        <v>201801</v>
      </c>
      <c r="AE125">
        <v>162</v>
      </c>
      <c r="AF125">
        <v>111</v>
      </c>
      <c r="AG125" s="1">
        <v>43282</v>
      </c>
      <c r="AI125">
        <v>56.37077</v>
      </c>
      <c r="AJ125">
        <v>-169.44216</v>
      </c>
      <c r="AK125" t="s">
        <v>196</v>
      </c>
      <c r="AL125">
        <v>127</v>
      </c>
      <c r="AM125">
        <v>129</v>
      </c>
      <c r="AN125">
        <v>8.5</v>
      </c>
      <c r="AO125">
        <v>4.4000000000000004</v>
      </c>
    </row>
    <row r="126" spans="1:42" x14ac:dyDescent="0.35">
      <c r="A126" s="6">
        <v>20188077</v>
      </c>
      <c r="B126" t="s">
        <v>551</v>
      </c>
      <c r="C126">
        <v>1</v>
      </c>
      <c r="D126" s="8">
        <v>45.97</v>
      </c>
      <c r="E126" s="8">
        <v>5.09</v>
      </c>
      <c r="F126" s="8">
        <v>3.8279890098181366</v>
      </c>
      <c r="G126" s="8">
        <v>1.6272778305624314</v>
      </c>
      <c r="H126" s="8">
        <f>(1.189*(F126))-2.674</f>
        <v>1.8774789326737644</v>
      </c>
      <c r="I126" s="8" t="s">
        <v>741</v>
      </c>
      <c r="J126" s="20">
        <v>0</v>
      </c>
      <c r="K126">
        <v>1</v>
      </c>
      <c r="R126">
        <v>3</v>
      </c>
      <c r="S126">
        <v>2018</v>
      </c>
      <c r="T126" s="5" t="s">
        <v>448</v>
      </c>
      <c r="U126" t="s">
        <v>449</v>
      </c>
      <c r="V126" t="s">
        <v>450</v>
      </c>
      <c r="X126">
        <v>80</v>
      </c>
      <c r="Y126" s="5" t="s">
        <v>524</v>
      </c>
      <c r="Z126" t="s">
        <v>452</v>
      </c>
      <c r="AA126" t="s">
        <v>548</v>
      </c>
      <c r="AB126" t="s">
        <v>549</v>
      </c>
      <c r="AC126" t="s">
        <v>690</v>
      </c>
      <c r="AD126">
        <v>201801</v>
      </c>
      <c r="AE126">
        <v>162</v>
      </c>
      <c r="AF126">
        <v>127</v>
      </c>
      <c r="AG126" s="1">
        <v>43286</v>
      </c>
      <c r="AI126">
        <v>57.020180000000003</v>
      </c>
      <c r="AJ126">
        <v>-171.38800000000001</v>
      </c>
      <c r="AK126" t="s">
        <v>183</v>
      </c>
      <c r="AL126">
        <v>107</v>
      </c>
      <c r="AM126">
        <v>109</v>
      </c>
      <c r="AN126">
        <v>8.1999999999999993</v>
      </c>
      <c r="AO126">
        <v>4.0999999999999996</v>
      </c>
    </row>
    <row r="127" spans="1:42" x14ac:dyDescent="0.35">
      <c r="A127" s="6">
        <v>20188355</v>
      </c>
      <c r="B127" t="s">
        <v>551</v>
      </c>
      <c r="C127">
        <v>1</v>
      </c>
      <c r="D127" s="8">
        <v>46.02</v>
      </c>
      <c r="E127" s="8">
        <v>5.72</v>
      </c>
      <c r="F127" s="8">
        <v>3.82907608460722</v>
      </c>
      <c r="G127" s="8">
        <v>1.7439688053917064</v>
      </c>
      <c r="H127" s="8">
        <f>(1.189*(F127))-2.674</f>
        <v>1.8787714645979849</v>
      </c>
      <c r="I127" s="8" t="s">
        <v>741</v>
      </c>
      <c r="J127" s="20">
        <v>0</v>
      </c>
      <c r="K127">
        <v>2</v>
      </c>
      <c r="P127" t="s">
        <v>574</v>
      </c>
      <c r="S127">
        <v>2018</v>
      </c>
      <c r="T127" s="5" t="s">
        <v>728</v>
      </c>
      <c r="U127" t="s">
        <v>449</v>
      </c>
      <c r="V127" t="s">
        <v>450</v>
      </c>
      <c r="X127">
        <v>83</v>
      </c>
      <c r="Y127" t="s">
        <v>504</v>
      </c>
      <c r="Z127" t="s">
        <v>452</v>
      </c>
      <c r="AA127" t="s">
        <v>548</v>
      </c>
      <c r="AB127" t="s">
        <v>549</v>
      </c>
      <c r="AC127" t="s">
        <v>704</v>
      </c>
      <c r="AD127">
        <v>201801</v>
      </c>
      <c r="AE127">
        <v>162</v>
      </c>
      <c r="AF127">
        <v>163</v>
      </c>
      <c r="AG127" s="1">
        <v>43303</v>
      </c>
      <c r="AI127">
        <v>58.651850000000003</v>
      </c>
      <c r="AJ127">
        <v>-174.27158</v>
      </c>
      <c r="AK127" t="s">
        <v>372</v>
      </c>
      <c r="AL127">
        <v>154</v>
      </c>
      <c r="AM127">
        <v>156</v>
      </c>
      <c r="AN127">
        <v>8.9</v>
      </c>
      <c r="AO127">
        <v>4</v>
      </c>
    </row>
    <row r="128" spans="1:42" x14ac:dyDescent="0.35">
      <c r="A128" s="6">
        <v>20188419</v>
      </c>
      <c r="B128" t="s">
        <v>551</v>
      </c>
      <c r="C128">
        <v>1</v>
      </c>
      <c r="D128" s="8">
        <v>46.07</v>
      </c>
      <c r="E128" s="8">
        <v>5.66</v>
      </c>
      <c r="F128" s="8">
        <v>3.8301619789478258</v>
      </c>
      <c r="G128" s="8">
        <v>1.7334238922150915</v>
      </c>
      <c r="H128" s="8">
        <f>(1.189*(F128))-2.674</f>
        <v>1.8800625929689656</v>
      </c>
      <c r="I128" s="8" t="s">
        <v>741</v>
      </c>
      <c r="J128" s="20">
        <v>0</v>
      </c>
      <c r="K128">
        <v>2</v>
      </c>
      <c r="R128">
        <v>1</v>
      </c>
      <c r="S128">
        <v>2018</v>
      </c>
      <c r="T128" s="5" t="s">
        <v>728</v>
      </c>
      <c r="U128" t="s">
        <v>449</v>
      </c>
      <c r="V128" t="s">
        <v>450</v>
      </c>
      <c r="X128">
        <v>84</v>
      </c>
      <c r="Y128" t="s">
        <v>470</v>
      </c>
      <c r="Z128" t="s">
        <v>452</v>
      </c>
      <c r="AA128" t="s">
        <v>548</v>
      </c>
      <c r="AB128" t="s">
        <v>549</v>
      </c>
      <c r="AC128" t="s">
        <v>704</v>
      </c>
      <c r="AD128">
        <v>201801</v>
      </c>
      <c r="AE128">
        <v>162</v>
      </c>
      <c r="AF128">
        <v>163</v>
      </c>
      <c r="AG128" s="1">
        <v>43303</v>
      </c>
      <c r="AI128">
        <v>58.651850000000003</v>
      </c>
      <c r="AJ128">
        <v>-174.27158</v>
      </c>
      <c r="AK128" t="s">
        <v>372</v>
      </c>
      <c r="AL128">
        <v>154</v>
      </c>
      <c r="AM128">
        <v>156</v>
      </c>
      <c r="AN128">
        <v>8.9</v>
      </c>
      <c r="AO128">
        <v>4</v>
      </c>
    </row>
    <row r="129" spans="1:42" x14ac:dyDescent="0.35">
      <c r="A129">
        <v>20187033</v>
      </c>
      <c r="B129" t="s">
        <v>551</v>
      </c>
      <c r="C129">
        <v>1</v>
      </c>
      <c r="D129" s="8">
        <v>46.11</v>
      </c>
      <c r="F129" s="8">
        <v>3.8310298462186143</v>
      </c>
      <c r="H129" s="8">
        <f>(1.189*(F129))-2.674</f>
        <v>1.8810944871539328</v>
      </c>
      <c r="I129" s="8" t="s">
        <v>741</v>
      </c>
      <c r="J129" s="20">
        <v>0</v>
      </c>
      <c r="K129">
        <v>2</v>
      </c>
      <c r="P129" t="s">
        <v>555</v>
      </c>
      <c r="R129">
        <v>3</v>
      </c>
      <c r="S129">
        <v>2018</v>
      </c>
      <c r="T129" s="5" t="s">
        <v>726</v>
      </c>
      <c r="U129" t="s">
        <v>449</v>
      </c>
      <c r="V129" t="s">
        <v>450</v>
      </c>
      <c r="X129">
        <v>70</v>
      </c>
      <c r="Y129" t="s">
        <v>483</v>
      </c>
      <c r="Z129" t="s">
        <v>452</v>
      </c>
      <c r="AA129" t="s">
        <v>548</v>
      </c>
      <c r="AB129" t="s">
        <v>549</v>
      </c>
      <c r="AC129" t="s">
        <v>658</v>
      </c>
      <c r="AD129">
        <v>201801</v>
      </c>
      <c r="AE129">
        <v>94</v>
      </c>
      <c r="AF129">
        <v>69</v>
      </c>
      <c r="AG129" s="13">
        <v>43267</v>
      </c>
      <c r="AH129" s="5"/>
      <c r="AI129" s="5">
        <v>56.660510000000002</v>
      </c>
      <c r="AJ129" s="5">
        <v>-165.21064000000001</v>
      </c>
      <c r="AK129" s="5" t="s">
        <v>124</v>
      </c>
      <c r="AL129" s="5">
        <v>73</v>
      </c>
      <c r="AM129" s="5">
        <v>75</v>
      </c>
      <c r="AN129" s="5">
        <v>7.7</v>
      </c>
      <c r="AO129" s="5">
        <v>4</v>
      </c>
      <c r="AP129" s="5"/>
    </row>
    <row r="130" spans="1:42" x14ac:dyDescent="0.35">
      <c r="A130" s="6">
        <v>20187517</v>
      </c>
      <c r="B130" t="s">
        <v>551</v>
      </c>
      <c r="C130">
        <v>1</v>
      </c>
      <c r="D130" s="8">
        <v>46.16</v>
      </c>
      <c r="E130" s="8">
        <v>5.16</v>
      </c>
      <c r="F130" s="8">
        <v>3.8321136221998442</v>
      </c>
      <c r="G130" s="8">
        <v>1.6409365794934714</v>
      </c>
      <c r="H130" s="8">
        <f>(1.189*(F130))-2.674</f>
        <v>1.8823830967956154</v>
      </c>
      <c r="I130" s="8" t="s">
        <v>741</v>
      </c>
      <c r="J130" s="20">
        <v>0</v>
      </c>
      <c r="K130">
        <v>2</v>
      </c>
      <c r="S130">
        <v>2018</v>
      </c>
      <c r="T130" s="5" t="s">
        <v>728</v>
      </c>
      <c r="U130" t="s">
        <v>449</v>
      </c>
      <c r="V130" t="s">
        <v>450</v>
      </c>
      <c r="X130">
        <v>75</v>
      </c>
      <c r="Y130" s="5" t="s">
        <v>468</v>
      </c>
      <c r="Z130" t="s">
        <v>452</v>
      </c>
      <c r="AA130" t="s">
        <v>548</v>
      </c>
      <c r="AB130" t="s">
        <v>549</v>
      </c>
      <c r="AC130" t="s">
        <v>678</v>
      </c>
      <c r="AD130">
        <v>201801</v>
      </c>
      <c r="AE130">
        <v>94</v>
      </c>
      <c r="AF130">
        <v>198</v>
      </c>
      <c r="AG130" s="13">
        <v>43306</v>
      </c>
      <c r="AH130" s="5"/>
      <c r="AI130" s="5">
        <v>58.68094</v>
      </c>
      <c r="AJ130" s="5">
        <v>-174.89794000000001</v>
      </c>
      <c r="AK130" s="5" t="s">
        <v>402</v>
      </c>
      <c r="AL130" s="5">
        <v>202</v>
      </c>
      <c r="AM130" s="5">
        <v>205</v>
      </c>
      <c r="AN130" s="5">
        <v>4.7</v>
      </c>
      <c r="AO130" s="5">
        <v>4.0999999999999996</v>
      </c>
      <c r="AP130" s="5"/>
    </row>
    <row r="131" spans="1:42" x14ac:dyDescent="0.35">
      <c r="A131" s="6">
        <v>20188441</v>
      </c>
      <c r="B131" t="s">
        <v>551</v>
      </c>
      <c r="C131">
        <v>1</v>
      </c>
      <c r="D131" s="8">
        <v>46.37</v>
      </c>
      <c r="E131" s="8">
        <v>5.42</v>
      </c>
      <c r="F131" s="8">
        <v>3.8366526984033693</v>
      </c>
      <c r="G131" s="8">
        <v>1.6900958154515549</v>
      </c>
      <c r="H131" s="8">
        <f>(1.189*(F131))-2.674</f>
        <v>1.887780058401606</v>
      </c>
      <c r="I131" s="8" t="s">
        <v>741</v>
      </c>
      <c r="J131" s="20">
        <v>0</v>
      </c>
      <c r="K131">
        <v>2</v>
      </c>
      <c r="R131">
        <v>1</v>
      </c>
      <c r="S131">
        <v>2018</v>
      </c>
      <c r="T131" s="5" t="s">
        <v>728</v>
      </c>
      <c r="U131" t="s">
        <v>449</v>
      </c>
      <c r="V131" t="s">
        <v>450</v>
      </c>
      <c r="X131">
        <v>84</v>
      </c>
      <c r="Y131" t="s">
        <v>490</v>
      </c>
      <c r="Z131" t="s">
        <v>452</v>
      </c>
      <c r="AA131" t="s">
        <v>548</v>
      </c>
      <c r="AB131" t="s">
        <v>549</v>
      </c>
      <c r="AC131" t="s">
        <v>704</v>
      </c>
      <c r="AD131">
        <v>201801</v>
      </c>
      <c r="AE131">
        <v>162</v>
      </c>
      <c r="AF131">
        <v>163</v>
      </c>
      <c r="AG131" s="1">
        <v>43303</v>
      </c>
      <c r="AI131">
        <v>58.651850000000003</v>
      </c>
      <c r="AJ131">
        <v>-174.27158</v>
      </c>
      <c r="AK131" t="s">
        <v>372</v>
      </c>
      <c r="AL131">
        <v>154</v>
      </c>
      <c r="AM131">
        <v>156</v>
      </c>
      <c r="AN131">
        <v>8.9</v>
      </c>
      <c r="AO131">
        <v>4</v>
      </c>
    </row>
    <row r="132" spans="1:42" x14ac:dyDescent="0.35">
      <c r="A132" s="6">
        <v>20188387</v>
      </c>
      <c r="B132" t="s">
        <v>551</v>
      </c>
      <c r="C132">
        <v>1</v>
      </c>
      <c r="D132" s="8">
        <v>46.49</v>
      </c>
      <c r="E132" s="8">
        <v>5.56</v>
      </c>
      <c r="F132" s="8">
        <v>3.8392372357024933</v>
      </c>
      <c r="G132" s="8">
        <v>1.7155981082624909</v>
      </c>
      <c r="H132" s="8">
        <f>(1.189*(F132))-2.674</f>
        <v>1.8908530732502649</v>
      </c>
      <c r="I132" s="8" t="s">
        <v>741</v>
      </c>
      <c r="J132" s="20">
        <v>0</v>
      </c>
      <c r="K132">
        <v>2</v>
      </c>
      <c r="S132">
        <v>2018</v>
      </c>
      <c r="T132" s="5" t="s">
        <v>728</v>
      </c>
      <c r="U132" t="s">
        <v>449</v>
      </c>
      <c r="V132" t="s">
        <v>450</v>
      </c>
      <c r="X132">
        <v>83</v>
      </c>
      <c r="Y132" t="s">
        <v>534</v>
      </c>
      <c r="Z132" t="s">
        <v>452</v>
      </c>
      <c r="AA132" t="s">
        <v>548</v>
      </c>
      <c r="AB132" t="s">
        <v>549</v>
      </c>
      <c r="AC132" t="s">
        <v>706</v>
      </c>
      <c r="AD132">
        <v>201801</v>
      </c>
      <c r="AE132">
        <v>162</v>
      </c>
      <c r="AF132">
        <v>179</v>
      </c>
      <c r="AG132" s="1">
        <v>43308</v>
      </c>
      <c r="AI132">
        <v>59.000979999999998</v>
      </c>
      <c r="AJ132">
        <v>-176.24494999999999</v>
      </c>
      <c r="AK132" t="s">
        <v>238</v>
      </c>
      <c r="AL132">
        <v>134</v>
      </c>
      <c r="AM132">
        <v>136</v>
      </c>
      <c r="AN132">
        <v>9.3000000000000007</v>
      </c>
      <c r="AO132">
        <v>3.1</v>
      </c>
    </row>
    <row r="133" spans="1:42" x14ac:dyDescent="0.35">
      <c r="A133" s="6">
        <v>20188325</v>
      </c>
      <c r="B133" t="s">
        <v>551</v>
      </c>
      <c r="C133">
        <v>1</v>
      </c>
      <c r="D133" s="8">
        <v>46.68</v>
      </c>
      <c r="E133" s="8">
        <v>5.74</v>
      </c>
      <c r="F133" s="8">
        <v>3.8433158074183553</v>
      </c>
      <c r="G133" s="8">
        <v>1.747459210331475</v>
      </c>
      <c r="H133" s="8">
        <f>(1.189*(F133))-2.674</f>
        <v>1.8957024950204251</v>
      </c>
      <c r="I133" s="8" t="s">
        <v>741</v>
      </c>
      <c r="J133" s="20">
        <v>0</v>
      </c>
      <c r="K133">
        <v>2</v>
      </c>
      <c r="S133">
        <v>2018</v>
      </c>
      <c r="T133" s="5" t="s">
        <v>728</v>
      </c>
      <c r="U133" t="s">
        <v>449</v>
      </c>
      <c r="V133" t="s">
        <v>450</v>
      </c>
      <c r="X133">
        <v>83</v>
      </c>
      <c r="Y133" t="s">
        <v>475</v>
      </c>
      <c r="Z133" t="s">
        <v>452</v>
      </c>
      <c r="AA133" t="s">
        <v>548</v>
      </c>
      <c r="AB133" t="s">
        <v>549</v>
      </c>
      <c r="AC133" t="s">
        <v>704</v>
      </c>
      <c r="AD133">
        <v>201801</v>
      </c>
      <c r="AE133">
        <v>162</v>
      </c>
      <c r="AF133">
        <v>163</v>
      </c>
      <c r="AG133" s="1">
        <v>43303</v>
      </c>
      <c r="AI133">
        <v>58.651850000000003</v>
      </c>
      <c r="AJ133">
        <v>-174.27158</v>
      </c>
      <c r="AK133" t="s">
        <v>372</v>
      </c>
      <c r="AL133">
        <v>154</v>
      </c>
      <c r="AM133">
        <v>156</v>
      </c>
      <c r="AN133">
        <v>8.9</v>
      </c>
      <c r="AO133">
        <v>4</v>
      </c>
    </row>
    <row r="134" spans="1:42" x14ac:dyDescent="0.35">
      <c r="A134" s="6">
        <v>20188330</v>
      </c>
      <c r="B134" t="s">
        <v>551</v>
      </c>
      <c r="C134">
        <v>1</v>
      </c>
      <c r="D134" s="8">
        <v>46.69</v>
      </c>
      <c r="E134" s="8">
        <v>5.68</v>
      </c>
      <c r="F134" s="8">
        <v>3.8435300089828455</v>
      </c>
      <c r="G134" s="8">
        <v>1.7369512327330598</v>
      </c>
      <c r="H134" s="8">
        <f>(1.189*(F134))-2.674</f>
        <v>1.8959571806806035</v>
      </c>
      <c r="I134" s="8" t="s">
        <v>741</v>
      </c>
      <c r="J134" s="20">
        <v>0</v>
      </c>
      <c r="K134">
        <v>2</v>
      </c>
      <c r="S134">
        <v>2018</v>
      </c>
      <c r="T134" s="5" t="s">
        <v>728</v>
      </c>
      <c r="U134" t="s">
        <v>449</v>
      </c>
      <c r="V134" t="s">
        <v>450</v>
      </c>
      <c r="X134">
        <v>83</v>
      </c>
      <c r="Y134" t="s">
        <v>480</v>
      </c>
      <c r="Z134" t="s">
        <v>452</v>
      </c>
      <c r="AA134" t="s">
        <v>548</v>
      </c>
      <c r="AB134" t="s">
        <v>549</v>
      </c>
      <c r="AC134" t="s">
        <v>704</v>
      </c>
      <c r="AD134">
        <v>201801</v>
      </c>
      <c r="AE134">
        <v>162</v>
      </c>
      <c r="AF134">
        <v>163</v>
      </c>
      <c r="AG134" s="1">
        <v>43303</v>
      </c>
      <c r="AI134">
        <v>58.651850000000003</v>
      </c>
      <c r="AJ134">
        <v>-174.27158</v>
      </c>
      <c r="AK134" t="s">
        <v>372</v>
      </c>
      <c r="AL134">
        <v>154</v>
      </c>
      <c r="AM134">
        <v>156</v>
      </c>
      <c r="AN134">
        <v>8.9</v>
      </c>
      <c r="AO134">
        <v>4</v>
      </c>
    </row>
    <row r="135" spans="1:42" x14ac:dyDescent="0.35">
      <c r="A135" s="6">
        <v>20188331</v>
      </c>
      <c r="B135" t="s">
        <v>551</v>
      </c>
      <c r="C135">
        <v>1</v>
      </c>
      <c r="D135" s="8">
        <v>46.92</v>
      </c>
      <c r="E135" s="8">
        <v>5.66</v>
      </c>
      <c r="F135" s="8">
        <v>3.8484440237852748</v>
      </c>
      <c r="G135" s="8">
        <v>1.7334238922150915</v>
      </c>
      <c r="H135" s="8">
        <f>(1.189*(F135))-2.674</f>
        <v>1.9017999442806919</v>
      </c>
      <c r="I135" s="8" t="s">
        <v>741</v>
      </c>
      <c r="J135" s="20">
        <v>0</v>
      </c>
      <c r="K135">
        <v>2</v>
      </c>
      <c r="S135">
        <v>2018</v>
      </c>
      <c r="T135" s="5" t="s">
        <v>728</v>
      </c>
      <c r="U135" t="s">
        <v>449</v>
      </c>
      <c r="V135" t="s">
        <v>450</v>
      </c>
      <c r="X135">
        <v>83</v>
      </c>
      <c r="Y135" t="s">
        <v>481</v>
      </c>
      <c r="Z135" t="s">
        <v>452</v>
      </c>
      <c r="AA135" t="s">
        <v>548</v>
      </c>
      <c r="AB135" t="s">
        <v>549</v>
      </c>
      <c r="AC135" t="s">
        <v>704</v>
      </c>
      <c r="AD135">
        <v>201801</v>
      </c>
      <c r="AE135">
        <v>162</v>
      </c>
      <c r="AF135">
        <v>163</v>
      </c>
      <c r="AG135" s="1">
        <v>43303</v>
      </c>
      <c r="AI135">
        <v>58.651850000000003</v>
      </c>
      <c r="AJ135">
        <v>-174.27158</v>
      </c>
      <c r="AK135" t="s">
        <v>372</v>
      </c>
      <c r="AL135">
        <v>154</v>
      </c>
      <c r="AM135">
        <v>156</v>
      </c>
      <c r="AN135">
        <v>8.9</v>
      </c>
      <c r="AO135">
        <v>4</v>
      </c>
    </row>
    <row r="136" spans="1:42" x14ac:dyDescent="0.35">
      <c r="A136" s="6">
        <v>20188134</v>
      </c>
      <c r="B136" t="s">
        <v>551</v>
      </c>
      <c r="C136">
        <v>1</v>
      </c>
      <c r="D136" s="8">
        <v>47.67</v>
      </c>
      <c r="E136" s="8">
        <v>5.9</v>
      </c>
      <c r="F136" s="8">
        <v>3.8643022692167341</v>
      </c>
      <c r="G136" s="8">
        <v>1.7749523509116738</v>
      </c>
      <c r="H136" s="8">
        <f>(1.189*(F136))-2.674</f>
        <v>1.9206553980986976</v>
      </c>
      <c r="I136" s="8" t="s">
        <v>741</v>
      </c>
      <c r="J136" s="20">
        <v>0</v>
      </c>
      <c r="K136">
        <v>2</v>
      </c>
      <c r="S136">
        <v>2018</v>
      </c>
      <c r="T136" s="5" t="s">
        <v>726</v>
      </c>
      <c r="U136" t="s">
        <v>449</v>
      </c>
      <c r="V136" t="s">
        <v>450</v>
      </c>
      <c r="X136">
        <v>81</v>
      </c>
      <c r="Y136" s="5" t="s">
        <v>484</v>
      </c>
      <c r="Z136" t="s">
        <v>452</v>
      </c>
      <c r="AA136" t="s">
        <v>548</v>
      </c>
      <c r="AB136" t="s">
        <v>549</v>
      </c>
      <c r="AC136" t="s">
        <v>694</v>
      </c>
      <c r="AD136">
        <v>201801</v>
      </c>
      <c r="AE136">
        <v>162</v>
      </c>
      <c r="AF136">
        <v>33</v>
      </c>
      <c r="AG136" s="1">
        <v>43260</v>
      </c>
      <c r="AI136">
        <v>56.65117</v>
      </c>
      <c r="AJ136">
        <v>-164.00106</v>
      </c>
      <c r="AK136" t="s">
        <v>275</v>
      </c>
      <c r="AL136">
        <v>73</v>
      </c>
      <c r="AM136">
        <v>75</v>
      </c>
      <c r="AN136">
        <v>6.8</v>
      </c>
      <c r="AO136">
        <v>4.0999999999999996</v>
      </c>
    </row>
    <row r="137" spans="1:42" x14ac:dyDescent="0.35">
      <c r="A137" s="6">
        <v>20188013</v>
      </c>
      <c r="B137" t="s">
        <v>551</v>
      </c>
      <c r="C137">
        <v>1</v>
      </c>
      <c r="D137" s="8">
        <v>47.76</v>
      </c>
      <c r="E137" s="8">
        <v>5.71</v>
      </c>
      <c r="F137" s="8">
        <v>3.8661884690843467</v>
      </c>
      <c r="G137" s="8">
        <v>1.7422190236679189</v>
      </c>
      <c r="H137" s="8">
        <f>(1.189*(F137))-2.674</f>
        <v>1.9228980897412886</v>
      </c>
      <c r="I137" s="8" t="s">
        <v>741</v>
      </c>
      <c r="J137" s="20">
        <v>0</v>
      </c>
      <c r="K137">
        <v>2</v>
      </c>
      <c r="R137">
        <v>3</v>
      </c>
      <c r="S137">
        <v>2018</v>
      </c>
      <c r="T137" s="5" t="s">
        <v>448</v>
      </c>
      <c r="U137" t="s">
        <v>449</v>
      </c>
      <c r="V137" t="s">
        <v>450</v>
      </c>
      <c r="X137">
        <v>80</v>
      </c>
      <c r="Y137" s="5" t="s">
        <v>464</v>
      </c>
      <c r="Z137" t="s">
        <v>452</v>
      </c>
      <c r="AA137" t="s">
        <v>548</v>
      </c>
      <c r="AB137" t="s">
        <v>549</v>
      </c>
      <c r="AC137" t="s">
        <v>684</v>
      </c>
      <c r="AD137">
        <v>201801</v>
      </c>
      <c r="AE137">
        <v>162</v>
      </c>
      <c r="AF137">
        <v>114</v>
      </c>
      <c r="AG137" s="1">
        <v>43282</v>
      </c>
      <c r="AI137">
        <v>56.650840000000002</v>
      </c>
      <c r="AJ137">
        <v>-170.73034000000001</v>
      </c>
      <c r="AK137" t="s">
        <v>174</v>
      </c>
      <c r="AL137">
        <v>112</v>
      </c>
      <c r="AM137">
        <v>114</v>
      </c>
      <c r="AN137">
        <v>8.6</v>
      </c>
      <c r="AO137">
        <v>4.2</v>
      </c>
    </row>
    <row r="138" spans="1:42" x14ac:dyDescent="0.35">
      <c r="A138" s="6">
        <v>20188008</v>
      </c>
      <c r="B138" t="s">
        <v>551</v>
      </c>
      <c r="C138">
        <v>1</v>
      </c>
      <c r="D138" s="8">
        <v>48.3</v>
      </c>
      <c r="E138" s="8">
        <v>6.71</v>
      </c>
      <c r="F138" s="8">
        <v>3.8774315606585268</v>
      </c>
      <c r="G138" s="8">
        <v>1.9035989509835904</v>
      </c>
      <c r="H138" s="8">
        <f>(1.189*(F138))-2.674</f>
        <v>1.9362661256229887</v>
      </c>
      <c r="I138" s="8" t="s">
        <v>741</v>
      </c>
      <c r="J138" s="20">
        <v>0</v>
      </c>
      <c r="K138">
        <v>2</v>
      </c>
      <c r="R138">
        <v>3</v>
      </c>
      <c r="S138">
        <v>2018</v>
      </c>
      <c r="T138" s="5" t="s">
        <v>448</v>
      </c>
      <c r="U138" t="s">
        <v>449</v>
      </c>
      <c r="V138" t="s">
        <v>450</v>
      </c>
      <c r="X138">
        <v>80</v>
      </c>
      <c r="Y138" s="5" t="s">
        <v>459</v>
      </c>
      <c r="Z138" t="s">
        <v>452</v>
      </c>
      <c r="AA138" t="s">
        <v>548</v>
      </c>
      <c r="AB138" t="s">
        <v>549</v>
      </c>
      <c r="AC138" t="s">
        <v>684</v>
      </c>
      <c r="AD138">
        <v>201801</v>
      </c>
      <c r="AE138">
        <v>162</v>
      </c>
      <c r="AF138">
        <v>114</v>
      </c>
      <c r="AG138" s="1">
        <v>43282</v>
      </c>
      <c r="AI138">
        <v>56.650840000000002</v>
      </c>
      <c r="AJ138">
        <v>-170.73034000000001</v>
      </c>
      <c r="AK138" t="s">
        <v>174</v>
      </c>
      <c r="AL138">
        <v>112</v>
      </c>
      <c r="AM138">
        <v>114</v>
      </c>
      <c r="AN138">
        <v>8.6</v>
      </c>
      <c r="AO138">
        <v>4.2</v>
      </c>
    </row>
    <row r="139" spans="1:42" x14ac:dyDescent="0.35">
      <c r="A139" s="6">
        <v>20187521</v>
      </c>
      <c r="B139" t="s">
        <v>551</v>
      </c>
      <c r="C139">
        <v>1</v>
      </c>
      <c r="D139" s="8">
        <v>49.98</v>
      </c>
      <c r="E139" s="8">
        <v>5.96</v>
      </c>
      <c r="F139" s="8">
        <v>3.9116229254068062</v>
      </c>
      <c r="G139" s="8">
        <v>1.7850704810772584</v>
      </c>
      <c r="H139" s="8">
        <f>(1.189*(F139))-2.674</f>
        <v>1.976919658308693</v>
      </c>
      <c r="I139" s="8" t="s">
        <v>741</v>
      </c>
      <c r="J139" s="20">
        <v>0</v>
      </c>
      <c r="K139">
        <v>2</v>
      </c>
      <c r="S139">
        <v>2018</v>
      </c>
      <c r="T139" s="5" t="s">
        <v>728</v>
      </c>
      <c r="U139" t="s">
        <v>449</v>
      </c>
      <c r="V139" t="s">
        <v>450</v>
      </c>
      <c r="X139">
        <v>75</v>
      </c>
      <c r="Y139" s="5" t="s">
        <v>471</v>
      </c>
      <c r="Z139" t="s">
        <v>452</v>
      </c>
      <c r="AA139" t="s">
        <v>548</v>
      </c>
      <c r="AB139" t="s">
        <v>549</v>
      </c>
      <c r="AC139" t="s">
        <v>678</v>
      </c>
      <c r="AD139">
        <v>201801</v>
      </c>
      <c r="AE139">
        <v>94</v>
      </c>
      <c r="AF139">
        <v>198</v>
      </c>
      <c r="AG139" s="13">
        <v>43306</v>
      </c>
      <c r="AH139" s="5"/>
      <c r="AI139" s="5">
        <v>58.68094</v>
      </c>
      <c r="AJ139" s="5">
        <v>-174.89794000000001</v>
      </c>
      <c r="AK139" s="5" t="s">
        <v>402</v>
      </c>
      <c r="AL139" s="5">
        <v>202</v>
      </c>
      <c r="AM139" s="5">
        <v>205</v>
      </c>
      <c r="AN139" s="5">
        <v>4.7</v>
      </c>
      <c r="AO139" s="5">
        <v>4.0999999999999996</v>
      </c>
      <c r="AP139" s="5"/>
    </row>
    <row r="140" spans="1:42" x14ac:dyDescent="0.35">
      <c r="A140">
        <v>20187004</v>
      </c>
      <c r="B140" t="s">
        <v>551</v>
      </c>
      <c r="C140">
        <v>1</v>
      </c>
      <c r="D140" s="8">
        <v>50.07</v>
      </c>
      <c r="E140" s="8">
        <v>5.9</v>
      </c>
      <c r="F140" s="8">
        <v>3.9134220263418533</v>
      </c>
      <c r="G140" s="8">
        <v>1.7749523509116738</v>
      </c>
      <c r="H140" s="8">
        <f>(1.189*(F140))-2.674</f>
        <v>1.9790587893204639</v>
      </c>
      <c r="I140" s="8" t="s">
        <v>741</v>
      </c>
      <c r="J140" s="20">
        <v>0</v>
      </c>
      <c r="K140">
        <v>2</v>
      </c>
      <c r="P140" t="s">
        <v>553</v>
      </c>
      <c r="R140">
        <v>3</v>
      </c>
      <c r="S140">
        <v>2018</v>
      </c>
      <c r="T140" s="5" t="s">
        <v>726</v>
      </c>
      <c r="U140" t="s">
        <v>449</v>
      </c>
      <c r="V140" t="s">
        <v>450</v>
      </c>
      <c r="X140">
        <v>70</v>
      </c>
      <c r="Y140" t="s">
        <v>455</v>
      </c>
      <c r="Z140" t="s">
        <v>452</v>
      </c>
      <c r="AA140" t="s">
        <v>548</v>
      </c>
      <c r="AB140" t="s">
        <v>549</v>
      </c>
      <c r="AC140" t="s">
        <v>657</v>
      </c>
      <c r="AD140">
        <v>201801</v>
      </c>
      <c r="AE140">
        <v>94</v>
      </c>
      <c r="AF140">
        <v>68</v>
      </c>
      <c r="AG140" s="13">
        <v>43267</v>
      </c>
      <c r="AH140" s="5"/>
      <c r="AI140" s="5">
        <v>56.679519999999997</v>
      </c>
      <c r="AJ140" s="5">
        <v>-164.61777000000001</v>
      </c>
      <c r="AK140" s="5" t="s">
        <v>280</v>
      </c>
      <c r="AL140" s="5">
        <v>73</v>
      </c>
      <c r="AM140" s="5">
        <v>75</v>
      </c>
      <c r="AN140" s="5">
        <v>7.7</v>
      </c>
      <c r="AO140" s="5">
        <v>3.8</v>
      </c>
      <c r="AP140" s="5"/>
    </row>
    <row r="141" spans="1:42" x14ac:dyDescent="0.35">
      <c r="A141" s="6">
        <v>20188372</v>
      </c>
      <c r="B141" t="s">
        <v>551</v>
      </c>
      <c r="C141">
        <v>1</v>
      </c>
      <c r="D141" s="8">
        <v>50.19</v>
      </c>
      <c r="E141" s="8">
        <v>6.07</v>
      </c>
      <c r="F141" s="8">
        <v>3.9158158036668422</v>
      </c>
      <c r="G141" s="8">
        <v>1.803358605071407</v>
      </c>
      <c r="H141" s="8">
        <f>(1.189*(F141))-2.674</f>
        <v>1.9819049905598756</v>
      </c>
      <c r="I141" s="8" t="s">
        <v>741</v>
      </c>
      <c r="J141" s="20">
        <v>0</v>
      </c>
      <c r="K141">
        <v>2</v>
      </c>
      <c r="S141">
        <v>2018</v>
      </c>
      <c r="T141" s="5" t="s">
        <v>728</v>
      </c>
      <c r="U141" t="s">
        <v>449</v>
      </c>
      <c r="V141" t="s">
        <v>450</v>
      </c>
      <c r="X141">
        <v>83</v>
      </c>
      <c r="Y141" t="s">
        <v>520</v>
      </c>
      <c r="Z141" t="s">
        <v>452</v>
      </c>
      <c r="AA141" t="s">
        <v>548</v>
      </c>
      <c r="AB141" t="s">
        <v>549</v>
      </c>
      <c r="AC141" t="s">
        <v>705</v>
      </c>
      <c r="AD141">
        <v>201801</v>
      </c>
      <c r="AE141">
        <v>162</v>
      </c>
      <c r="AF141">
        <v>178</v>
      </c>
      <c r="AG141" s="1">
        <v>43308</v>
      </c>
      <c r="AI141">
        <v>59.02957</v>
      </c>
      <c r="AJ141">
        <v>-175.72712999999999</v>
      </c>
      <c r="AK141" t="s">
        <v>237</v>
      </c>
      <c r="AL141">
        <v>132</v>
      </c>
      <c r="AM141">
        <v>134</v>
      </c>
      <c r="AN141">
        <v>9.3000000000000007</v>
      </c>
      <c r="AO141">
        <v>2.9</v>
      </c>
    </row>
    <row r="142" spans="1:42" x14ac:dyDescent="0.35">
      <c r="A142" s="6">
        <v>20188378</v>
      </c>
      <c r="B142" t="s">
        <v>551</v>
      </c>
      <c r="C142">
        <v>1</v>
      </c>
      <c r="D142" s="8">
        <v>50.46</v>
      </c>
      <c r="E142" s="8">
        <v>6.37</v>
      </c>
      <c r="F142" s="8">
        <v>3.9211809432129119</v>
      </c>
      <c r="G142" s="8">
        <v>1.8515994695840721</v>
      </c>
      <c r="H142" s="8">
        <f>(1.189*(F142))-2.674</f>
        <v>1.9882841414801526</v>
      </c>
      <c r="I142" s="8" t="s">
        <v>741</v>
      </c>
      <c r="J142" s="20">
        <v>0</v>
      </c>
      <c r="K142">
        <v>2</v>
      </c>
      <c r="S142">
        <v>2018</v>
      </c>
      <c r="T142" s="5" t="s">
        <v>728</v>
      </c>
      <c r="U142" t="s">
        <v>449</v>
      </c>
      <c r="V142" t="s">
        <v>450</v>
      </c>
      <c r="X142">
        <v>83</v>
      </c>
      <c r="Y142" t="s">
        <v>525</v>
      </c>
      <c r="Z142" t="s">
        <v>452</v>
      </c>
      <c r="AA142" t="s">
        <v>548</v>
      </c>
      <c r="AB142" t="s">
        <v>549</v>
      </c>
      <c r="AC142" t="s">
        <v>705</v>
      </c>
      <c r="AD142">
        <v>201801</v>
      </c>
      <c r="AE142">
        <v>162</v>
      </c>
      <c r="AF142">
        <v>178</v>
      </c>
      <c r="AG142" s="1">
        <v>43308</v>
      </c>
      <c r="AI142">
        <v>59.02957</v>
      </c>
      <c r="AJ142">
        <v>-175.72712999999999</v>
      </c>
      <c r="AK142" t="s">
        <v>237</v>
      </c>
      <c r="AL142">
        <v>132</v>
      </c>
      <c r="AM142">
        <v>134</v>
      </c>
      <c r="AN142">
        <v>9.3000000000000007</v>
      </c>
      <c r="AO142">
        <v>2.9</v>
      </c>
    </row>
    <row r="143" spans="1:42" x14ac:dyDescent="0.35">
      <c r="A143">
        <v>20187027</v>
      </c>
      <c r="B143" t="s">
        <v>551</v>
      </c>
      <c r="C143">
        <v>1</v>
      </c>
      <c r="D143" s="8">
        <v>50.77</v>
      </c>
      <c r="E143" s="8">
        <v>6.98</v>
      </c>
      <c r="F143" s="8">
        <v>3.9273056289593029</v>
      </c>
      <c r="G143" s="8">
        <v>1.9430489167742813</v>
      </c>
      <c r="H143" s="8">
        <f>(1.189*(F143))-2.674</f>
        <v>1.9955663928326115</v>
      </c>
      <c r="I143" s="8" t="s">
        <v>741</v>
      </c>
      <c r="J143" s="20">
        <v>0</v>
      </c>
      <c r="K143">
        <v>2</v>
      </c>
      <c r="R143">
        <v>3</v>
      </c>
      <c r="S143">
        <v>2018</v>
      </c>
      <c r="T143" s="5" t="s">
        <v>726</v>
      </c>
      <c r="U143" t="s">
        <v>449</v>
      </c>
      <c r="V143" t="s">
        <v>450</v>
      </c>
      <c r="X143">
        <v>70</v>
      </c>
      <c r="Y143" t="s">
        <v>477</v>
      </c>
      <c r="Z143" t="s">
        <v>452</v>
      </c>
      <c r="AA143" t="s">
        <v>548</v>
      </c>
      <c r="AB143" t="s">
        <v>549</v>
      </c>
      <c r="AC143" t="s">
        <v>658</v>
      </c>
      <c r="AD143">
        <v>201801</v>
      </c>
      <c r="AE143">
        <v>94</v>
      </c>
      <c r="AF143">
        <v>69</v>
      </c>
      <c r="AG143" s="13">
        <v>43267</v>
      </c>
      <c r="AH143" s="5"/>
      <c r="AI143" s="5">
        <v>56.660510000000002</v>
      </c>
      <c r="AJ143" s="5">
        <v>-165.21064000000001</v>
      </c>
      <c r="AK143" s="5" t="s">
        <v>124</v>
      </c>
      <c r="AL143" s="5">
        <v>73</v>
      </c>
      <c r="AM143" s="5">
        <v>75</v>
      </c>
      <c r="AN143" s="5">
        <v>7.7</v>
      </c>
      <c r="AO143" s="5">
        <v>4</v>
      </c>
      <c r="AP143" s="5"/>
    </row>
    <row r="144" spans="1:42" x14ac:dyDescent="0.35">
      <c r="A144">
        <v>20187032</v>
      </c>
      <c r="B144" t="s">
        <v>551</v>
      </c>
      <c r="C144">
        <v>1</v>
      </c>
      <c r="D144" s="8">
        <v>51.55</v>
      </c>
      <c r="E144" s="8">
        <v>6.03</v>
      </c>
      <c r="F144" s="8">
        <v>3.9425522104629689</v>
      </c>
      <c r="G144" s="8">
        <v>1.7967470107390942</v>
      </c>
      <c r="H144" s="8">
        <f>(1.189*(F144))-2.674</f>
        <v>2.0136945782404703</v>
      </c>
      <c r="I144" s="8" t="s">
        <v>741</v>
      </c>
      <c r="J144" s="20">
        <v>0</v>
      </c>
      <c r="K144">
        <v>2</v>
      </c>
      <c r="R144">
        <v>3</v>
      </c>
      <c r="S144">
        <v>2018</v>
      </c>
      <c r="T144" s="5" t="s">
        <v>726</v>
      </c>
      <c r="U144" t="s">
        <v>449</v>
      </c>
      <c r="V144" t="s">
        <v>450</v>
      </c>
      <c r="X144">
        <v>70</v>
      </c>
      <c r="Y144" t="s">
        <v>482</v>
      </c>
      <c r="Z144" t="s">
        <v>452</v>
      </c>
      <c r="AA144" t="s">
        <v>548</v>
      </c>
      <c r="AB144" t="s">
        <v>549</v>
      </c>
      <c r="AC144" t="s">
        <v>658</v>
      </c>
      <c r="AD144">
        <v>201801</v>
      </c>
      <c r="AE144">
        <v>94</v>
      </c>
      <c r="AF144">
        <v>69</v>
      </c>
      <c r="AG144" s="13">
        <v>43267</v>
      </c>
      <c r="AH144" s="5"/>
      <c r="AI144" s="5">
        <v>56.660510000000002</v>
      </c>
      <c r="AJ144" s="5">
        <v>-165.21064000000001</v>
      </c>
      <c r="AK144" s="5" t="s">
        <v>124</v>
      </c>
      <c r="AL144" s="5">
        <v>73</v>
      </c>
      <c r="AM144" s="5">
        <v>75</v>
      </c>
      <c r="AN144" s="5">
        <v>7.7</v>
      </c>
      <c r="AO144" s="5">
        <v>4</v>
      </c>
      <c r="AP144" s="5"/>
    </row>
    <row r="145" spans="1:42" x14ac:dyDescent="0.35">
      <c r="A145" s="6">
        <v>20188012</v>
      </c>
      <c r="B145" t="s">
        <v>551</v>
      </c>
      <c r="C145">
        <v>1</v>
      </c>
      <c r="D145" s="8">
        <v>53.44</v>
      </c>
      <c r="E145" s="8">
        <v>6.77</v>
      </c>
      <c r="F145" s="8">
        <v>3.9785595292283902</v>
      </c>
      <c r="G145" s="8">
        <v>1.9125010869241836</v>
      </c>
      <c r="H145" s="8">
        <f>(1.189*(F145))-2.674</f>
        <v>2.0565072802525566</v>
      </c>
      <c r="I145" s="8" t="s">
        <v>741</v>
      </c>
      <c r="J145" s="20">
        <v>0</v>
      </c>
      <c r="K145">
        <v>2</v>
      </c>
      <c r="R145">
        <v>3</v>
      </c>
      <c r="S145">
        <v>2018</v>
      </c>
      <c r="T145" s="5" t="s">
        <v>448</v>
      </c>
      <c r="U145" t="s">
        <v>449</v>
      </c>
      <c r="V145" t="s">
        <v>450</v>
      </c>
      <c r="X145">
        <v>80</v>
      </c>
      <c r="Y145" s="5" t="s">
        <v>463</v>
      </c>
      <c r="Z145" t="s">
        <v>452</v>
      </c>
      <c r="AA145" t="s">
        <v>548</v>
      </c>
      <c r="AB145" t="s">
        <v>549</v>
      </c>
      <c r="AC145" t="s">
        <v>684</v>
      </c>
      <c r="AD145">
        <v>201801</v>
      </c>
      <c r="AE145">
        <v>162</v>
      </c>
      <c r="AF145">
        <v>114</v>
      </c>
      <c r="AG145" s="1">
        <v>43282</v>
      </c>
      <c r="AI145">
        <v>56.650840000000002</v>
      </c>
      <c r="AJ145">
        <v>-170.73034000000001</v>
      </c>
      <c r="AK145" t="s">
        <v>174</v>
      </c>
      <c r="AL145">
        <v>112</v>
      </c>
      <c r="AM145">
        <v>114</v>
      </c>
      <c r="AN145">
        <v>8.6</v>
      </c>
      <c r="AO145">
        <v>4.2</v>
      </c>
    </row>
    <row r="146" spans="1:42" x14ac:dyDescent="0.35">
      <c r="A146">
        <v>20187005</v>
      </c>
      <c r="B146" t="s">
        <v>551</v>
      </c>
      <c r="C146">
        <v>1</v>
      </c>
      <c r="D146" s="8">
        <v>54.27</v>
      </c>
      <c r="E146" s="8">
        <v>6.24</v>
      </c>
      <c r="F146" s="8">
        <v>3.9939715880753135</v>
      </c>
      <c r="G146" s="8">
        <v>1.8309801823813363</v>
      </c>
      <c r="H146" s="8">
        <f>(1.189*(F146))-2.674</f>
        <v>2.0748322182215477</v>
      </c>
      <c r="I146" s="8" t="s">
        <v>741</v>
      </c>
      <c r="J146" s="20">
        <v>0</v>
      </c>
      <c r="K146">
        <v>2</v>
      </c>
      <c r="P146" t="s">
        <v>553</v>
      </c>
      <c r="R146">
        <v>3</v>
      </c>
      <c r="S146">
        <v>2018</v>
      </c>
      <c r="T146" s="5" t="s">
        <v>726</v>
      </c>
      <c r="U146" t="s">
        <v>449</v>
      </c>
      <c r="V146" t="s">
        <v>450</v>
      </c>
      <c r="X146">
        <v>70</v>
      </c>
      <c r="Y146" t="s">
        <v>456</v>
      </c>
      <c r="Z146" t="s">
        <v>452</v>
      </c>
      <c r="AA146" t="s">
        <v>548</v>
      </c>
      <c r="AB146" t="s">
        <v>549</v>
      </c>
      <c r="AC146" t="s">
        <v>657</v>
      </c>
      <c r="AD146">
        <v>201801</v>
      </c>
      <c r="AE146">
        <v>94</v>
      </c>
      <c r="AF146">
        <v>68</v>
      </c>
      <c r="AG146" s="13">
        <v>43267</v>
      </c>
      <c r="AH146" s="5"/>
      <c r="AI146" s="5">
        <v>56.679519999999997</v>
      </c>
      <c r="AJ146" s="5">
        <v>-164.61777000000001</v>
      </c>
      <c r="AK146" s="5" t="s">
        <v>280</v>
      </c>
      <c r="AL146" s="5">
        <v>73</v>
      </c>
      <c r="AM146" s="5">
        <v>75</v>
      </c>
      <c r="AN146" s="5">
        <v>7.7</v>
      </c>
      <c r="AO146" s="5">
        <v>3.8</v>
      </c>
      <c r="AP146" s="5"/>
    </row>
    <row r="147" spans="1:42" x14ac:dyDescent="0.35">
      <c r="A147">
        <v>20187029</v>
      </c>
      <c r="B147" t="s">
        <v>551</v>
      </c>
      <c r="C147">
        <v>1</v>
      </c>
      <c r="D147" s="8">
        <v>54.33</v>
      </c>
      <c r="E147" s="8">
        <v>6.36</v>
      </c>
      <c r="F147" s="8">
        <v>3.9950765605634317</v>
      </c>
      <c r="G147" s="8">
        <v>1.8500283773520307</v>
      </c>
      <c r="H147" s="8">
        <f>(1.189*(F147))-2.674</f>
        <v>2.0761460305099209</v>
      </c>
      <c r="I147" s="8" t="s">
        <v>741</v>
      </c>
      <c r="J147" s="20">
        <v>0</v>
      </c>
      <c r="K147">
        <v>2</v>
      </c>
      <c r="P147" t="s">
        <v>553</v>
      </c>
      <c r="R147">
        <v>3</v>
      </c>
      <c r="S147">
        <v>2018</v>
      </c>
      <c r="T147" s="5" t="s">
        <v>726</v>
      </c>
      <c r="U147" t="s">
        <v>449</v>
      </c>
      <c r="V147" t="s">
        <v>450</v>
      </c>
      <c r="X147">
        <v>70</v>
      </c>
      <c r="Y147" t="s">
        <v>479</v>
      </c>
      <c r="Z147" t="s">
        <v>452</v>
      </c>
      <c r="AA147" t="s">
        <v>548</v>
      </c>
      <c r="AB147" t="s">
        <v>549</v>
      </c>
      <c r="AC147" t="s">
        <v>658</v>
      </c>
      <c r="AD147">
        <v>201801</v>
      </c>
      <c r="AE147">
        <v>94</v>
      </c>
      <c r="AF147">
        <v>69</v>
      </c>
      <c r="AG147" s="13">
        <v>43267</v>
      </c>
      <c r="AH147" s="5"/>
      <c r="AI147" s="5">
        <v>56.660510000000002</v>
      </c>
      <c r="AJ147" s="5">
        <v>-165.21064000000001</v>
      </c>
      <c r="AK147" s="5" t="s">
        <v>124</v>
      </c>
      <c r="AL147" s="5">
        <v>73</v>
      </c>
      <c r="AM147" s="5">
        <v>75</v>
      </c>
      <c r="AN147" s="5">
        <v>7.7</v>
      </c>
      <c r="AO147" s="5">
        <v>4</v>
      </c>
      <c r="AP147" s="5"/>
    </row>
    <row r="148" spans="1:42" x14ac:dyDescent="0.35">
      <c r="A148" s="6">
        <v>20188014</v>
      </c>
      <c r="B148" t="s">
        <v>551</v>
      </c>
      <c r="C148">
        <v>1</v>
      </c>
      <c r="D148" s="8">
        <v>55.38</v>
      </c>
      <c r="E148" s="8">
        <v>6.55</v>
      </c>
      <c r="F148" s="8">
        <v>4.0142185177428162</v>
      </c>
      <c r="G148" s="8">
        <v>1.8794650496471605</v>
      </c>
      <c r="H148" s="8">
        <f>(1.189*(F148))-2.674</f>
        <v>2.0989058175962092</v>
      </c>
      <c r="I148" s="8" t="s">
        <v>741</v>
      </c>
      <c r="J148" s="20">
        <v>0</v>
      </c>
      <c r="K148">
        <v>2</v>
      </c>
      <c r="R148">
        <v>3</v>
      </c>
      <c r="S148">
        <v>2018</v>
      </c>
      <c r="T148" s="5" t="s">
        <v>448</v>
      </c>
      <c r="U148" t="s">
        <v>449</v>
      </c>
      <c r="V148" t="s">
        <v>450</v>
      </c>
      <c r="X148">
        <v>80</v>
      </c>
      <c r="Y148" s="5" t="s">
        <v>465</v>
      </c>
      <c r="Z148" t="s">
        <v>452</v>
      </c>
      <c r="AA148" t="s">
        <v>548</v>
      </c>
      <c r="AB148" t="s">
        <v>549</v>
      </c>
      <c r="AC148" t="s">
        <v>684</v>
      </c>
      <c r="AD148">
        <v>201801</v>
      </c>
      <c r="AE148">
        <v>162</v>
      </c>
      <c r="AF148">
        <v>114</v>
      </c>
      <c r="AG148" s="1">
        <v>43282</v>
      </c>
      <c r="AI148">
        <v>56.650840000000002</v>
      </c>
      <c r="AJ148">
        <v>-170.73034000000001</v>
      </c>
      <c r="AK148" t="s">
        <v>174</v>
      </c>
      <c r="AL148">
        <v>112</v>
      </c>
      <c r="AM148">
        <v>114</v>
      </c>
      <c r="AN148">
        <v>8.6</v>
      </c>
      <c r="AO148">
        <v>4.2</v>
      </c>
    </row>
    <row r="149" spans="1:42" x14ac:dyDescent="0.35">
      <c r="A149" s="6">
        <v>20188322</v>
      </c>
      <c r="B149" t="s">
        <v>551</v>
      </c>
      <c r="C149">
        <v>1</v>
      </c>
      <c r="D149" s="8">
        <v>55.41</v>
      </c>
      <c r="E149" s="8">
        <v>6.25</v>
      </c>
      <c r="F149" s="8">
        <v>4.014760082879258</v>
      </c>
      <c r="G149" s="8">
        <v>1.8325814637483102</v>
      </c>
      <c r="H149" s="8">
        <f>(1.189*(F149))-2.674</f>
        <v>2.0995497385434381</v>
      </c>
      <c r="I149" s="8" t="s">
        <v>741</v>
      </c>
      <c r="J149" s="20">
        <v>0</v>
      </c>
      <c r="K149">
        <v>2</v>
      </c>
      <c r="S149">
        <v>2018</v>
      </c>
      <c r="T149" s="5" t="s">
        <v>728</v>
      </c>
      <c r="U149" t="s">
        <v>449</v>
      </c>
      <c r="V149" t="s">
        <v>450</v>
      </c>
      <c r="X149">
        <v>83</v>
      </c>
      <c r="Y149" t="s">
        <v>472</v>
      </c>
      <c r="Z149" t="s">
        <v>452</v>
      </c>
      <c r="AA149" t="s">
        <v>548</v>
      </c>
      <c r="AB149" t="s">
        <v>549</v>
      </c>
      <c r="AC149" t="s">
        <v>704</v>
      </c>
      <c r="AD149">
        <v>201801</v>
      </c>
      <c r="AE149">
        <v>162</v>
      </c>
      <c r="AF149">
        <v>163</v>
      </c>
      <c r="AG149" s="1">
        <v>43303</v>
      </c>
      <c r="AI149">
        <v>58.651850000000003</v>
      </c>
      <c r="AJ149">
        <v>-174.27158</v>
      </c>
      <c r="AK149" t="s">
        <v>372</v>
      </c>
      <c r="AL149">
        <v>154</v>
      </c>
      <c r="AM149">
        <v>156</v>
      </c>
      <c r="AN149">
        <v>8.9</v>
      </c>
      <c r="AO149">
        <v>4</v>
      </c>
    </row>
    <row r="150" spans="1:42" x14ac:dyDescent="0.35">
      <c r="A150">
        <v>20187028</v>
      </c>
      <c r="B150" t="s">
        <v>551</v>
      </c>
      <c r="C150">
        <v>1</v>
      </c>
      <c r="D150" s="8">
        <v>55.65</v>
      </c>
      <c r="E150" s="8">
        <v>6.63</v>
      </c>
      <c r="F150" s="8">
        <v>4.0190820777215537</v>
      </c>
      <c r="G150" s="8">
        <v>1.8916048041977711</v>
      </c>
      <c r="H150" s="8">
        <f>(1.189*(F150))-2.674</f>
        <v>2.104688590410928</v>
      </c>
      <c r="I150" s="8" t="s">
        <v>741</v>
      </c>
      <c r="J150" s="20">
        <v>0</v>
      </c>
      <c r="K150">
        <v>2</v>
      </c>
      <c r="R150">
        <v>3</v>
      </c>
      <c r="S150">
        <v>2018</v>
      </c>
      <c r="T150" s="5" t="s">
        <v>726</v>
      </c>
      <c r="U150" t="s">
        <v>449</v>
      </c>
      <c r="V150" t="s">
        <v>450</v>
      </c>
      <c r="X150">
        <v>70</v>
      </c>
      <c r="Y150" t="s">
        <v>478</v>
      </c>
      <c r="Z150" t="s">
        <v>452</v>
      </c>
      <c r="AA150" t="s">
        <v>548</v>
      </c>
      <c r="AB150" t="s">
        <v>549</v>
      </c>
      <c r="AC150" t="s">
        <v>658</v>
      </c>
      <c r="AD150">
        <v>201801</v>
      </c>
      <c r="AE150">
        <v>94</v>
      </c>
      <c r="AF150">
        <v>69</v>
      </c>
      <c r="AG150" s="13">
        <v>43267</v>
      </c>
      <c r="AH150" s="5"/>
      <c r="AI150" s="5">
        <v>56.660510000000002</v>
      </c>
      <c r="AJ150" s="5">
        <v>-165.21064000000001</v>
      </c>
      <c r="AK150" s="5" t="s">
        <v>124</v>
      </c>
      <c r="AL150" s="5">
        <v>73</v>
      </c>
      <c r="AM150" s="5">
        <v>75</v>
      </c>
      <c r="AN150" s="5">
        <v>7.7</v>
      </c>
      <c r="AO150" s="5">
        <v>4</v>
      </c>
      <c r="AP150" s="5"/>
    </row>
    <row r="151" spans="1:42" x14ac:dyDescent="0.35">
      <c r="A151">
        <v>20187008</v>
      </c>
      <c r="B151" t="s">
        <v>551</v>
      </c>
      <c r="C151">
        <v>1</v>
      </c>
      <c r="D151" s="8">
        <v>55.88</v>
      </c>
      <c r="E151" s="8">
        <v>7.09</v>
      </c>
      <c r="F151" s="8">
        <v>4.0232065343887609</v>
      </c>
      <c r="G151" s="8">
        <v>1.9586853405440361</v>
      </c>
      <c r="H151" s="8">
        <f>(1.189*(F151))-2.674</f>
        <v>2.1095925693882367</v>
      </c>
      <c r="I151" s="8" t="s">
        <v>741</v>
      </c>
      <c r="J151" s="20">
        <v>0</v>
      </c>
      <c r="K151">
        <v>2</v>
      </c>
      <c r="R151">
        <v>3</v>
      </c>
      <c r="S151">
        <v>2018</v>
      </c>
      <c r="T151" s="5" t="s">
        <v>726</v>
      </c>
      <c r="U151" t="s">
        <v>449</v>
      </c>
      <c r="V151" t="s">
        <v>450</v>
      </c>
      <c r="X151">
        <v>70</v>
      </c>
      <c r="Y151" t="s">
        <v>459</v>
      </c>
      <c r="Z151" t="s">
        <v>452</v>
      </c>
      <c r="AA151" t="s">
        <v>548</v>
      </c>
      <c r="AB151" t="s">
        <v>549</v>
      </c>
      <c r="AC151" t="s">
        <v>657</v>
      </c>
      <c r="AD151">
        <v>201801</v>
      </c>
      <c r="AE151">
        <v>94</v>
      </c>
      <c r="AF151">
        <v>68</v>
      </c>
      <c r="AG151" s="13">
        <v>43267</v>
      </c>
      <c r="AH151" s="5"/>
      <c r="AI151" s="5">
        <v>56.679519999999997</v>
      </c>
      <c r="AJ151" s="5">
        <v>-164.61777000000001</v>
      </c>
      <c r="AK151" s="5" t="s">
        <v>280</v>
      </c>
      <c r="AL151" s="5">
        <v>73</v>
      </c>
      <c r="AM151" s="5">
        <v>75</v>
      </c>
      <c r="AN151" s="5">
        <v>7.7</v>
      </c>
      <c r="AO151" s="5">
        <v>3.8</v>
      </c>
      <c r="AP151" s="5"/>
    </row>
    <row r="152" spans="1:42" x14ac:dyDescent="0.35">
      <c r="A152" s="6">
        <v>20188027</v>
      </c>
      <c r="B152" t="s">
        <v>551</v>
      </c>
      <c r="C152">
        <v>1</v>
      </c>
      <c r="D152" s="8">
        <v>56.03</v>
      </c>
      <c r="E152" s="8">
        <v>8.4499999999999993</v>
      </c>
      <c r="F152" s="8">
        <v>4.0258872615771928</v>
      </c>
      <c r="G152" s="8">
        <v>2.1341664413690822</v>
      </c>
      <c r="H152" s="8">
        <f>(1.189*(F152))-2.674</f>
        <v>2.112779954015283</v>
      </c>
      <c r="I152" s="8" t="s">
        <v>741</v>
      </c>
      <c r="J152" s="20">
        <v>0</v>
      </c>
      <c r="K152">
        <v>2</v>
      </c>
      <c r="R152">
        <v>3</v>
      </c>
      <c r="S152">
        <v>2018</v>
      </c>
      <c r="T152" s="5" t="s">
        <v>448</v>
      </c>
      <c r="U152" t="s">
        <v>449</v>
      </c>
      <c r="V152" t="s">
        <v>450</v>
      </c>
      <c r="X152">
        <v>80</v>
      </c>
      <c r="Y152" s="5" t="s">
        <v>477</v>
      </c>
      <c r="Z152" t="s">
        <v>452</v>
      </c>
      <c r="AA152" t="s">
        <v>548</v>
      </c>
      <c r="AB152" t="s">
        <v>549</v>
      </c>
      <c r="AC152" t="s">
        <v>685</v>
      </c>
      <c r="AD152">
        <v>201801</v>
      </c>
      <c r="AE152">
        <v>162</v>
      </c>
      <c r="AF152">
        <v>115</v>
      </c>
      <c r="AG152" s="1">
        <v>43282</v>
      </c>
      <c r="AI152">
        <v>56.669919999999998</v>
      </c>
      <c r="AJ152">
        <v>-170.16279</v>
      </c>
      <c r="AK152" t="s">
        <v>364</v>
      </c>
      <c r="AL152">
        <v>96</v>
      </c>
      <c r="AM152">
        <v>98</v>
      </c>
      <c r="AN152">
        <v>7.8</v>
      </c>
      <c r="AO152">
        <v>4.9000000000000004</v>
      </c>
    </row>
    <row r="153" spans="1:42" x14ac:dyDescent="0.35">
      <c r="A153" s="6">
        <v>20188366</v>
      </c>
      <c r="B153" t="s">
        <v>551</v>
      </c>
      <c r="C153">
        <v>1</v>
      </c>
      <c r="D153" s="8">
        <v>57.71</v>
      </c>
      <c r="E153" s="8">
        <v>6.98</v>
      </c>
      <c r="F153" s="8">
        <v>4.055430468722875</v>
      </c>
      <c r="G153" s="8">
        <v>1.9430489167742813</v>
      </c>
      <c r="H153" s="8">
        <f>(1.189*(F153))-2.674</f>
        <v>2.1479068273114987</v>
      </c>
      <c r="I153" s="8" t="s">
        <v>741</v>
      </c>
      <c r="J153" s="20">
        <v>0</v>
      </c>
      <c r="K153">
        <v>2</v>
      </c>
      <c r="S153">
        <v>2018</v>
      </c>
      <c r="T153" s="5" t="s">
        <v>728</v>
      </c>
      <c r="U153" t="s">
        <v>449</v>
      </c>
      <c r="V153" t="s">
        <v>450</v>
      </c>
      <c r="X153">
        <v>83</v>
      </c>
      <c r="Y153" t="s">
        <v>514</v>
      </c>
      <c r="Z153" t="s">
        <v>452</v>
      </c>
      <c r="AA153" t="s">
        <v>548</v>
      </c>
      <c r="AB153" t="s">
        <v>549</v>
      </c>
      <c r="AC153" t="s">
        <v>705</v>
      </c>
      <c r="AD153">
        <v>201801</v>
      </c>
      <c r="AE153">
        <v>162</v>
      </c>
      <c r="AF153">
        <v>178</v>
      </c>
      <c r="AG153" s="1">
        <v>43308</v>
      </c>
      <c r="AI153">
        <v>59.02957</v>
      </c>
      <c r="AJ153">
        <v>-175.72712999999999</v>
      </c>
      <c r="AK153" t="s">
        <v>237</v>
      </c>
      <c r="AL153">
        <v>132</v>
      </c>
      <c r="AM153">
        <v>134</v>
      </c>
      <c r="AN153">
        <v>9.3000000000000007</v>
      </c>
      <c r="AO153">
        <v>2.9</v>
      </c>
    </row>
    <row r="154" spans="1:42" x14ac:dyDescent="0.35">
      <c r="A154">
        <v>20187030</v>
      </c>
      <c r="B154" t="s">
        <v>551</v>
      </c>
      <c r="C154">
        <v>1</v>
      </c>
      <c r="D154" s="8">
        <v>58.49</v>
      </c>
      <c r="E154" s="8">
        <v>6.22</v>
      </c>
      <c r="F154" s="8">
        <v>4.0688557994549344</v>
      </c>
      <c r="G154" s="8">
        <v>1.827769906751088</v>
      </c>
      <c r="H154" s="8">
        <f>(1.189*(F154))-2.674</f>
        <v>2.163869545551917</v>
      </c>
      <c r="I154" s="8" t="s">
        <v>741</v>
      </c>
      <c r="J154" s="20">
        <v>0</v>
      </c>
      <c r="K154">
        <v>2</v>
      </c>
      <c r="R154">
        <v>3</v>
      </c>
      <c r="S154">
        <v>2018</v>
      </c>
      <c r="T154" s="5" t="s">
        <v>726</v>
      </c>
      <c r="U154" t="s">
        <v>449</v>
      </c>
      <c r="V154" t="s">
        <v>450</v>
      </c>
      <c r="X154">
        <v>70</v>
      </c>
      <c r="Y154" t="s">
        <v>480</v>
      </c>
      <c r="Z154" t="s">
        <v>452</v>
      </c>
      <c r="AA154" t="s">
        <v>548</v>
      </c>
      <c r="AB154" t="s">
        <v>549</v>
      </c>
      <c r="AC154" t="s">
        <v>658</v>
      </c>
      <c r="AD154">
        <v>201801</v>
      </c>
      <c r="AE154">
        <v>94</v>
      </c>
      <c r="AF154">
        <v>69</v>
      </c>
      <c r="AG154" s="13">
        <v>43267</v>
      </c>
      <c r="AH154" s="5"/>
      <c r="AI154" s="5">
        <v>56.660510000000002</v>
      </c>
      <c r="AJ154" s="5">
        <v>-165.21064000000001</v>
      </c>
      <c r="AK154" s="5" t="s">
        <v>124</v>
      </c>
      <c r="AL154" s="5">
        <v>73</v>
      </c>
      <c r="AM154" s="5">
        <v>75</v>
      </c>
      <c r="AN154" s="5">
        <v>7.7</v>
      </c>
      <c r="AO154" s="5">
        <v>4</v>
      </c>
      <c r="AP154" s="5"/>
    </row>
    <row r="155" spans="1:42" x14ac:dyDescent="0.35">
      <c r="A155">
        <v>20187011</v>
      </c>
      <c r="B155" t="s">
        <v>551</v>
      </c>
      <c r="C155">
        <v>1</v>
      </c>
      <c r="D155" s="8">
        <v>59.01</v>
      </c>
      <c r="E155" s="8">
        <v>8.4499999999999993</v>
      </c>
      <c r="F155" s="8">
        <v>4.0777069210690771</v>
      </c>
      <c r="G155" s="8">
        <v>2.1341664413690822</v>
      </c>
      <c r="H155" s="8">
        <f>(1.189*(F155))-2.674</f>
        <v>2.1743935291511325</v>
      </c>
      <c r="I155" s="8" t="s">
        <v>741</v>
      </c>
      <c r="J155" s="20">
        <v>0</v>
      </c>
      <c r="K155">
        <v>2</v>
      </c>
      <c r="R155">
        <v>3</v>
      </c>
      <c r="S155">
        <v>2018</v>
      </c>
      <c r="T155" s="5" t="s">
        <v>726</v>
      </c>
      <c r="U155" t="s">
        <v>449</v>
      </c>
      <c r="V155" t="s">
        <v>450</v>
      </c>
      <c r="X155">
        <v>70</v>
      </c>
      <c r="Y155" t="s">
        <v>462</v>
      </c>
      <c r="Z155" t="s">
        <v>452</v>
      </c>
      <c r="AA155" t="s">
        <v>548</v>
      </c>
      <c r="AB155" t="s">
        <v>549</v>
      </c>
      <c r="AC155" t="s">
        <v>657</v>
      </c>
      <c r="AD155">
        <v>201801</v>
      </c>
      <c r="AE155">
        <v>94</v>
      </c>
      <c r="AF155">
        <v>68</v>
      </c>
      <c r="AG155" s="13">
        <v>43267</v>
      </c>
      <c r="AH155" s="5"/>
      <c r="AI155" s="5">
        <v>56.679519999999997</v>
      </c>
      <c r="AJ155" s="5">
        <v>-164.61777000000001</v>
      </c>
      <c r="AK155" s="5" t="s">
        <v>280</v>
      </c>
      <c r="AL155" s="5">
        <v>73</v>
      </c>
      <c r="AM155" s="5">
        <v>75</v>
      </c>
      <c r="AN155" s="5">
        <v>7.7</v>
      </c>
      <c r="AO155" s="5">
        <v>3.8</v>
      </c>
      <c r="AP155" s="5"/>
    </row>
    <row r="156" spans="1:42" x14ac:dyDescent="0.35">
      <c r="A156" s="6">
        <v>20188017</v>
      </c>
      <c r="B156" t="s">
        <v>551</v>
      </c>
      <c r="C156">
        <v>1</v>
      </c>
      <c r="D156" s="8">
        <v>59.06</v>
      </c>
      <c r="E156" s="8">
        <v>7.17</v>
      </c>
      <c r="F156" s="8">
        <v>4.0785538763157767</v>
      </c>
      <c r="G156" s="8">
        <v>1.969905654611529</v>
      </c>
      <c r="H156" s="8">
        <f>(1.189*(F156))-2.674</f>
        <v>2.1754005589394585</v>
      </c>
      <c r="I156" s="8" t="s">
        <v>741</v>
      </c>
      <c r="J156" s="20">
        <v>0</v>
      </c>
      <c r="K156">
        <v>2</v>
      </c>
      <c r="R156">
        <v>3</v>
      </c>
      <c r="S156">
        <v>2018</v>
      </c>
      <c r="T156" s="5" t="s">
        <v>448</v>
      </c>
      <c r="U156" t="s">
        <v>449</v>
      </c>
      <c r="V156" t="s">
        <v>450</v>
      </c>
      <c r="X156">
        <v>80</v>
      </c>
      <c r="Y156" s="5" t="s">
        <v>468</v>
      </c>
      <c r="Z156" t="s">
        <v>452</v>
      </c>
      <c r="AA156" t="s">
        <v>548</v>
      </c>
      <c r="AB156" t="s">
        <v>549</v>
      </c>
      <c r="AC156" t="s">
        <v>685</v>
      </c>
      <c r="AD156">
        <v>201801</v>
      </c>
      <c r="AE156">
        <v>162</v>
      </c>
      <c r="AF156">
        <v>115</v>
      </c>
      <c r="AG156" s="1">
        <v>43282</v>
      </c>
      <c r="AI156">
        <v>56.669919999999998</v>
      </c>
      <c r="AJ156">
        <v>-170.16279</v>
      </c>
      <c r="AK156" t="s">
        <v>364</v>
      </c>
      <c r="AL156">
        <v>96</v>
      </c>
      <c r="AM156">
        <v>98</v>
      </c>
      <c r="AN156">
        <v>7.8</v>
      </c>
      <c r="AO156">
        <v>4.9000000000000004</v>
      </c>
    </row>
    <row r="157" spans="1:42" x14ac:dyDescent="0.35">
      <c r="A157" s="6">
        <v>20188026</v>
      </c>
      <c r="B157" t="s">
        <v>551</v>
      </c>
      <c r="C157">
        <v>1</v>
      </c>
      <c r="D157" s="8">
        <v>59.38</v>
      </c>
      <c r="E157" s="8">
        <v>7.06</v>
      </c>
      <c r="F157" s="8">
        <v>4.0839574693356138</v>
      </c>
      <c r="G157" s="8">
        <v>1.9544450515051506</v>
      </c>
      <c r="H157" s="8">
        <f>(1.189*(F157))-2.674</f>
        <v>2.1818254310400449</v>
      </c>
      <c r="I157" s="8" t="s">
        <v>741</v>
      </c>
      <c r="J157" s="20">
        <v>0</v>
      </c>
      <c r="K157">
        <v>2</v>
      </c>
      <c r="R157">
        <v>3</v>
      </c>
      <c r="S157">
        <v>2018</v>
      </c>
      <c r="T157" s="5" t="s">
        <v>448</v>
      </c>
      <c r="U157" t="s">
        <v>449</v>
      </c>
      <c r="V157" t="s">
        <v>450</v>
      </c>
      <c r="X157">
        <v>80</v>
      </c>
      <c r="Y157" s="5" t="s">
        <v>476</v>
      </c>
      <c r="Z157" t="s">
        <v>452</v>
      </c>
      <c r="AA157" t="s">
        <v>548</v>
      </c>
      <c r="AB157" t="s">
        <v>549</v>
      </c>
      <c r="AC157" t="s">
        <v>685</v>
      </c>
      <c r="AD157">
        <v>201801</v>
      </c>
      <c r="AE157">
        <v>162</v>
      </c>
      <c r="AF157">
        <v>115</v>
      </c>
      <c r="AG157" s="1">
        <v>43282</v>
      </c>
      <c r="AI157">
        <v>56.669919999999998</v>
      </c>
      <c r="AJ157">
        <v>-170.16279</v>
      </c>
      <c r="AK157" t="s">
        <v>364</v>
      </c>
      <c r="AL157">
        <v>96</v>
      </c>
      <c r="AM157">
        <v>98</v>
      </c>
      <c r="AN157">
        <v>7.8</v>
      </c>
      <c r="AO157">
        <v>4.9000000000000004</v>
      </c>
    </row>
    <row r="158" spans="1:42" x14ac:dyDescent="0.35">
      <c r="A158">
        <v>20187031</v>
      </c>
      <c r="B158" t="s">
        <v>551</v>
      </c>
      <c r="C158">
        <v>1</v>
      </c>
      <c r="D158" s="8">
        <v>59.75</v>
      </c>
      <c r="E158" s="8">
        <v>7.6</v>
      </c>
      <c r="F158" s="8">
        <v>4.0901691908116202</v>
      </c>
      <c r="G158" s="8">
        <v>2.0281482472922852</v>
      </c>
      <c r="H158" s="8">
        <f>(1.189*(F158))-2.674</f>
        <v>2.1892111678750168</v>
      </c>
      <c r="I158" s="8" t="s">
        <v>741</v>
      </c>
      <c r="J158" s="20">
        <v>0</v>
      </c>
      <c r="K158">
        <v>2</v>
      </c>
      <c r="R158">
        <v>3</v>
      </c>
      <c r="S158">
        <v>2018</v>
      </c>
      <c r="T158" s="5" t="s">
        <v>726</v>
      </c>
      <c r="U158" t="s">
        <v>449</v>
      </c>
      <c r="V158" t="s">
        <v>450</v>
      </c>
      <c r="X158">
        <v>70</v>
      </c>
      <c r="Y158" t="s">
        <v>481</v>
      </c>
      <c r="Z158" t="s">
        <v>452</v>
      </c>
      <c r="AA158" t="s">
        <v>548</v>
      </c>
      <c r="AB158" t="s">
        <v>549</v>
      </c>
      <c r="AC158" t="s">
        <v>658</v>
      </c>
      <c r="AD158">
        <v>201801</v>
      </c>
      <c r="AE158">
        <v>94</v>
      </c>
      <c r="AF158">
        <v>69</v>
      </c>
      <c r="AG158" s="13">
        <v>43267</v>
      </c>
      <c r="AH158" s="5"/>
      <c r="AI158" s="5">
        <v>56.660510000000002</v>
      </c>
      <c r="AJ158" s="5">
        <v>-165.21064000000001</v>
      </c>
      <c r="AK158" s="5" t="s">
        <v>124</v>
      </c>
      <c r="AL158" s="5">
        <v>73</v>
      </c>
      <c r="AM158" s="5">
        <v>75</v>
      </c>
      <c r="AN158" s="5">
        <v>7.7</v>
      </c>
      <c r="AO158" s="5">
        <v>4</v>
      </c>
      <c r="AP158" s="5"/>
    </row>
    <row r="159" spans="1:42" x14ac:dyDescent="0.35">
      <c r="A159" s="6">
        <v>20188373</v>
      </c>
      <c r="B159" t="s">
        <v>551</v>
      </c>
      <c r="C159">
        <v>1</v>
      </c>
      <c r="D159" s="8">
        <v>61.31</v>
      </c>
      <c r="E159" s="8">
        <v>7.75</v>
      </c>
      <c r="F159" s="8">
        <v>4.1159429617745964</v>
      </c>
      <c r="G159" s="8">
        <v>2.0476928433652555</v>
      </c>
      <c r="H159" s="8">
        <f>(1.189*(F159))-2.674</f>
        <v>2.2198561815499951</v>
      </c>
      <c r="I159" s="8" t="s">
        <v>741</v>
      </c>
      <c r="J159" s="20">
        <v>0</v>
      </c>
      <c r="K159">
        <v>2</v>
      </c>
      <c r="S159">
        <v>2018</v>
      </c>
      <c r="T159" s="5" t="s">
        <v>728</v>
      </c>
      <c r="U159" t="s">
        <v>449</v>
      </c>
      <c r="V159" t="s">
        <v>450</v>
      </c>
      <c r="X159">
        <v>83</v>
      </c>
      <c r="Y159" t="s">
        <v>521</v>
      </c>
      <c r="Z159" t="s">
        <v>452</v>
      </c>
      <c r="AA159" t="s">
        <v>548</v>
      </c>
      <c r="AB159" t="s">
        <v>549</v>
      </c>
      <c r="AC159" t="s">
        <v>705</v>
      </c>
      <c r="AD159">
        <v>201801</v>
      </c>
      <c r="AE159">
        <v>162</v>
      </c>
      <c r="AF159">
        <v>178</v>
      </c>
      <c r="AG159" s="1">
        <v>43308</v>
      </c>
      <c r="AI159">
        <v>59.02957</v>
      </c>
      <c r="AJ159">
        <v>-175.72712999999999</v>
      </c>
      <c r="AK159" t="s">
        <v>237</v>
      </c>
      <c r="AL159">
        <v>132</v>
      </c>
      <c r="AM159">
        <v>134</v>
      </c>
      <c r="AN159">
        <v>9.3000000000000007</v>
      </c>
      <c r="AO159">
        <v>2.9</v>
      </c>
    </row>
    <row r="160" spans="1:42" x14ac:dyDescent="0.35">
      <c r="A160" s="6">
        <v>20187513</v>
      </c>
      <c r="B160" t="s">
        <v>551</v>
      </c>
      <c r="C160">
        <v>1</v>
      </c>
      <c r="D160" s="8">
        <v>61.71</v>
      </c>
      <c r="E160" s="8">
        <v>7.88</v>
      </c>
      <c r="F160" s="8">
        <v>4.1224459923329757</v>
      </c>
      <c r="G160" s="8">
        <v>2.0643279038697879</v>
      </c>
      <c r="H160" s="8">
        <f>(1.189*(F160))-2.674</f>
        <v>2.2275882848839088</v>
      </c>
      <c r="I160" s="8" t="s">
        <v>741</v>
      </c>
      <c r="J160" s="20">
        <v>0</v>
      </c>
      <c r="K160">
        <v>2</v>
      </c>
      <c r="S160">
        <v>2018</v>
      </c>
      <c r="T160" s="5" t="s">
        <v>728</v>
      </c>
      <c r="U160" t="s">
        <v>449</v>
      </c>
      <c r="V160" t="s">
        <v>450</v>
      </c>
      <c r="X160">
        <v>75</v>
      </c>
      <c r="Y160" s="5" t="s">
        <v>464</v>
      </c>
      <c r="Z160" t="s">
        <v>452</v>
      </c>
      <c r="AA160" t="s">
        <v>548</v>
      </c>
      <c r="AB160" t="s">
        <v>549</v>
      </c>
      <c r="AC160" t="s">
        <v>678</v>
      </c>
      <c r="AD160">
        <v>201801</v>
      </c>
      <c r="AE160">
        <v>94</v>
      </c>
      <c r="AF160">
        <v>198</v>
      </c>
      <c r="AG160" s="13">
        <v>43306</v>
      </c>
      <c r="AH160" s="5"/>
      <c r="AI160" s="5">
        <v>58.68094</v>
      </c>
      <c r="AJ160" s="5">
        <v>-174.89794000000001</v>
      </c>
      <c r="AK160" s="5" t="s">
        <v>402</v>
      </c>
      <c r="AL160" s="5">
        <v>202</v>
      </c>
      <c r="AM160" s="5">
        <v>205</v>
      </c>
      <c r="AN160" s="5">
        <v>4.7</v>
      </c>
      <c r="AO160" s="5">
        <v>4.0999999999999996</v>
      </c>
      <c r="AP160" s="5"/>
    </row>
    <row r="161" spans="1:42" x14ac:dyDescent="0.35">
      <c r="A161" s="6">
        <v>20188016</v>
      </c>
      <c r="B161" t="s">
        <v>551</v>
      </c>
      <c r="C161">
        <v>1</v>
      </c>
      <c r="D161" s="8">
        <v>61.87</v>
      </c>
      <c r="E161" s="8">
        <v>7.99</v>
      </c>
      <c r="F161" s="8">
        <v>4.1250354095428978</v>
      </c>
      <c r="G161" s="8">
        <v>2.0781907597781832</v>
      </c>
      <c r="H161" s="8">
        <f>(1.189*(F161))-2.674</f>
        <v>2.2306671019465054</v>
      </c>
      <c r="I161" s="8" t="s">
        <v>741</v>
      </c>
      <c r="J161" s="20">
        <v>0</v>
      </c>
      <c r="K161">
        <v>2</v>
      </c>
      <c r="R161">
        <v>3</v>
      </c>
      <c r="S161">
        <v>2018</v>
      </c>
      <c r="T161" s="5" t="s">
        <v>448</v>
      </c>
      <c r="U161" t="s">
        <v>449</v>
      </c>
      <c r="V161" t="s">
        <v>450</v>
      </c>
      <c r="X161">
        <v>80</v>
      </c>
      <c r="Y161" s="5" t="s">
        <v>467</v>
      </c>
      <c r="Z161" t="s">
        <v>452</v>
      </c>
      <c r="AA161" t="s">
        <v>548</v>
      </c>
      <c r="AB161" t="s">
        <v>549</v>
      </c>
      <c r="AC161" t="s">
        <v>685</v>
      </c>
      <c r="AD161">
        <v>201801</v>
      </c>
      <c r="AE161">
        <v>162</v>
      </c>
      <c r="AF161">
        <v>115</v>
      </c>
      <c r="AG161" s="1">
        <v>43282</v>
      </c>
      <c r="AI161">
        <v>56.669919999999998</v>
      </c>
      <c r="AJ161">
        <v>-170.16279</v>
      </c>
      <c r="AK161" t="s">
        <v>364</v>
      </c>
      <c r="AL161">
        <v>96</v>
      </c>
      <c r="AM161">
        <v>98</v>
      </c>
      <c r="AN161">
        <v>7.8</v>
      </c>
      <c r="AO161">
        <v>4.9000000000000004</v>
      </c>
    </row>
    <row r="162" spans="1:42" x14ac:dyDescent="0.35">
      <c r="A162" s="6">
        <v>20188368</v>
      </c>
      <c r="B162" t="s">
        <v>551</v>
      </c>
      <c r="C162">
        <v>1</v>
      </c>
      <c r="D162" s="8">
        <v>64.22</v>
      </c>
      <c r="E162" s="8">
        <v>8.3800000000000008</v>
      </c>
      <c r="F162" s="8">
        <v>4.1623146886613682</v>
      </c>
      <c r="G162" s="8">
        <v>2.1258479144939919</v>
      </c>
      <c r="H162" s="8">
        <f>(1.189*(F162))-2.674</f>
        <v>2.2749921648183675</v>
      </c>
      <c r="I162" s="8" t="s">
        <v>741</v>
      </c>
      <c r="J162" s="20">
        <v>0</v>
      </c>
      <c r="K162">
        <v>2</v>
      </c>
      <c r="Q162">
        <v>387</v>
      </c>
      <c r="S162">
        <v>2018</v>
      </c>
      <c r="T162" s="5" t="s">
        <v>728</v>
      </c>
      <c r="U162" t="s">
        <v>449</v>
      </c>
      <c r="V162" t="s">
        <v>450</v>
      </c>
      <c r="X162">
        <v>83</v>
      </c>
      <c r="Y162" t="s">
        <v>516</v>
      </c>
      <c r="Z162" t="s">
        <v>452</v>
      </c>
      <c r="AA162" t="s">
        <v>548</v>
      </c>
      <c r="AB162" t="s">
        <v>549</v>
      </c>
      <c r="AC162" t="s">
        <v>705</v>
      </c>
      <c r="AD162">
        <v>201801</v>
      </c>
      <c r="AE162">
        <v>162</v>
      </c>
      <c r="AF162">
        <v>178</v>
      </c>
      <c r="AG162" s="1">
        <v>43308</v>
      </c>
      <c r="AI162">
        <v>59.02957</v>
      </c>
      <c r="AJ162">
        <v>-175.72712999999999</v>
      </c>
      <c r="AK162" t="s">
        <v>237</v>
      </c>
      <c r="AL162">
        <v>132</v>
      </c>
      <c r="AM162">
        <v>134</v>
      </c>
      <c r="AN162">
        <v>9.3000000000000007</v>
      </c>
      <c r="AO162">
        <v>2.9</v>
      </c>
    </row>
    <row r="163" spans="1:42" x14ac:dyDescent="0.35">
      <c r="A163" s="6">
        <v>20188021</v>
      </c>
      <c r="B163" t="s">
        <v>551</v>
      </c>
      <c r="C163">
        <v>1</v>
      </c>
      <c r="D163" s="8">
        <v>64.900000000000006</v>
      </c>
      <c r="E163" s="8">
        <v>8.09</v>
      </c>
      <c r="F163" s="8">
        <v>4.1728476237100445</v>
      </c>
      <c r="G163" s="8">
        <v>2.0906287310704004</v>
      </c>
      <c r="H163" s="8">
        <f>(1.189*(F163))-2.674</f>
        <v>2.2875158245912428</v>
      </c>
      <c r="I163" s="8" t="s">
        <v>741</v>
      </c>
      <c r="J163" s="20">
        <v>0</v>
      </c>
      <c r="K163">
        <v>2</v>
      </c>
      <c r="R163">
        <v>3</v>
      </c>
      <c r="S163">
        <v>2018</v>
      </c>
      <c r="T163" s="5" t="s">
        <v>448</v>
      </c>
      <c r="U163" t="s">
        <v>449</v>
      </c>
      <c r="V163" t="s">
        <v>450</v>
      </c>
      <c r="X163">
        <v>80</v>
      </c>
      <c r="Y163" s="5" t="s">
        <v>471</v>
      </c>
      <c r="Z163" t="s">
        <v>452</v>
      </c>
      <c r="AA163" t="s">
        <v>548</v>
      </c>
      <c r="AB163" t="s">
        <v>549</v>
      </c>
      <c r="AC163" t="s">
        <v>685</v>
      </c>
      <c r="AD163">
        <v>201801</v>
      </c>
      <c r="AE163">
        <v>162</v>
      </c>
      <c r="AF163">
        <v>115</v>
      </c>
      <c r="AG163" s="1">
        <v>43282</v>
      </c>
      <c r="AI163">
        <v>56.669919999999998</v>
      </c>
      <c r="AJ163">
        <v>-170.16279</v>
      </c>
      <c r="AK163" t="s">
        <v>364</v>
      </c>
      <c r="AL163">
        <v>96</v>
      </c>
      <c r="AM163">
        <v>98</v>
      </c>
      <c r="AN163">
        <v>7.8</v>
      </c>
      <c r="AO163">
        <v>4.9000000000000004</v>
      </c>
    </row>
    <row r="164" spans="1:42" x14ac:dyDescent="0.35">
      <c r="A164" s="6">
        <v>20188347</v>
      </c>
      <c r="B164" t="s">
        <v>551</v>
      </c>
      <c r="C164">
        <v>1</v>
      </c>
      <c r="D164" s="8">
        <v>64.930000000000007</v>
      </c>
      <c r="E164" s="8">
        <v>8.08</v>
      </c>
      <c r="F164" s="8">
        <v>4.1733097665203953</v>
      </c>
      <c r="G164" s="8">
        <v>2.0893918725330041</v>
      </c>
      <c r="H164" s="8">
        <f>(1.189*(F164))-2.674</f>
        <v>2.2880653123927499</v>
      </c>
      <c r="I164" s="8" t="s">
        <v>741</v>
      </c>
      <c r="J164" s="20">
        <v>0</v>
      </c>
      <c r="K164">
        <v>2</v>
      </c>
      <c r="P164" t="s">
        <v>574</v>
      </c>
      <c r="S164">
        <v>2018</v>
      </c>
      <c r="T164" s="5" t="s">
        <v>728</v>
      </c>
      <c r="U164" t="s">
        <v>449</v>
      </c>
      <c r="V164" t="s">
        <v>450</v>
      </c>
      <c r="X164">
        <v>83</v>
      </c>
      <c r="Y164" t="s">
        <v>496</v>
      </c>
      <c r="Z164" t="s">
        <v>452</v>
      </c>
      <c r="AA164" t="s">
        <v>548</v>
      </c>
      <c r="AB164" t="s">
        <v>549</v>
      </c>
      <c r="AC164" t="s">
        <v>704</v>
      </c>
      <c r="AD164">
        <v>201801</v>
      </c>
      <c r="AE164">
        <v>162</v>
      </c>
      <c r="AF164">
        <v>163</v>
      </c>
      <c r="AG164" s="1">
        <v>43303</v>
      </c>
      <c r="AI164">
        <v>58.651850000000003</v>
      </c>
      <c r="AJ164">
        <v>-174.27158</v>
      </c>
      <c r="AK164" t="s">
        <v>372</v>
      </c>
      <c r="AL164">
        <v>154</v>
      </c>
      <c r="AM164">
        <v>156</v>
      </c>
      <c r="AN164">
        <v>8.9</v>
      </c>
      <c r="AO164">
        <v>4</v>
      </c>
    </row>
    <row r="165" spans="1:42" x14ac:dyDescent="0.35">
      <c r="A165" s="6">
        <v>20188184</v>
      </c>
      <c r="B165" t="s">
        <v>551</v>
      </c>
      <c r="C165">
        <v>1</v>
      </c>
      <c r="D165" s="8">
        <v>67.760000000000005</v>
      </c>
      <c r="E165" s="8">
        <v>8.64</v>
      </c>
      <c r="F165" s="8">
        <v>4.2159720503437992</v>
      </c>
      <c r="G165" s="8">
        <v>2.1564025828159643</v>
      </c>
      <c r="H165" s="8">
        <f>(1.189*(F165))-2.674</f>
        <v>2.3387907678587774</v>
      </c>
      <c r="I165" s="8" t="s">
        <v>741</v>
      </c>
      <c r="J165" s="20">
        <v>0</v>
      </c>
      <c r="K165">
        <v>2</v>
      </c>
      <c r="S165">
        <v>2018</v>
      </c>
      <c r="T165" s="5" t="s">
        <v>448</v>
      </c>
      <c r="U165" t="s">
        <v>449</v>
      </c>
      <c r="V165" t="s">
        <v>450</v>
      </c>
      <c r="X165">
        <v>81</v>
      </c>
      <c r="Y165" t="s">
        <v>531</v>
      </c>
      <c r="Z165" t="s">
        <v>452</v>
      </c>
      <c r="AA165" t="s">
        <v>548</v>
      </c>
      <c r="AB165" t="s">
        <v>549</v>
      </c>
      <c r="AC165" t="s">
        <v>698</v>
      </c>
      <c r="AD165">
        <v>201801</v>
      </c>
      <c r="AE165">
        <v>162</v>
      </c>
      <c r="AF165">
        <v>113</v>
      </c>
      <c r="AG165" s="1">
        <v>43282</v>
      </c>
      <c r="AI165">
        <v>56.3399</v>
      </c>
      <c r="AJ165">
        <v>-170.66041999999999</v>
      </c>
      <c r="AK165" t="s">
        <v>173</v>
      </c>
      <c r="AL165">
        <v>118</v>
      </c>
      <c r="AM165">
        <v>120</v>
      </c>
      <c r="AN165">
        <v>8.1999999999999993</v>
      </c>
      <c r="AO165">
        <v>4.3</v>
      </c>
    </row>
    <row r="166" spans="1:42" x14ac:dyDescent="0.35">
      <c r="A166" s="6">
        <v>20188070</v>
      </c>
      <c r="B166" t="s">
        <v>551</v>
      </c>
      <c r="C166">
        <v>1</v>
      </c>
      <c r="D166" s="8">
        <v>68.75</v>
      </c>
      <c r="E166" s="8">
        <v>9.0500000000000007</v>
      </c>
      <c r="F166" s="8">
        <v>4.2304767365466809</v>
      </c>
      <c r="G166" s="8">
        <v>2.2027647577118348</v>
      </c>
      <c r="H166" s="8">
        <f>(1.189*(F166))-2.674</f>
        <v>2.3560368397540041</v>
      </c>
      <c r="I166" s="8" t="s">
        <v>741</v>
      </c>
      <c r="J166" s="20">
        <v>0</v>
      </c>
      <c r="K166">
        <v>2</v>
      </c>
      <c r="R166">
        <v>3</v>
      </c>
      <c r="S166">
        <v>2018</v>
      </c>
      <c r="T166" s="5" t="s">
        <v>448</v>
      </c>
      <c r="U166" t="s">
        <v>449</v>
      </c>
      <c r="V166" t="s">
        <v>450</v>
      </c>
      <c r="X166">
        <v>80</v>
      </c>
      <c r="Y166" s="5" t="s">
        <v>518</v>
      </c>
      <c r="Z166" t="s">
        <v>452</v>
      </c>
      <c r="AA166" t="s">
        <v>548</v>
      </c>
      <c r="AB166" t="s">
        <v>549</v>
      </c>
      <c r="AC166" t="s">
        <v>690</v>
      </c>
      <c r="AD166">
        <v>201801</v>
      </c>
      <c r="AE166">
        <v>162</v>
      </c>
      <c r="AF166">
        <v>127</v>
      </c>
      <c r="AG166" s="1">
        <v>43286</v>
      </c>
      <c r="AI166">
        <v>57.020180000000003</v>
      </c>
      <c r="AJ166">
        <v>-171.38800000000001</v>
      </c>
      <c r="AK166" t="s">
        <v>183</v>
      </c>
      <c r="AL166">
        <v>107</v>
      </c>
      <c r="AM166">
        <v>109</v>
      </c>
      <c r="AN166">
        <v>8.1999999999999993</v>
      </c>
      <c r="AO166">
        <v>4.0999999999999996</v>
      </c>
    </row>
    <row r="167" spans="1:42" x14ac:dyDescent="0.35">
      <c r="A167" s="6">
        <v>20188195</v>
      </c>
      <c r="B167" t="s">
        <v>551</v>
      </c>
      <c r="C167">
        <v>1</v>
      </c>
      <c r="D167" s="8">
        <v>68.91</v>
      </c>
      <c r="E167" s="8">
        <v>7.96</v>
      </c>
      <c r="F167" s="8">
        <v>4.2328013053691169</v>
      </c>
      <c r="G167" s="8">
        <v>2.0744289998562917</v>
      </c>
      <c r="H167" s="8">
        <f>(1.189*(F167))-2.674</f>
        <v>2.3588007520838805</v>
      </c>
      <c r="I167" s="8" t="s">
        <v>741</v>
      </c>
      <c r="J167" s="20">
        <v>0</v>
      </c>
      <c r="K167">
        <v>2</v>
      </c>
      <c r="S167">
        <v>2018</v>
      </c>
      <c r="T167" s="5" t="s">
        <v>448</v>
      </c>
      <c r="U167" t="s">
        <v>449</v>
      </c>
      <c r="V167" t="s">
        <v>450</v>
      </c>
      <c r="X167">
        <v>81</v>
      </c>
      <c r="Y167" t="s">
        <v>541</v>
      </c>
      <c r="Z167" t="s">
        <v>452</v>
      </c>
      <c r="AA167" t="s">
        <v>548</v>
      </c>
      <c r="AB167" t="s">
        <v>549</v>
      </c>
      <c r="AC167" t="s">
        <v>684</v>
      </c>
      <c r="AD167">
        <v>201801</v>
      </c>
      <c r="AE167">
        <v>162</v>
      </c>
      <c r="AF167">
        <v>114</v>
      </c>
      <c r="AG167" s="1">
        <v>43282</v>
      </c>
      <c r="AI167">
        <v>56.650840000000002</v>
      </c>
      <c r="AJ167">
        <v>-170.73034000000001</v>
      </c>
      <c r="AK167" t="s">
        <v>174</v>
      </c>
      <c r="AL167">
        <v>112</v>
      </c>
      <c r="AM167">
        <v>114</v>
      </c>
      <c r="AN167">
        <v>8.6</v>
      </c>
      <c r="AO167">
        <v>4.2</v>
      </c>
    </row>
    <row r="168" spans="1:42" x14ac:dyDescent="0.35">
      <c r="A168" s="6">
        <v>20188193</v>
      </c>
      <c r="B168" t="s">
        <v>551</v>
      </c>
      <c r="C168">
        <v>1</v>
      </c>
      <c r="D168" s="8">
        <v>69.28</v>
      </c>
      <c r="E168" s="8">
        <v>7.8</v>
      </c>
      <c r="F168" s="8">
        <v>4.2381562642541795</v>
      </c>
      <c r="G168" s="8">
        <v>2.0541237336955462</v>
      </c>
      <c r="H168" s="8">
        <f>(1.189*(F168))-2.674</f>
        <v>2.3651677981982195</v>
      </c>
      <c r="I168" s="8" t="s">
        <v>741</v>
      </c>
      <c r="J168" s="20">
        <v>0</v>
      </c>
      <c r="K168">
        <v>2</v>
      </c>
      <c r="S168">
        <v>2018</v>
      </c>
      <c r="T168" s="5" t="s">
        <v>448</v>
      </c>
      <c r="U168" t="s">
        <v>449</v>
      </c>
      <c r="V168" t="s">
        <v>450</v>
      </c>
      <c r="X168">
        <v>81</v>
      </c>
      <c r="Y168" t="s">
        <v>539</v>
      </c>
      <c r="Z168" t="s">
        <v>452</v>
      </c>
      <c r="AA168" t="s">
        <v>548</v>
      </c>
      <c r="AB168" t="s">
        <v>549</v>
      </c>
      <c r="AC168" t="s">
        <v>684</v>
      </c>
      <c r="AD168">
        <v>201801</v>
      </c>
      <c r="AE168">
        <v>162</v>
      </c>
      <c r="AF168">
        <v>114</v>
      </c>
      <c r="AG168" s="1">
        <v>43282</v>
      </c>
      <c r="AI168">
        <v>56.650840000000002</v>
      </c>
      <c r="AJ168">
        <v>-170.73034000000001</v>
      </c>
      <c r="AK168" t="s">
        <v>174</v>
      </c>
      <c r="AL168">
        <v>112</v>
      </c>
      <c r="AM168">
        <v>114</v>
      </c>
      <c r="AN168">
        <v>8.6</v>
      </c>
      <c r="AO168">
        <v>4.2</v>
      </c>
    </row>
    <row r="169" spans="1:42" x14ac:dyDescent="0.35">
      <c r="A169" s="6">
        <v>20188067</v>
      </c>
      <c r="B169" t="s">
        <v>551</v>
      </c>
      <c r="C169">
        <v>1</v>
      </c>
      <c r="D169" s="8">
        <v>69.56</v>
      </c>
      <c r="E169" s="8">
        <v>9.49</v>
      </c>
      <c r="F169" s="8">
        <v>4.2421896894860822</v>
      </c>
      <c r="G169" s="8">
        <v>2.2502386126218363</v>
      </c>
      <c r="H169" s="8">
        <f>(1.189*(F169))-2.674</f>
        <v>2.3699635407989521</v>
      </c>
      <c r="I169" s="8" t="s">
        <v>741</v>
      </c>
      <c r="J169" s="20">
        <v>0</v>
      </c>
      <c r="K169">
        <v>2</v>
      </c>
      <c r="R169">
        <v>3</v>
      </c>
      <c r="S169">
        <v>2018</v>
      </c>
      <c r="T169" s="5" t="s">
        <v>448</v>
      </c>
      <c r="U169" t="s">
        <v>449</v>
      </c>
      <c r="V169" t="s">
        <v>450</v>
      </c>
      <c r="X169">
        <v>80</v>
      </c>
      <c r="Y169" s="5" t="s">
        <v>515</v>
      </c>
      <c r="Z169" t="s">
        <v>452</v>
      </c>
      <c r="AA169" t="s">
        <v>548</v>
      </c>
      <c r="AB169" t="s">
        <v>549</v>
      </c>
      <c r="AC169" t="s">
        <v>690</v>
      </c>
      <c r="AD169">
        <v>201801</v>
      </c>
      <c r="AE169">
        <v>162</v>
      </c>
      <c r="AF169">
        <v>127</v>
      </c>
      <c r="AG169" s="1">
        <v>43286</v>
      </c>
      <c r="AI169">
        <v>57.020180000000003</v>
      </c>
      <c r="AJ169">
        <v>-171.38800000000001</v>
      </c>
      <c r="AK169" t="s">
        <v>183</v>
      </c>
      <c r="AL169">
        <v>107</v>
      </c>
      <c r="AM169">
        <v>109</v>
      </c>
      <c r="AN169">
        <v>8.1999999999999993</v>
      </c>
      <c r="AO169">
        <v>4.0999999999999996</v>
      </c>
    </row>
    <row r="170" spans="1:42" x14ac:dyDescent="0.35">
      <c r="A170" s="6">
        <v>20188068</v>
      </c>
      <c r="B170" t="s">
        <v>551</v>
      </c>
      <c r="C170">
        <v>1</v>
      </c>
      <c r="D170" s="8">
        <v>70.05</v>
      </c>
      <c r="E170" s="8">
        <v>8.9700000000000006</v>
      </c>
      <c r="F170" s="8">
        <v>4.2492092727830162</v>
      </c>
      <c r="G170" s="8">
        <v>2.1938856760707046</v>
      </c>
      <c r="H170" s="8">
        <f>(1.189*(F170))-2.674</f>
        <v>2.3783098253390063</v>
      </c>
      <c r="I170" s="8" t="s">
        <v>741</v>
      </c>
      <c r="J170" s="20">
        <v>0</v>
      </c>
      <c r="K170">
        <v>2</v>
      </c>
      <c r="R170">
        <v>3</v>
      </c>
      <c r="S170">
        <v>2018</v>
      </c>
      <c r="T170" s="5" t="s">
        <v>448</v>
      </c>
      <c r="U170" t="s">
        <v>449</v>
      </c>
      <c r="V170" t="s">
        <v>450</v>
      </c>
      <c r="X170">
        <v>80</v>
      </c>
      <c r="Y170" s="5" t="s">
        <v>516</v>
      </c>
      <c r="Z170" t="s">
        <v>452</v>
      </c>
      <c r="AA170" t="s">
        <v>548</v>
      </c>
      <c r="AB170" t="s">
        <v>549</v>
      </c>
      <c r="AC170" t="s">
        <v>690</v>
      </c>
      <c r="AD170">
        <v>201801</v>
      </c>
      <c r="AE170">
        <v>162</v>
      </c>
      <c r="AF170">
        <v>127</v>
      </c>
      <c r="AG170" s="1">
        <v>43286</v>
      </c>
      <c r="AI170">
        <v>57.020180000000003</v>
      </c>
      <c r="AJ170">
        <v>-171.38800000000001</v>
      </c>
      <c r="AK170" t="s">
        <v>183</v>
      </c>
      <c r="AL170">
        <v>107</v>
      </c>
      <c r="AM170">
        <v>109</v>
      </c>
      <c r="AN170">
        <v>8.1999999999999993</v>
      </c>
      <c r="AO170">
        <v>4.0999999999999996</v>
      </c>
    </row>
    <row r="171" spans="1:42" x14ac:dyDescent="0.35">
      <c r="A171" s="6">
        <v>20188043</v>
      </c>
      <c r="B171" t="s">
        <v>551</v>
      </c>
      <c r="C171">
        <v>1</v>
      </c>
      <c r="D171" s="8">
        <v>70.12</v>
      </c>
      <c r="E171" s="8">
        <v>8.7100000000000009</v>
      </c>
      <c r="F171" s="8">
        <v>4.2502080600530334</v>
      </c>
      <c r="G171" s="8">
        <v>2.1644717908644115</v>
      </c>
      <c r="H171" s="8">
        <f>(1.189*(F171))-2.674</f>
        <v>2.3794973834030571</v>
      </c>
      <c r="I171" s="8" t="s">
        <v>741</v>
      </c>
      <c r="J171" s="20">
        <v>0</v>
      </c>
      <c r="K171">
        <v>2</v>
      </c>
      <c r="R171">
        <v>0</v>
      </c>
      <c r="S171">
        <v>2018</v>
      </c>
      <c r="T171" s="5" t="s">
        <v>448</v>
      </c>
      <c r="U171" t="s">
        <v>449</v>
      </c>
      <c r="V171" t="s">
        <v>450</v>
      </c>
      <c r="X171">
        <v>80</v>
      </c>
      <c r="Y171" s="5" t="s">
        <v>492</v>
      </c>
      <c r="Z171" t="s">
        <v>452</v>
      </c>
      <c r="AA171" t="s">
        <v>548</v>
      </c>
      <c r="AB171" t="s">
        <v>549</v>
      </c>
      <c r="AC171" t="s">
        <v>686</v>
      </c>
      <c r="AD171">
        <v>201801</v>
      </c>
      <c r="AE171">
        <v>162</v>
      </c>
      <c r="AF171">
        <v>116</v>
      </c>
      <c r="AG171" s="1">
        <v>43283</v>
      </c>
      <c r="AI171">
        <v>56.676780000000001</v>
      </c>
      <c r="AJ171">
        <v>-169.55189999999999</v>
      </c>
      <c r="AK171" t="s">
        <v>363</v>
      </c>
      <c r="AL171">
        <v>78</v>
      </c>
      <c r="AM171">
        <v>80</v>
      </c>
      <c r="AN171">
        <v>8.1999999999999993</v>
      </c>
      <c r="AO171">
        <v>5.5</v>
      </c>
    </row>
    <row r="172" spans="1:42" x14ac:dyDescent="0.35">
      <c r="A172" s="6">
        <v>20188015</v>
      </c>
      <c r="B172" t="s">
        <v>551</v>
      </c>
      <c r="C172">
        <v>1</v>
      </c>
      <c r="D172" s="8">
        <v>72.680000000000007</v>
      </c>
      <c r="E172" s="8">
        <v>9.2200000000000006</v>
      </c>
      <c r="F172" s="8">
        <v>4.2860662435279702</v>
      </c>
      <c r="G172" s="8">
        <v>2.2213750375685026</v>
      </c>
      <c r="H172" s="8">
        <f>(1.189*(F172))-2.674</f>
        <v>2.4221327635547572</v>
      </c>
      <c r="I172" s="8" t="s">
        <v>741</v>
      </c>
      <c r="J172" s="20">
        <v>0</v>
      </c>
      <c r="K172">
        <v>2</v>
      </c>
      <c r="R172">
        <v>3</v>
      </c>
      <c r="S172">
        <v>2018</v>
      </c>
      <c r="T172" s="5" t="s">
        <v>448</v>
      </c>
      <c r="U172" t="s">
        <v>449</v>
      </c>
      <c r="V172" t="s">
        <v>450</v>
      </c>
      <c r="X172">
        <v>80</v>
      </c>
      <c r="Y172" s="5" t="s">
        <v>466</v>
      </c>
      <c r="Z172" t="s">
        <v>452</v>
      </c>
      <c r="AA172" t="s">
        <v>548</v>
      </c>
      <c r="AB172" t="s">
        <v>549</v>
      </c>
      <c r="AC172" t="s">
        <v>685</v>
      </c>
      <c r="AD172">
        <v>201801</v>
      </c>
      <c r="AE172">
        <v>162</v>
      </c>
      <c r="AF172">
        <v>115</v>
      </c>
      <c r="AG172" s="1">
        <v>43282</v>
      </c>
      <c r="AI172">
        <v>56.669919999999998</v>
      </c>
      <c r="AJ172">
        <v>-170.16279</v>
      </c>
      <c r="AK172" t="s">
        <v>364</v>
      </c>
      <c r="AL172">
        <v>96</v>
      </c>
      <c r="AM172">
        <v>98</v>
      </c>
      <c r="AN172">
        <v>7.8</v>
      </c>
      <c r="AO172">
        <v>4.9000000000000004</v>
      </c>
    </row>
    <row r="173" spans="1:42" x14ac:dyDescent="0.35">
      <c r="A173" s="6">
        <v>20187523</v>
      </c>
      <c r="B173" t="s">
        <v>551</v>
      </c>
      <c r="C173">
        <v>1</v>
      </c>
      <c r="D173" s="8">
        <v>73.59</v>
      </c>
      <c r="E173" s="8">
        <v>8.7899999999999991</v>
      </c>
      <c r="F173" s="8">
        <v>4.2985091469385077</v>
      </c>
      <c r="G173" s="8">
        <v>2.1736147116970854</v>
      </c>
      <c r="H173" s="8">
        <f>(1.189*(F173))-2.674</f>
        <v>2.4369273757098857</v>
      </c>
      <c r="I173" s="8" t="s">
        <v>741</v>
      </c>
      <c r="J173" s="20">
        <v>0</v>
      </c>
      <c r="K173">
        <v>2</v>
      </c>
      <c r="S173">
        <v>2018</v>
      </c>
      <c r="T173" s="5" t="s">
        <v>728</v>
      </c>
      <c r="U173" t="s">
        <v>449</v>
      </c>
      <c r="V173" t="s">
        <v>450</v>
      </c>
      <c r="X173">
        <v>75</v>
      </c>
      <c r="Y173" s="5" t="s">
        <v>473</v>
      </c>
      <c r="Z173" t="s">
        <v>452</v>
      </c>
      <c r="AA173" t="s">
        <v>548</v>
      </c>
      <c r="AB173" t="s">
        <v>549</v>
      </c>
      <c r="AC173" t="s">
        <v>678</v>
      </c>
      <c r="AD173">
        <v>201801</v>
      </c>
      <c r="AE173">
        <v>94</v>
      </c>
      <c r="AF173">
        <v>198</v>
      </c>
      <c r="AG173" s="13">
        <v>43306</v>
      </c>
      <c r="AH173" s="5"/>
      <c r="AI173" s="5">
        <v>58.68094</v>
      </c>
      <c r="AJ173" s="5">
        <v>-174.89794000000001</v>
      </c>
      <c r="AK173" s="5" t="s">
        <v>402</v>
      </c>
      <c r="AL173" s="5">
        <v>202</v>
      </c>
      <c r="AM173" s="5">
        <v>205</v>
      </c>
      <c r="AN173" s="5">
        <v>4.7</v>
      </c>
      <c r="AO173" s="5">
        <v>4.0999999999999996</v>
      </c>
      <c r="AP173" s="5"/>
    </row>
    <row r="174" spans="1:42" x14ac:dyDescent="0.35">
      <c r="A174" s="6">
        <v>20188180</v>
      </c>
      <c r="B174" t="s">
        <v>551</v>
      </c>
      <c r="C174">
        <v>1</v>
      </c>
      <c r="D174" s="8">
        <v>75.05</v>
      </c>
      <c r="E174" s="8">
        <v>10.36</v>
      </c>
      <c r="F174" s="8">
        <v>4.3181545580794714</v>
      </c>
      <c r="G174" s="8">
        <v>2.3379522368313368</v>
      </c>
      <c r="H174" s="8">
        <f>(1.189*(F174))-2.674</f>
        <v>2.4602857695564917</v>
      </c>
      <c r="I174" s="8" t="s">
        <v>741</v>
      </c>
      <c r="J174" s="20">
        <v>0</v>
      </c>
      <c r="K174">
        <v>2</v>
      </c>
      <c r="S174">
        <v>2018</v>
      </c>
      <c r="T174" s="5" t="s">
        <v>448</v>
      </c>
      <c r="U174" t="s">
        <v>449</v>
      </c>
      <c r="V174" t="s">
        <v>450</v>
      </c>
      <c r="X174">
        <v>81</v>
      </c>
      <c r="Y174" t="s">
        <v>527</v>
      </c>
      <c r="Z174" t="s">
        <v>452</v>
      </c>
      <c r="AA174" t="s">
        <v>548</v>
      </c>
      <c r="AB174" t="s">
        <v>549</v>
      </c>
      <c r="AC174" t="s">
        <v>698</v>
      </c>
      <c r="AD174">
        <v>201801</v>
      </c>
      <c r="AE174">
        <v>162</v>
      </c>
      <c r="AF174">
        <v>113</v>
      </c>
      <c r="AG174" s="1">
        <v>43282</v>
      </c>
      <c r="AI174">
        <v>56.3399</v>
      </c>
      <c r="AJ174">
        <v>-170.66041999999999</v>
      </c>
      <c r="AK174" t="s">
        <v>173</v>
      </c>
      <c r="AL174">
        <v>118</v>
      </c>
      <c r="AM174">
        <v>120</v>
      </c>
      <c r="AN174">
        <v>8.1999999999999993</v>
      </c>
      <c r="AO174">
        <v>4.3</v>
      </c>
    </row>
    <row r="175" spans="1:42" x14ac:dyDescent="0.35">
      <c r="A175" s="6">
        <v>20188187</v>
      </c>
      <c r="B175" t="s">
        <v>551</v>
      </c>
      <c r="C175">
        <v>1</v>
      </c>
      <c r="D175" s="8">
        <v>75.22</v>
      </c>
      <c r="E175" s="8">
        <v>9.49</v>
      </c>
      <c r="F175" s="8">
        <v>4.3204171530421904</v>
      </c>
      <c r="G175" s="8">
        <v>2.2502386126218363</v>
      </c>
      <c r="H175" s="8">
        <f>(1.189*(F175))-2.674</f>
        <v>2.4629759949671644</v>
      </c>
      <c r="I175" s="8" t="s">
        <v>741</v>
      </c>
      <c r="J175" s="20">
        <v>0</v>
      </c>
      <c r="K175">
        <v>2</v>
      </c>
      <c r="S175">
        <v>2018</v>
      </c>
      <c r="T175" s="5" t="s">
        <v>448</v>
      </c>
      <c r="U175" t="s">
        <v>449</v>
      </c>
      <c r="V175" t="s">
        <v>450</v>
      </c>
      <c r="X175">
        <v>81</v>
      </c>
      <c r="Y175" t="s">
        <v>534</v>
      </c>
      <c r="Z175" t="s">
        <v>452</v>
      </c>
      <c r="AA175" t="s">
        <v>548</v>
      </c>
      <c r="AB175" t="s">
        <v>549</v>
      </c>
      <c r="AC175" t="s">
        <v>698</v>
      </c>
      <c r="AD175">
        <v>201801</v>
      </c>
      <c r="AE175">
        <v>162</v>
      </c>
      <c r="AF175">
        <v>113</v>
      </c>
      <c r="AG175" s="1">
        <v>43282</v>
      </c>
      <c r="AI175">
        <v>56.3399</v>
      </c>
      <c r="AJ175">
        <v>-170.66041999999999</v>
      </c>
      <c r="AK175" t="s">
        <v>173</v>
      </c>
      <c r="AL175">
        <v>118</v>
      </c>
      <c r="AM175">
        <v>120</v>
      </c>
      <c r="AN175">
        <v>8.1999999999999993</v>
      </c>
      <c r="AO175">
        <v>4.3</v>
      </c>
    </row>
    <row r="176" spans="1:42" x14ac:dyDescent="0.35">
      <c r="A176" s="6">
        <v>20188071</v>
      </c>
      <c r="B176" t="s">
        <v>551</v>
      </c>
      <c r="C176">
        <v>1</v>
      </c>
      <c r="D176" s="8">
        <v>78</v>
      </c>
      <c r="E176" s="8">
        <v>10.130000000000001</v>
      </c>
      <c r="F176" s="8">
        <v>4.3567088266895917</v>
      </c>
      <c r="G176" s="8">
        <v>2.3155013182605919</v>
      </c>
      <c r="H176" s="8">
        <f>(1.189*(F176))-2.674</f>
        <v>2.5061267949339245</v>
      </c>
      <c r="I176" s="8" t="s">
        <v>741</v>
      </c>
      <c r="J176" s="20">
        <v>0</v>
      </c>
      <c r="K176">
        <v>2</v>
      </c>
      <c r="R176">
        <v>3</v>
      </c>
      <c r="S176">
        <v>2018</v>
      </c>
      <c r="T176" s="5" t="s">
        <v>448</v>
      </c>
      <c r="U176" t="s">
        <v>449</v>
      </c>
      <c r="V176" t="s">
        <v>450</v>
      </c>
      <c r="X176">
        <v>80</v>
      </c>
      <c r="Y176" s="5" t="s">
        <v>519</v>
      </c>
      <c r="Z176" t="s">
        <v>452</v>
      </c>
      <c r="AA176" t="s">
        <v>548</v>
      </c>
      <c r="AB176" t="s">
        <v>549</v>
      </c>
      <c r="AC176" t="s">
        <v>690</v>
      </c>
      <c r="AD176">
        <v>201801</v>
      </c>
      <c r="AE176">
        <v>162</v>
      </c>
      <c r="AF176">
        <v>127</v>
      </c>
      <c r="AG176" s="1">
        <v>43286</v>
      </c>
      <c r="AI176">
        <v>57.020180000000003</v>
      </c>
      <c r="AJ176">
        <v>-171.38800000000001</v>
      </c>
      <c r="AK176" t="s">
        <v>183</v>
      </c>
      <c r="AL176">
        <v>107</v>
      </c>
      <c r="AM176">
        <v>109</v>
      </c>
      <c r="AN176">
        <v>8.1999999999999993</v>
      </c>
      <c r="AO176">
        <v>4.0999999999999996</v>
      </c>
    </row>
    <row r="177" spans="1:42" x14ac:dyDescent="0.35">
      <c r="A177" s="6">
        <v>20188190</v>
      </c>
      <c r="B177" t="s">
        <v>551</v>
      </c>
      <c r="C177">
        <v>1</v>
      </c>
      <c r="D177" s="8">
        <v>78.95</v>
      </c>
      <c r="E177" s="8">
        <v>12.09</v>
      </c>
      <c r="F177" s="8">
        <v>4.3688147407016515</v>
      </c>
      <c r="G177" s="8">
        <v>2.4923786646267012</v>
      </c>
      <c r="H177" s="8">
        <f>(1.189*(F177))-2.674</f>
        <v>2.5205207266942637</v>
      </c>
      <c r="I177" s="8" t="s">
        <v>741</v>
      </c>
      <c r="J177" s="20">
        <v>0</v>
      </c>
      <c r="K177">
        <v>2</v>
      </c>
      <c r="S177">
        <v>2018</v>
      </c>
      <c r="T177" s="5" t="s">
        <v>448</v>
      </c>
      <c r="U177" t="s">
        <v>449</v>
      </c>
      <c r="V177" t="s">
        <v>450</v>
      </c>
      <c r="X177">
        <v>81</v>
      </c>
      <c r="Y177" t="s">
        <v>536</v>
      </c>
      <c r="Z177" t="s">
        <v>452</v>
      </c>
      <c r="AA177" t="s">
        <v>548</v>
      </c>
      <c r="AB177" t="s">
        <v>549</v>
      </c>
      <c r="AC177" t="s">
        <v>698</v>
      </c>
      <c r="AD177">
        <v>201801</v>
      </c>
      <c r="AE177">
        <v>162</v>
      </c>
      <c r="AF177">
        <v>113</v>
      </c>
      <c r="AG177" s="1">
        <v>43282</v>
      </c>
      <c r="AI177">
        <v>56.3399</v>
      </c>
      <c r="AJ177">
        <v>-170.66041999999999</v>
      </c>
      <c r="AK177" t="s">
        <v>173</v>
      </c>
      <c r="AL177">
        <v>118</v>
      </c>
      <c r="AM177">
        <v>120</v>
      </c>
      <c r="AN177">
        <v>8.1999999999999993</v>
      </c>
      <c r="AO177">
        <v>4.3</v>
      </c>
    </row>
    <row r="178" spans="1:42" x14ac:dyDescent="0.35">
      <c r="A178" s="6">
        <v>20188029</v>
      </c>
      <c r="B178" t="s">
        <v>551</v>
      </c>
      <c r="C178">
        <v>1</v>
      </c>
      <c r="D178" s="8">
        <v>80.66</v>
      </c>
      <c r="E178" s="8">
        <v>9.48</v>
      </c>
      <c r="F178" s="8">
        <v>4.3902427894452218</v>
      </c>
      <c r="G178" s="8">
        <v>2.2491843162669305</v>
      </c>
      <c r="H178" s="8">
        <f>(1.189*(F178))-2.674</f>
        <v>2.5459986766503691</v>
      </c>
      <c r="I178" s="8" t="s">
        <v>741</v>
      </c>
      <c r="J178" s="20">
        <v>0</v>
      </c>
      <c r="K178">
        <v>2</v>
      </c>
      <c r="R178">
        <v>3</v>
      </c>
      <c r="S178">
        <v>2018</v>
      </c>
      <c r="T178" s="5" t="s">
        <v>448</v>
      </c>
      <c r="U178" t="s">
        <v>449</v>
      </c>
      <c r="V178" t="s">
        <v>450</v>
      </c>
      <c r="X178">
        <v>80</v>
      </c>
      <c r="Y178" s="5" t="s">
        <v>479</v>
      </c>
      <c r="Z178" t="s">
        <v>452</v>
      </c>
      <c r="AA178" t="s">
        <v>548</v>
      </c>
      <c r="AB178" t="s">
        <v>549</v>
      </c>
      <c r="AC178" t="s">
        <v>685</v>
      </c>
      <c r="AD178">
        <v>201801</v>
      </c>
      <c r="AE178">
        <v>162</v>
      </c>
      <c r="AF178">
        <v>115</v>
      </c>
      <c r="AG178" s="1">
        <v>43282</v>
      </c>
      <c r="AI178">
        <v>56.669919999999998</v>
      </c>
      <c r="AJ178">
        <v>-170.16279</v>
      </c>
      <c r="AK178" t="s">
        <v>364</v>
      </c>
      <c r="AL178">
        <v>96</v>
      </c>
      <c r="AM178">
        <v>98</v>
      </c>
      <c r="AN178">
        <v>7.8</v>
      </c>
      <c r="AO178">
        <v>4.9000000000000004</v>
      </c>
    </row>
    <row r="179" spans="1:42" x14ac:dyDescent="0.35">
      <c r="A179" s="6">
        <v>20187534</v>
      </c>
      <c r="B179" t="s">
        <v>551</v>
      </c>
      <c r="C179">
        <v>1</v>
      </c>
      <c r="D179" s="8">
        <v>86.63</v>
      </c>
      <c r="E179" s="8">
        <v>13.77</v>
      </c>
      <c r="F179" s="8">
        <v>4.4616461759020485</v>
      </c>
      <c r="G179" s="8">
        <v>2.6224923127405635</v>
      </c>
      <c r="H179" s="8">
        <f>(1.189*(F179))-2.674</f>
        <v>2.630897303147536</v>
      </c>
      <c r="I179" s="8" t="s">
        <v>741</v>
      </c>
      <c r="J179" s="20">
        <v>0</v>
      </c>
      <c r="K179">
        <v>2</v>
      </c>
      <c r="S179">
        <v>2018</v>
      </c>
      <c r="T179" s="5" t="s">
        <v>728</v>
      </c>
      <c r="U179" t="s">
        <v>449</v>
      </c>
      <c r="V179" t="s">
        <v>450</v>
      </c>
      <c r="X179">
        <v>75</v>
      </c>
      <c r="Y179" s="5" t="s">
        <v>484</v>
      </c>
      <c r="Z179" t="s">
        <v>452</v>
      </c>
      <c r="AA179" t="s">
        <v>548</v>
      </c>
      <c r="AB179" t="s">
        <v>549</v>
      </c>
      <c r="AC179" t="s">
        <v>679</v>
      </c>
      <c r="AD179">
        <v>201801</v>
      </c>
      <c r="AE179">
        <v>94</v>
      </c>
      <c r="AF179">
        <v>199</v>
      </c>
      <c r="AG179" s="13">
        <v>43306</v>
      </c>
      <c r="AH179" s="5"/>
      <c r="AI179" s="5">
        <v>58.674909999999997</v>
      </c>
      <c r="AJ179" s="5">
        <v>-175.52058</v>
      </c>
      <c r="AK179" s="5" t="s">
        <v>403</v>
      </c>
      <c r="AL179" s="5">
        <v>133</v>
      </c>
      <c r="AM179" s="5">
        <v>136</v>
      </c>
      <c r="AN179" s="5">
        <v>9.1</v>
      </c>
      <c r="AO179" s="5">
        <v>3.9</v>
      </c>
      <c r="AP179" s="5"/>
    </row>
    <row r="180" spans="1:42" x14ac:dyDescent="0.35">
      <c r="A180" s="6">
        <v>20188022</v>
      </c>
      <c r="B180" t="s">
        <v>551</v>
      </c>
      <c r="C180">
        <v>1</v>
      </c>
      <c r="D180" s="8">
        <v>88.95</v>
      </c>
      <c r="E180" s="8">
        <v>14.12</v>
      </c>
      <c r="F180" s="8">
        <v>4.4880744141118445</v>
      </c>
      <c r="G180" s="8">
        <v>2.647592232065096</v>
      </c>
      <c r="H180" s="8">
        <f>(1.189*(F180))-2.674</f>
        <v>2.6623204783789833</v>
      </c>
      <c r="I180" s="8" t="s">
        <v>741</v>
      </c>
      <c r="J180" s="20">
        <v>0</v>
      </c>
      <c r="K180">
        <v>2</v>
      </c>
      <c r="R180">
        <v>3</v>
      </c>
      <c r="S180">
        <v>2018</v>
      </c>
      <c r="T180" s="5" t="s">
        <v>448</v>
      </c>
      <c r="U180" t="s">
        <v>449</v>
      </c>
      <c r="V180" t="s">
        <v>450</v>
      </c>
      <c r="X180">
        <v>80</v>
      </c>
      <c r="Y180" s="5" t="s">
        <v>472</v>
      </c>
      <c r="Z180" t="s">
        <v>452</v>
      </c>
      <c r="AA180" t="s">
        <v>548</v>
      </c>
      <c r="AB180" t="s">
        <v>549</v>
      </c>
      <c r="AC180" t="s">
        <v>685</v>
      </c>
      <c r="AD180">
        <v>201801</v>
      </c>
      <c r="AE180">
        <v>162</v>
      </c>
      <c r="AF180">
        <v>115</v>
      </c>
      <c r="AG180" s="1">
        <v>43282</v>
      </c>
      <c r="AI180">
        <v>56.669919999999998</v>
      </c>
      <c r="AJ180">
        <v>-170.16279</v>
      </c>
      <c r="AK180" t="s">
        <v>364</v>
      </c>
      <c r="AL180">
        <v>96</v>
      </c>
      <c r="AM180">
        <v>98</v>
      </c>
      <c r="AN180">
        <v>7.8</v>
      </c>
      <c r="AO180">
        <v>4.9000000000000004</v>
      </c>
    </row>
    <row r="181" spans="1:42" x14ac:dyDescent="0.35">
      <c r="A181" s="6">
        <v>20188092</v>
      </c>
      <c r="B181" t="s">
        <v>551</v>
      </c>
      <c r="C181">
        <v>1</v>
      </c>
      <c r="D181" s="8">
        <v>90.72</v>
      </c>
      <c r="E181" s="8">
        <v>14.66</v>
      </c>
      <c r="F181" s="8">
        <v>4.5077778399794424</v>
      </c>
      <c r="G181" s="8">
        <v>2.6851226964585053</v>
      </c>
      <c r="H181" s="8">
        <f>(1.189*(F181))-2.674</f>
        <v>2.6857478517355573</v>
      </c>
      <c r="I181" s="8" t="s">
        <v>741</v>
      </c>
      <c r="J181" s="20">
        <v>0</v>
      </c>
      <c r="K181">
        <v>3</v>
      </c>
      <c r="R181">
        <v>0</v>
      </c>
      <c r="S181">
        <v>2018</v>
      </c>
      <c r="T181" s="5" t="s">
        <v>448</v>
      </c>
      <c r="U181" t="s">
        <v>449</v>
      </c>
      <c r="V181" t="s">
        <v>450</v>
      </c>
      <c r="X181">
        <v>80</v>
      </c>
      <c r="Y181" s="5" t="s">
        <v>538</v>
      </c>
      <c r="Z181" t="s">
        <v>452</v>
      </c>
      <c r="AA181" t="s">
        <v>548</v>
      </c>
      <c r="AB181" t="s">
        <v>549</v>
      </c>
      <c r="AC181" t="s">
        <v>691</v>
      </c>
      <c r="AD181">
        <v>201801</v>
      </c>
      <c r="AE181">
        <v>162</v>
      </c>
      <c r="AF181">
        <v>128</v>
      </c>
      <c r="AG181" s="1">
        <v>43286</v>
      </c>
      <c r="AI181">
        <v>56.68085</v>
      </c>
      <c r="AJ181">
        <v>-171.33949999999999</v>
      </c>
      <c r="AK181" t="s">
        <v>182</v>
      </c>
      <c r="AL181">
        <v>117</v>
      </c>
      <c r="AM181">
        <v>119</v>
      </c>
      <c r="AN181">
        <v>8.5</v>
      </c>
      <c r="AO181">
        <v>4.0999999999999996</v>
      </c>
    </row>
    <row r="182" spans="1:42" x14ac:dyDescent="0.35">
      <c r="A182" s="6">
        <v>20188076</v>
      </c>
      <c r="B182" t="s">
        <v>551</v>
      </c>
      <c r="C182">
        <v>1</v>
      </c>
      <c r="D182" s="8">
        <v>94.9</v>
      </c>
      <c r="E182" s="8">
        <v>14.01</v>
      </c>
      <c r="F182" s="8">
        <v>4.5528237056158822</v>
      </c>
      <c r="G182" s="8">
        <v>2.6397713603489157</v>
      </c>
      <c r="H182" s="8">
        <f>(1.189*(F182))-2.674</f>
        <v>2.7393073859772845</v>
      </c>
      <c r="I182" s="8" t="s">
        <v>741</v>
      </c>
      <c r="J182" s="20">
        <v>0</v>
      </c>
      <c r="K182">
        <v>2</v>
      </c>
      <c r="R182">
        <v>3</v>
      </c>
      <c r="S182">
        <v>2018</v>
      </c>
      <c r="T182" s="5" t="s">
        <v>448</v>
      </c>
      <c r="U182" t="s">
        <v>449</v>
      </c>
      <c r="V182" t="s">
        <v>450</v>
      </c>
      <c r="X182">
        <v>80</v>
      </c>
      <c r="Y182" s="5" t="s">
        <v>523</v>
      </c>
      <c r="Z182" t="s">
        <v>452</v>
      </c>
      <c r="AA182" t="s">
        <v>548</v>
      </c>
      <c r="AB182" t="s">
        <v>549</v>
      </c>
      <c r="AC182" t="s">
        <v>690</v>
      </c>
      <c r="AD182">
        <v>201801</v>
      </c>
      <c r="AE182">
        <v>162</v>
      </c>
      <c r="AF182">
        <v>127</v>
      </c>
      <c r="AG182" s="1">
        <v>43286</v>
      </c>
      <c r="AI182">
        <v>57.020180000000003</v>
      </c>
      <c r="AJ182">
        <v>-171.38800000000001</v>
      </c>
      <c r="AK182" t="s">
        <v>183</v>
      </c>
      <c r="AL182">
        <v>107</v>
      </c>
      <c r="AM182">
        <v>109</v>
      </c>
      <c r="AN182">
        <v>8.1999999999999993</v>
      </c>
      <c r="AO182">
        <v>4.0999999999999996</v>
      </c>
    </row>
    <row r="183" spans="1:42" x14ac:dyDescent="0.35">
      <c r="A183" s="6">
        <v>20187546</v>
      </c>
      <c r="B183" t="s">
        <v>551</v>
      </c>
      <c r="C183">
        <v>1</v>
      </c>
      <c r="D183" s="8">
        <v>97.25</v>
      </c>
      <c r="E183" s="8">
        <v>13.91</v>
      </c>
      <c r="F183" s="8">
        <v>4.577284982498556</v>
      </c>
      <c r="G183" s="8">
        <v>2.6326080059353516</v>
      </c>
      <c r="H183" s="8">
        <f>(1.189*(F183))-2.674</f>
        <v>2.7683918441907838</v>
      </c>
      <c r="I183" s="8" t="s">
        <v>741</v>
      </c>
      <c r="J183" s="20">
        <v>0</v>
      </c>
      <c r="K183">
        <v>2</v>
      </c>
      <c r="S183">
        <v>2018</v>
      </c>
      <c r="T183" s="5" t="s">
        <v>728</v>
      </c>
      <c r="U183" t="s">
        <v>449</v>
      </c>
      <c r="V183" t="s">
        <v>450</v>
      </c>
      <c r="X183">
        <v>75</v>
      </c>
      <c r="Y183" s="5" t="s">
        <v>495</v>
      </c>
      <c r="Z183" t="s">
        <v>452</v>
      </c>
      <c r="AA183" t="s">
        <v>548</v>
      </c>
      <c r="AB183" t="s">
        <v>549</v>
      </c>
      <c r="AC183" t="s">
        <v>680</v>
      </c>
      <c r="AD183">
        <v>201801</v>
      </c>
      <c r="AE183">
        <v>94</v>
      </c>
      <c r="AF183">
        <v>201</v>
      </c>
      <c r="AG183" s="13">
        <v>43308</v>
      </c>
      <c r="AH183" s="5"/>
      <c r="AI183" s="5">
        <v>58.667569999999998</v>
      </c>
      <c r="AJ183" s="5">
        <v>-176.82311000000001</v>
      </c>
      <c r="AK183" s="5" t="s">
        <v>405</v>
      </c>
      <c r="AL183" s="5">
        <v>133</v>
      </c>
      <c r="AM183" s="5">
        <v>136</v>
      </c>
      <c r="AN183" s="5">
        <v>7.2</v>
      </c>
      <c r="AO183" s="5">
        <v>3.7</v>
      </c>
      <c r="AP183" s="5"/>
    </row>
    <row r="184" spans="1:42" x14ac:dyDescent="0.35">
      <c r="A184" s="6">
        <v>20188083</v>
      </c>
      <c r="B184" t="s">
        <v>551</v>
      </c>
      <c r="C184">
        <v>1</v>
      </c>
      <c r="D184" s="8">
        <v>97.62</v>
      </c>
      <c r="E184" s="8">
        <v>12.97</v>
      </c>
      <c r="F184" s="8">
        <v>4.5810823904590015</v>
      </c>
      <c r="G184" s="8">
        <v>2.5626389983283526</v>
      </c>
      <c r="H184" s="8">
        <f>(1.189*(F184))-2.674</f>
        <v>2.7729069622557527</v>
      </c>
      <c r="I184" s="8" t="s">
        <v>741</v>
      </c>
      <c r="J184" s="20">
        <v>0</v>
      </c>
      <c r="K184">
        <v>3</v>
      </c>
      <c r="R184">
        <v>3</v>
      </c>
      <c r="S184">
        <v>2018</v>
      </c>
      <c r="T184" s="5" t="s">
        <v>448</v>
      </c>
      <c r="U184" t="s">
        <v>449</v>
      </c>
      <c r="V184" t="s">
        <v>450</v>
      </c>
      <c r="X184">
        <v>80</v>
      </c>
      <c r="Y184" s="5" t="s">
        <v>530</v>
      </c>
      <c r="Z184" t="s">
        <v>452</v>
      </c>
      <c r="AA184" t="s">
        <v>548</v>
      </c>
      <c r="AB184" t="s">
        <v>549</v>
      </c>
      <c r="AC184" t="s">
        <v>690</v>
      </c>
      <c r="AD184">
        <v>201801</v>
      </c>
      <c r="AE184">
        <v>162</v>
      </c>
      <c r="AF184">
        <v>127</v>
      </c>
      <c r="AG184" s="1">
        <v>43286</v>
      </c>
      <c r="AI184">
        <v>57.020180000000003</v>
      </c>
      <c r="AJ184">
        <v>-171.38800000000001</v>
      </c>
      <c r="AK184" t="s">
        <v>183</v>
      </c>
      <c r="AL184">
        <v>107</v>
      </c>
      <c r="AM184">
        <v>109</v>
      </c>
      <c r="AN184">
        <v>8.1999999999999993</v>
      </c>
      <c r="AO184">
        <v>4.0999999999999996</v>
      </c>
    </row>
    <row r="185" spans="1:42" x14ac:dyDescent="0.35">
      <c r="A185" s="6">
        <v>20187532</v>
      </c>
      <c r="B185" t="s">
        <v>551</v>
      </c>
      <c r="C185">
        <v>1</v>
      </c>
      <c r="D185" s="8">
        <v>98.98</v>
      </c>
      <c r="E185" s="8">
        <v>16.079999999999998</v>
      </c>
      <c r="F185" s="8">
        <v>4.5949178095237402</v>
      </c>
      <c r="G185" s="8">
        <v>2.7775762637508201</v>
      </c>
      <c r="H185" s="8">
        <f>(1.189*(F185))-2.674</f>
        <v>2.7893572755237277</v>
      </c>
      <c r="I185" s="8" t="s">
        <v>741</v>
      </c>
      <c r="J185" s="20">
        <v>0</v>
      </c>
      <c r="K185">
        <v>2</v>
      </c>
      <c r="S185">
        <v>2018</v>
      </c>
      <c r="T185" s="5" t="s">
        <v>728</v>
      </c>
      <c r="U185" t="s">
        <v>449</v>
      </c>
      <c r="V185" t="s">
        <v>450</v>
      </c>
      <c r="X185">
        <v>75</v>
      </c>
      <c r="Y185" s="5" t="s">
        <v>482</v>
      </c>
      <c r="Z185" t="s">
        <v>452</v>
      </c>
      <c r="AA185" t="s">
        <v>548</v>
      </c>
      <c r="AB185" t="s">
        <v>549</v>
      </c>
      <c r="AC185" t="s">
        <v>679</v>
      </c>
      <c r="AD185">
        <v>201801</v>
      </c>
      <c r="AE185">
        <v>94</v>
      </c>
      <c r="AF185">
        <v>199</v>
      </c>
      <c r="AG185" s="13">
        <v>43306</v>
      </c>
      <c r="AH185" s="5"/>
      <c r="AI185" s="5">
        <v>58.674909999999997</v>
      </c>
      <c r="AJ185" s="5">
        <v>-175.52058</v>
      </c>
      <c r="AK185" s="5" t="s">
        <v>403</v>
      </c>
      <c r="AL185" s="5">
        <v>133</v>
      </c>
      <c r="AM185" s="5">
        <v>136</v>
      </c>
      <c r="AN185" s="5">
        <v>9.1</v>
      </c>
      <c r="AO185" s="5">
        <v>3.9</v>
      </c>
      <c r="AP185" s="5"/>
    </row>
    <row r="186" spans="1:42" x14ac:dyDescent="0.35">
      <c r="A186">
        <v>20187017</v>
      </c>
      <c r="B186" t="s">
        <v>551</v>
      </c>
      <c r="C186">
        <v>1</v>
      </c>
      <c r="D186" s="8">
        <v>99.23</v>
      </c>
      <c r="F186" s="8">
        <v>4.5974403879261505</v>
      </c>
      <c r="H186" s="8">
        <f>(1.189*(F186))-2.674</f>
        <v>2.7923566212441933</v>
      </c>
      <c r="I186" s="8" t="s">
        <v>741</v>
      </c>
      <c r="J186" s="20">
        <v>0</v>
      </c>
      <c r="K186">
        <v>4</v>
      </c>
      <c r="P186" t="s">
        <v>554</v>
      </c>
      <c r="R186">
        <v>3</v>
      </c>
      <c r="S186">
        <v>2018</v>
      </c>
      <c r="T186" s="5" t="s">
        <v>726</v>
      </c>
      <c r="U186" t="s">
        <v>449</v>
      </c>
      <c r="V186" t="s">
        <v>450</v>
      </c>
      <c r="X186">
        <v>70</v>
      </c>
      <c r="Y186" t="s">
        <v>468</v>
      </c>
      <c r="Z186" t="s">
        <v>452</v>
      </c>
      <c r="AA186" t="s">
        <v>548</v>
      </c>
      <c r="AB186" t="s">
        <v>549</v>
      </c>
      <c r="AC186" t="s">
        <v>657</v>
      </c>
      <c r="AD186">
        <v>201801</v>
      </c>
      <c r="AE186">
        <v>94</v>
      </c>
      <c r="AF186">
        <v>68</v>
      </c>
      <c r="AG186" s="13">
        <v>43267</v>
      </c>
      <c r="AH186" s="5"/>
      <c r="AI186" s="5">
        <v>56.679519999999997</v>
      </c>
      <c r="AJ186" s="5">
        <v>-164.61777000000001</v>
      </c>
      <c r="AK186" s="5" t="s">
        <v>280</v>
      </c>
      <c r="AL186" s="5">
        <v>73</v>
      </c>
      <c r="AM186" s="5">
        <v>75</v>
      </c>
      <c r="AN186" s="5">
        <v>7.7</v>
      </c>
      <c r="AO186" s="5">
        <v>3.8</v>
      </c>
      <c r="AP186" s="5"/>
    </row>
    <row r="187" spans="1:42" x14ac:dyDescent="0.35">
      <c r="A187">
        <v>20187024</v>
      </c>
      <c r="B187" t="s">
        <v>551</v>
      </c>
      <c r="C187">
        <v>1</v>
      </c>
      <c r="D187" s="8">
        <v>101.96</v>
      </c>
      <c r="F187" s="8">
        <v>4.6245805795079145</v>
      </c>
      <c r="H187" s="8">
        <f>(1.189*(F187))-2.674</f>
        <v>2.8246263090349104</v>
      </c>
      <c r="I187" s="8" t="s">
        <v>741</v>
      </c>
      <c r="J187" s="20">
        <v>0</v>
      </c>
      <c r="K187">
        <v>4</v>
      </c>
      <c r="P187" t="s">
        <v>555</v>
      </c>
      <c r="R187">
        <v>3</v>
      </c>
      <c r="S187">
        <v>2018</v>
      </c>
      <c r="T187" s="5" t="s">
        <v>726</v>
      </c>
      <c r="U187" t="s">
        <v>449</v>
      </c>
      <c r="V187" t="s">
        <v>450</v>
      </c>
      <c r="X187">
        <v>70</v>
      </c>
      <c r="Y187" t="s">
        <v>474</v>
      </c>
      <c r="Z187" t="s">
        <v>452</v>
      </c>
      <c r="AA187" t="s">
        <v>548</v>
      </c>
      <c r="AB187" t="s">
        <v>549</v>
      </c>
      <c r="AC187" t="s">
        <v>658</v>
      </c>
      <c r="AD187">
        <v>201801</v>
      </c>
      <c r="AE187">
        <v>94</v>
      </c>
      <c r="AF187">
        <v>69</v>
      </c>
      <c r="AG187" s="13">
        <v>43267</v>
      </c>
      <c r="AH187" s="5"/>
      <c r="AI187" s="5">
        <v>56.660510000000002</v>
      </c>
      <c r="AJ187" s="5">
        <v>-165.21064000000001</v>
      </c>
      <c r="AK187" s="5" t="s">
        <v>124</v>
      </c>
      <c r="AL187" s="5">
        <v>73</v>
      </c>
      <c r="AM187" s="5">
        <v>75</v>
      </c>
      <c r="AN187" s="5">
        <v>7.7</v>
      </c>
      <c r="AO187" s="5">
        <v>4</v>
      </c>
      <c r="AP187" s="5"/>
    </row>
    <row r="188" spans="1:42" x14ac:dyDescent="0.35">
      <c r="A188" s="6">
        <v>20188047</v>
      </c>
      <c r="B188" t="s">
        <v>551</v>
      </c>
      <c r="C188">
        <v>1</v>
      </c>
      <c r="D188" s="8">
        <v>72.22</v>
      </c>
      <c r="E188" s="8">
        <v>14.78</v>
      </c>
      <c r="F188" s="8">
        <v>4.2797170158493119</v>
      </c>
      <c r="G188" s="8">
        <v>2.6932749155200555</v>
      </c>
      <c r="H188" s="8">
        <f>(1.189*(F188))-2.674</f>
        <v>2.4145835318448321</v>
      </c>
      <c r="I188" s="8" t="s">
        <v>740</v>
      </c>
      <c r="J188" s="20">
        <v>1</v>
      </c>
      <c r="K188">
        <v>3</v>
      </c>
      <c r="R188">
        <v>0</v>
      </c>
      <c r="S188">
        <v>2018</v>
      </c>
      <c r="T188" s="5" t="s">
        <v>448</v>
      </c>
      <c r="U188" t="s">
        <v>449</v>
      </c>
      <c r="V188" t="s">
        <v>450</v>
      </c>
      <c r="X188">
        <v>80</v>
      </c>
      <c r="Y188" s="5" t="s">
        <v>496</v>
      </c>
      <c r="Z188" t="s">
        <v>452</v>
      </c>
      <c r="AA188" t="s">
        <v>548</v>
      </c>
      <c r="AB188" t="s">
        <v>549</v>
      </c>
      <c r="AC188" t="s">
        <v>687</v>
      </c>
      <c r="AD188">
        <v>201801</v>
      </c>
      <c r="AE188">
        <v>162</v>
      </c>
      <c r="AF188">
        <v>117</v>
      </c>
      <c r="AG188" s="1">
        <v>43283</v>
      </c>
      <c r="AI188">
        <v>56.671700000000001</v>
      </c>
      <c r="AJ188">
        <v>-168.94064</v>
      </c>
      <c r="AK188" t="s">
        <v>362</v>
      </c>
      <c r="AL188">
        <v>97</v>
      </c>
      <c r="AM188">
        <v>99</v>
      </c>
      <c r="AN188">
        <v>8.8000000000000007</v>
      </c>
      <c r="AO188">
        <v>4.5</v>
      </c>
    </row>
    <row r="189" spans="1:42" x14ac:dyDescent="0.35">
      <c r="A189" s="6">
        <v>20188178</v>
      </c>
      <c r="B189" t="s">
        <v>551</v>
      </c>
      <c r="C189">
        <v>1</v>
      </c>
      <c r="D189" s="8">
        <v>81.64</v>
      </c>
      <c r="E189" s="8">
        <v>15.61</v>
      </c>
      <c r="F189" s="8">
        <v>4.4023193379416439</v>
      </c>
      <c r="G189" s="8">
        <v>2.7479117345273405</v>
      </c>
      <c r="H189" s="8">
        <f>(1.189*(F189))-2.674</f>
        <v>2.5603576928126146</v>
      </c>
      <c r="I189" s="8" t="s">
        <v>740</v>
      </c>
      <c r="J189" s="20">
        <v>1</v>
      </c>
      <c r="K189">
        <v>2</v>
      </c>
      <c r="S189">
        <v>2018</v>
      </c>
      <c r="T189" s="5" t="s">
        <v>448</v>
      </c>
      <c r="U189" t="s">
        <v>449</v>
      </c>
      <c r="V189" t="s">
        <v>450</v>
      </c>
      <c r="X189">
        <v>81</v>
      </c>
      <c r="Y189" t="s">
        <v>525</v>
      </c>
      <c r="Z189" t="s">
        <v>452</v>
      </c>
      <c r="AA189" t="s">
        <v>548</v>
      </c>
      <c r="AB189" t="s">
        <v>549</v>
      </c>
      <c r="AC189" t="s">
        <v>698</v>
      </c>
      <c r="AD189">
        <v>201801</v>
      </c>
      <c r="AE189">
        <v>162</v>
      </c>
      <c r="AF189">
        <v>113</v>
      </c>
      <c r="AG189" s="1">
        <v>43282</v>
      </c>
      <c r="AI189">
        <v>56.3399</v>
      </c>
      <c r="AJ189">
        <v>-170.66041999999999</v>
      </c>
      <c r="AK189" t="s">
        <v>173</v>
      </c>
      <c r="AL189">
        <v>118</v>
      </c>
      <c r="AM189">
        <v>120</v>
      </c>
      <c r="AN189">
        <v>8.1999999999999993</v>
      </c>
      <c r="AO189">
        <v>4.3</v>
      </c>
    </row>
    <row r="190" spans="1:42" x14ac:dyDescent="0.35">
      <c r="A190" s="6">
        <v>20188181</v>
      </c>
      <c r="B190" t="s">
        <v>551</v>
      </c>
      <c r="C190">
        <v>1</v>
      </c>
      <c r="D190" s="8">
        <v>86.15</v>
      </c>
      <c r="E190" s="8">
        <v>14.97</v>
      </c>
      <c r="F190" s="8">
        <v>4.4560899629739383</v>
      </c>
      <c r="G190" s="8">
        <v>2.706048198431537</v>
      </c>
      <c r="H190" s="8">
        <f>(1.189*(F190))-2.674</f>
        <v>2.6242909659760127</v>
      </c>
      <c r="I190" s="8" t="s">
        <v>740</v>
      </c>
      <c r="J190" s="20">
        <v>1</v>
      </c>
      <c r="K190">
        <v>3</v>
      </c>
      <c r="S190">
        <v>2018</v>
      </c>
      <c r="T190" s="5" t="s">
        <v>448</v>
      </c>
      <c r="U190" t="s">
        <v>449</v>
      </c>
      <c r="V190" t="s">
        <v>450</v>
      </c>
      <c r="X190">
        <v>81</v>
      </c>
      <c r="Y190" t="s">
        <v>528</v>
      </c>
      <c r="Z190" t="s">
        <v>452</v>
      </c>
      <c r="AA190" t="s">
        <v>548</v>
      </c>
      <c r="AB190" t="s">
        <v>549</v>
      </c>
      <c r="AC190" t="s">
        <v>698</v>
      </c>
      <c r="AD190">
        <v>201801</v>
      </c>
      <c r="AE190">
        <v>162</v>
      </c>
      <c r="AF190">
        <v>113</v>
      </c>
      <c r="AG190" s="1">
        <v>43282</v>
      </c>
      <c r="AI190">
        <v>56.3399</v>
      </c>
      <c r="AJ190">
        <v>-170.66041999999999</v>
      </c>
      <c r="AK190" t="s">
        <v>173</v>
      </c>
      <c r="AL190">
        <v>118</v>
      </c>
      <c r="AM190">
        <v>120</v>
      </c>
      <c r="AN190">
        <v>8.1999999999999993</v>
      </c>
      <c r="AO190">
        <v>4.3</v>
      </c>
    </row>
    <row r="191" spans="1:42" x14ac:dyDescent="0.35">
      <c r="A191" s="6">
        <v>20187536</v>
      </c>
      <c r="B191" t="s">
        <v>551</v>
      </c>
      <c r="C191">
        <v>1</v>
      </c>
      <c r="D191" s="8">
        <v>87.76</v>
      </c>
      <c r="E191" s="8">
        <v>17.2</v>
      </c>
      <c r="F191" s="8">
        <v>4.4746058159669753</v>
      </c>
      <c r="G191" s="8">
        <v>2.8449093838194073</v>
      </c>
      <c r="H191" s="8">
        <f>(1.189*(F191))-2.674</f>
        <v>2.6463063151847339</v>
      </c>
      <c r="I191" s="8" t="s">
        <v>740</v>
      </c>
      <c r="J191" s="20">
        <v>1</v>
      </c>
      <c r="K191">
        <v>2</v>
      </c>
      <c r="S191">
        <v>2018</v>
      </c>
      <c r="T191" s="5" t="s">
        <v>728</v>
      </c>
      <c r="U191" t="s">
        <v>449</v>
      </c>
      <c r="V191" t="s">
        <v>450</v>
      </c>
      <c r="X191">
        <v>75</v>
      </c>
      <c r="Y191" s="5" t="s">
        <v>486</v>
      </c>
      <c r="Z191" t="s">
        <v>452</v>
      </c>
      <c r="AA191" t="s">
        <v>548</v>
      </c>
      <c r="AB191" t="s">
        <v>549</v>
      </c>
      <c r="AC191" t="s">
        <v>679</v>
      </c>
      <c r="AD191">
        <v>201801</v>
      </c>
      <c r="AE191">
        <v>94</v>
      </c>
      <c r="AF191">
        <v>199</v>
      </c>
      <c r="AG191" s="13">
        <v>43306</v>
      </c>
      <c r="AH191" s="5"/>
      <c r="AI191" s="5">
        <v>58.674909999999997</v>
      </c>
      <c r="AJ191" s="5">
        <v>-175.52058</v>
      </c>
      <c r="AK191" s="5" t="s">
        <v>403</v>
      </c>
      <c r="AL191" s="5">
        <v>133</v>
      </c>
      <c r="AM191" s="5">
        <v>136</v>
      </c>
      <c r="AN191" s="5">
        <v>9.1</v>
      </c>
      <c r="AO191" s="5">
        <v>3.9</v>
      </c>
      <c r="AP191" s="5"/>
    </row>
    <row r="192" spans="1:42" x14ac:dyDescent="0.35">
      <c r="A192" s="15">
        <v>20188062</v>
      </c>
      <c r="B192" s="16" t="s">
        <v>551</v>
      </c>
      <c r="C192" s="16">
        <v>1</v>
      </c>
      <c r="D192" s="17">
        <v>87.97</v>
      </c>
      <c r="E192" s="17">
        <v>53.43</v>
      </c>
      <c r="F192" s="17">
        <v>4.4769958472645834</v>
      </c>
      <c r="G192" s="17">
        <v>3.97837238596968</v>
      </c>
      <c r="H192" s="8">
        <f>(1.189*(F192))-2.674</f>
        <v>2.64914806239759</v>
      </c>
      <c r="I192" s="8" t="s">
        <v>740</v>
      </c>
      <c r="J192" s="20">
        <v>1</v>
      </c>
      <c r="K192">
        <v>2</v>
      </c>
      <c r="S192">
        <v>2018</v>
      </c>
      <c r="T192" s="5" t="s">
        <v>448</v>
      </c>
      <c r="U192" t="s">
        <v>449</v>
      </c>
      <c r="V192" t="s">
        <v>450</v>
      </c>
      <c r="X192">
        <v>80</v>
      </c>
      <c r="Y192" s="5" t="s">
        <v>510</v>
      </c>
      <c r="Z192" t="s">
        <v>452</v>
      </c>
      <c r="AA192" t="s">
        <v>548</v>
      </c>
      <c r="AB192" t="s">
        <v>549</v>
      </c>
      <c r="AC192" t="s">
        <v>690</v>
      </c>
      <c r="AD192">
        <v>201801</v>
      </c>
      <c r="AE192">
        <v>162</v>
      </c>
      <c r="AF192">
        <v>127</v>
      </c>
      <c r="AG192" s="1">
        <v>43286</v>
      </c>
      <c r="AI192">
        <v>57.020180000000003</v>
      </c>
      <c r="AJ192">
        <v>-171.38800000000001</v>
      </c>
      <c r="AK192" t="s">
        <v>183</v>
      </c>
      <c r="AL192">
        <v>107</v>
      </c>
      <c r="AM192">
        <v>109</v>
      </c>
      <c r="AN192">
        <v>8.1999999999999993</v>
      </c>
      <c r="AO192">
        <v>4.0999999999999996</v>
      </c>
    </row>
    <row r="193" spans="1:42" x14ac:dyDescent="0.35">
      <c r="A193" s="6">
        <v>20188182</v>
      </c>
      <c r="B193" t="s">
        <v>551</v>
      </c>
      <c r="C193">
        <v>1</v>
      </c>
      <c r="D193" s="8">
        <v>88.25</v>
      </c>
      <c r="E193" s="8">
        <v>17.440000000000001</v>
      </c>
      <c r="F193" s="8">
        <v>4.4801736958134057</v>
      </c>
      <c r="G193" s="8">
        <v>2.8587664184808337</v>
      </c>
      <c r="H193" s="8">
        <f>(1.189*(F193))-2.674</f>
        <v>2.6529265243221398</v>
      </c>
      <c r="I193" s="8" t="s">
        <v>740</v>
      </c>
      <c r="J193" s="20">
        <v>1</v>
      </c>
      <c r="K193">
        <v>3</v>
      </c>
      <c r="S193">
        <v>2018</v>
      </c>
      <c r="T193" s="5" t="s">
        <v>448</v>
      </c>
      <c r="U193" t="s">
        <v>449</v>
      </c>
      <c r="V193" t="s">
        <v>450</v>
      </c>
      <c r="X193">
        <v>81</v>
      </c>
      <c r="Y193" t="s">
        <v>529</v>
      </c>
      <c r="Z193" t="s">
        <v>452</v>
      </c>
      <c r="AA193" t="s">
        <v>548</v>
      </c>
      <c r="AB193" t="s">
        <v>549</v>
      </c>
      <c r="AC193" t="s">
        <v>698</v>
      </c>
      <c r="AD193">
        <v>201801</v>
      </c>
      <c r="AE193">
        <v>162</v>
      </c>
      <c r="AF193">
        <v>113</v>
      </c>
      <c r="AG193" s="1">
        <v>43282</v>
      </c>
      <c r="AI193">
        <v>56.3399</v>
      </c>
      <c r="AJ193">
        <v>-170.66041999999999</v>
      </c>
      <c r="AK193" t="s">
        <v>173</v>
      </c>
      <c r="AL193">
        <v>118</v>
      </c>
      <c r="AM193">
        <v>120</v>
      </c>
      <c r="AN193">
        <v>8.1999999999999993</v>
      </c>
      <c r="AO193">
        <v>4.3</v>
      </c>
    </row>
    <row r="194" spans="1:42" x14ac:dyDescent="0.35">
      <c r="A194" s="6">
        <v>20187533</v>
      </c>
      <c r="B194" t="s">
        <v>551</v>
      </c>
      <c r="C194">
        <v>1</v>
      </c>
      <c r="D194" s="8">
        <v>89.01</v>
      </c>
      <c r="E194" s="8">
        <v>14.46</v>
      </c>
      <c r="F194" s="8">
        <v>4.4887487229708398</v>
      </c>
      <c r="G194" s="8">
        <v>2.6713862167306188</v>
      </c>
      <c r="H194" s="8">
        <f>(1.189*(F194))-2.674</f>
        <v>2.6631222316123293</v>
      </c>
      <c r="I194" s="8" t="s">
        <v>740</v>
      </c>
      <c r="J194" s="20">
        <v>1</v>
      </c>
      <c r="K194">
        <v>2</v>
      </c>
      <c r="S194">
        <v>2018</v>
      </c>
      <c r="T194" s="5" t="s">
        <v>728</v>
      </c>
      <c r="U194" t="s">
        <v>449</v>
      </c>
      <c r="V194" t="s">
        <v>450</v>
      </c>
      <c r="X194">
        <v>75</v>
      </c>
      <c r="Y194" s="5" t="s">
        <v>483</v>
      </c>
      <c r="Z194" t="s">
        <v>452</v>
      </c>
      <c r="AA194" t="s">
        <v>548</v>
      </c>
      <c r="AB194" t="s">
        <v>549</v>
      </c>
      <c r="AC194" t="s">
        <v>679</v>
      </c>
      <c r="AD194">
        <v>201801</v>
      </c>
      <c r="AE194">
        <v>94</v>
      </c>
      <c r="AF194">
        <v>199</v>
      </c>
      <c r="AG194" s="13">
        <v>43306</v>
      </c>
      <c r="AH194" s="5"/>
      <c r="AI194" s="5">
        <v>58.674909999999997</v>
      </c>
      <c r="AJ194" s="5">
        <v>-175.52058</v>
      </c>
      <c r="AK194" s="5" t="s">
        <v>403</v>
      </c>
      <c r="AL194" s="5">
        <v>133</v>
      </c>
      <c r="AM194" s="5">
        <v>136</v>
      </c>
      <c r="AN194" s="5">
        <v>9.1</v>
      </c>
      <c r="AO194" s="5">
        <v>3.9</v>
      </c>
      <c r="AP194" s="5"/>
    </row>
    <row r="195" spans="1:42" x14ac:dyDescent="0.35">
      <c r="A195" s="6">
        <v>20188185</v>
      </c>
      <c r="B195" t="s">
        <v>551</v>
      </c>
      <c r="C195">
        <v>1</v>
      </c>
      <c r="D195" s="8">
        <v>89.41</v>
      </c>
      <c r="E195" s="8">
        <v>17.97</v>
      </c>
      <c r="F195" s="8">
        <v>4.4932325327472267</v>
      </c>
      <c r="G195" s="8">
        <v>2.8887037007954675</v>
      </c>
      <c r="H195" s="8">
        <f>(1.189*(F195))-2.674</f>
        <v>2.6684534814364524</v>
      </c>
      <c r="I195" s="8" t="s">
        <v>740</v>
      </c>
      <c r="J195" s="20">
        <v>1</v>
      </c>
      <c r="K195">
        <v>2</v>
      </c>
      <c r="S195">
        <v>2018</v>
      </c>
      <c r="T195" s="5" t="s">
        <v>448</v>
      </c>
      <c r="U195" t="s">
        <v>449</v>
      </c>
      <c r="V195" t="s">
        <v>450</v>
      </c>
      <c r="X195">
        <v>81</v>
      </c>
      <c r="Y195" t="s">
        <v>532</v>
      </c>
      <c r="Z195" t="s">
        <v>452</v>
      </c>
      <c r="AA195" t="s">
        <v>548</v>
      </c>
      <c r="AB195" t="s">
        <v>549</v>
      </c>
      <c r="AC195" t="s">
        <v>698</v>
      </c>
      <c r="AD195">
        <v>201801</v>
      </c>
      <c r="AE195">
        <v>162</v>
      </c>
      <c r="AF195">
        <v>113</v>
      </c>
      <c r="AG195" s="1">
        <v>43282</v>
      </c>
      <c r="AI195">
        <v>56.3399</v>
      </c>
      <c r="AJ195">
        <v>-170.66041999999999</v>
      </c>
      <c r="AK195" t="s">
        <v>173</v>
      </c>
      <c r="AL195">
        <v>118</v>
      </c>
      <c r="AM195">
        <v>120</v>
      </c>
      <c r="AN195">
        <v>8.1999999999999993</v>
      </c>
      <c r="AO195">
        <v>4.3</v>
      </c>
    </row>
    <row r="196" spans="1:42" x14ac:dyDescent="0.35">
      <c r="A196">
        <v>20187025</v>
      </c>
      <c r="B196" t="s">
        <v>551</v>
      </c>
      <c r="C196">
        <v>1</v>
      </c>
      <c r="D196" s="8">
        <v>90.13</v>
      </c>
      <c r="E196" s="8">
        <v>16.07</v>
      </c>
      <c r="F196" s="8">
        <v>4.5012530725683186</v>
      </c>
      <c r="G196" s="8">
        <v>2.776954179749421</v>
      </c>
      <c r="H196" s="8">
        <f>(1.189*(F196))-2.674</f>
        <v>2.6779899032837311</v>
      </c>
      <c r="I196" s="8" t="s">
        <v>740</v>
      </c>
      <c r="J196" s="20">
        <v>1</v>
      </c>
      <c r="K196">
        <v>4</v>
      </c>
      <c r="R196">
        <v>3</v>
      </c>
      <c r="S196">
        <v>2018</v>
      </c>
      <c r="T196" s="5" t="s">
        <v>726</v>
      </c>
      <c r="U196" t="s">
        <v>449</v>
      </c>
      <c r="V196" t="s">
        <v>450</v>
      </c>
      <c r="X196">
        <v>70</v>
      </c>
      <c r="Y196" t="s">
        <v>475</v>
      </c>
      <c r="Z196" t="s">
        <v>452</v>
      </c>
      <c r="AA196" t="s">
        <v>548</v>
      </c>
      <c r="AB196" t="s">
        <v>549</v>
      </c>
      <c r="AC196" t="s">
        <v>658</v>
      </c>
      <c r="AD196">
        <v>201801</v>
      </c>
      <c r="AE196">
        <v>94</v>
      </c>
      <c r="AF196">
        <v>69</v>
      </c>
      <c r="AG196" s="13">
        <v>43267</v>
      </c>
      <c r="AH196" s="5"/>
      <c r="AI196" s="5">
        <v>56.660510000000002</v>
      </c>
      <c r="AJ196" s="5">
        <v>-165.21064000000001</v>
      </c>
      <c r="AK196" s="5" t="s">
        <v>124</v>
      </c>
      <c r="AL196" s="5">
        <v>73</v>
      </c>
      <c r="AM196" s="5">
        <v>75</v>
      </c>
      <c r="AN196" s="5">
        <v>7.7</v>
      </c>
      <c r="AO196" s="5">
        <v>4</v>
      </c>
      <c r="AP196" s="5"/>
    </row>
    <row r="197" spans="1:42" x14ac:dyDescent="0.35">
      <c r="A197" s="6">
        <v>20187537</v>
      </c>
      <c r="B197" t="s">
        <v>551</v>
      </c>
      <c r="C197">
        <v>1</v>
      </c>
      <c r="D197" s="8">
        <v>90.2</v>
      </c>
      <c r="E197" s="8">
        <v>15.22</v>
      </c>
      <c r="F197" s="8">
        <v>4.5020294270685781</v>
      </c>
      <c r="G197" s="8">
        <v>2.7226103524335397</v>
      </c>
      <c r="H197" s="8">
        <f>(1.189*(F197))-2.674</f>
        <v>2.6789129887845395</v>
      </c>
      <c r="I197" s="8" t="s">
        <v>740</v>
      </c>
      <c r="J197" s="20">
        <v>1</v>
      </c>
      <c r="K197">
        <v>2</v>
      </c>
      <c r="S197">
        <v>2018</v>
      </c>
      <c r="T197" s="5" t="s">
        <v>728</v>
      </c>
      <c r="U197" t="s">
        <v>449</v>
      </c>
      <c r="V197" t="s">
        <v>450</v>
      </c>
      <c r="X197">
        <v>75</v>
      </c>
      <c r="Y197" s="5" t="s">
        <v>487</v>
      </c>
      <c r="Z197" t="s">
        <v>452</v>
      </c>
      <c r="AA197" t="s">
        <v>548</v>
      </c>
      <c r="AB197" t="s">
        <v>549</v>
      </c>
      <c r="AC197" t="s">
        <v>679</v>
      </c>
      <c r="AD197">
        <v>201801</v>
      </c>
      <c r="AE197">
        <v>94</v>
      </c>
      <c r="AF197">
        <v>199</v>
      </c>
      <c r="AG197" s="13">
        <v>43306</v>
      </c>
      <c r="AH197" s="5"/>
      <c r="AI197" s="5">
        <v>58.674909999999997</v>
      </c>
      <c r="AJ197" s="5">
        <v>-175.52058</v>
      </c>
      <c r="AK197" s="5" t="s">
        <v>403</v>
      </c>
      <c r="AL197" s="5">
        <v>133</v>
      </c>
      <c r="AM197" s="5">
        <v>136</v>
      </c>
      <c r="AN197" s="5">
        <v>9.1</v>
      </c>
      <c r="AO197" s="5">
        <v>3.9</v>
      </c>
      <c r="AP197" s="5"/>
    </row>
    <row r="198" spans="1:42" x14ac:dyDescent="0.35">
      <c r="A198" s="6">
        <v>20188179</v>
      </c>
      <c r="B198" t="s">
        <v>551</v>
      </c>
      <c r="C198">
        <v>1</v>
      </c>
      <c r="D198" s="8">
        <v>90.29</v>
      </c>
      <c r="E198" s="8">
        <v>14.92</v>
      </c>
      <c r="F198" s="8">
        <v>4.5030267123193877</v>
      </c>
      <c r="G198" s="8">
        <v>2.7027025947756149</v>
      </c>
      <c r="H198" s="8">
        <f>(1.189*(F198))-2.674</f>
        <v>2.6800987609477525</v>
      </c>
      <c r="I198" s="8" t="s">
        <v>740</v>
      </c>
      <c r="J198" s="20">
        <v>1</v>
      </c>
      <c r="K198">
        <v>2</v>
      </c>
      <c r="S198">
        <v>2018</v>
      </c>
      <c r="T198" s="5" t="s">
        <v>448</v>
      </c>
      <c r="U198" t="s">
        <v>449</v>
      </c>
      <c r="V198" t="s">
        <v>450</v>
      </c>
      <c r="X198">
        <v>81</v>
      </c>
      <c r="Y198" t="s">
        <v>526</v>
      </c>
      <c r="Z198" t="s">
        <v>452</v>
      </c>
      <c r="AA198" t="s">
        <v>548</v>
      </c>
      <c r="AB198" t="s">
        <v>549</v>
      </c>
      <c r="AC198" t="s">
        <v>698</v>
      </c>
      <c r="AD198">
        <v>201801</v>
      </c>
      <c r="AE198">
        <v>162</v>
      </c>
      <c r="AF198">
        <v>113</v>
      </c>
      <c r="AG198" s="1">
        <v>43282</v>
      </c>
      <c r="AI198">
        <v>56.3399</v>
      </c>
      <c r="AJ198">
        <v>-170.66041999999999</v>
      </c>
      <c r="AK198" t="s">
        <v>173</v>
      </c>
      <c r="AL198">
        <v>118</v>
      </c>
      <c r="AM198">
        <v>120</v>
      </c>
      <c r="AN198">
        <v>8.1999999999999993</v>
      </c>
      <c r="AO198">
        <v>4.3</v>
      </c>
    </row>
    <row r="199" spans="1:42" x14ac:dyDescent="0.35">
      <c r="A199" s="6">
        <v>20188183</v>
      </c>
      <c r="B199" t="s">
        <v>551</v>
      </c>
      <c r="C199">
        <v>1</v>
      </c>
      <c r="D199" s="8">
        <v>91.07</v>
      </c>
      <c r="E199" s="8">
        <v>15.25</v>
      </c>
      <c r="F199" s="8">
        <v>4.5116284415797274</v>
      </c>
      <c r="G199" s="8">
        <v>2.7245795030534206</v>
      </c>
      <c r="H199" s="8">
        <f>(1.189*(F199))-2.674</f>
        <v>2.690326217038296</v>
      </c>
      <c r="I199" s="8" t="s">
        <v>740</v>
      </c>
      <c r="J199" s="20">
        <v>1</v>
      </c>
      <c r="K199">
        <v>3</v>
      </c>
      <c r="S199">
        <v>2018</v>
      </c>
      <c r="T199" s="5" t="s">
        <v>448</v>
      </c>
      <c r="U199" t="s">
        <v>449</v>
      </c>
      <c r="V199" t="s">
        <v>450</v>
      </c>
      <c r="X199">
        <v>81</v>
      </c>
      <c r="Y199" t="s">
        <v>530</v>
      </c>
      <c r="Z199" t="s">
        <v>452</v>
      </c>
      <c r="AA199" t="s">
        <v>548</v>
      </c>
      <c r="AB199" t="s">
        <v>549</v>
      </c>
      <c r="AC199" t="s">
        <v>698</v>
      </c>
      <c r="AD199">
        <v>201801</v>
      </c>
      <c r="AE199">
        <v>162</v>
      </c>
      <c r="AF199">
        <v>113</v>
      </c>
      <c r="AG199" s="1">
        <v>43282</v>
      </c>
      <c r="AI199">
        <v>56.3399</v>
      </c>
      <c r="AJ199">
        <v>-170.66041999999999</v>
      </c>
      <c r="AK199" t="s">
        <v>173</v>
      </c>
      <c r="AL199">
        <v>118</v>
      </c>
      <c r="AM199">
        <v>120</v>
      </c>
      <c r="AN199">
        <v>8.1999999999999993</v>
      </c>
      <c r="AO199">
        <v>4.3</v>
      </c>
    </row>
    <row r="200" spans="1:42" x14ac:dyDescent="0.35">
      <c r="A200" s="6">
        <v>20188063</v>
      </c>
      <c r="B200" t="s">
        <v>551</v>
      </c>
      <c r="C200">
        <v>1</v>
      </c>
      <c r="D200" s="8">
        <v>91.46</v>
      </c>
      <c r="E200" s="8">
        <v>18</v>
      </c>
      <c r="F200" s="8">
        <v>4.5159017182299088</v>
      </c>
      <c r="G200" s="8">
        <v>2.8903717578961645</v>
      </c>
      <c r="H200" s="8">
        <f>(1.189*(F200))-2.674</f>
        <v>2.6954071429753621</v>
      </c>
      <c r="I200" s="8" t="s">
        <v>740</v>
      </c>
      <c r="J200" s="20">
        <v>1</v>
      </c>
      <c r="K200">
        <v>3</v>
      </c>
      <c r="R200">
        <v>3</v>
      </c>
      <c r="S200">
        <v>2018</v>
      </c>
      <c r="T200" s="5" t="s">
        <v>448</v>
      </c>
      <c r="U200" t="s">
        <v>449</v>
      </c>
      <c r="V200" t="s">
        <v>450</v>
      </c>
      <c r="X200">
        <v>80</v>
      </c>
      <c r="Y200" s="5" t="s">
        <v>511</v>
      </c>
      <c r="Z200" t="s">
        <v>452</v>
      </c>
      <c r="AA200" t="s">
        <v>548</v>
      </c>
      <c r="AB200" t="s">
        <v>549</v>
      </c>
      <c r="AC200" t="s">
        <v>690</v>
      </c>
      <c r="AD200">
        <v>201801</v>
      </c>
      <c r="AE200">
        <v>162</v>
      </c>
      <c r="AF200">
        <v>127</v>
      </c>
      <c r="AG200" s="1">
        <v>43286</v>
      </c>
      <c r="AI200">
        <v>57.020180000000003</v>
      </c>
      <c r="AJ200">
        <v>-171.38800000000001</v>
      </c>
      <c r="AK200" t="s">
        <v>183</v>
      </c>
      <c r="AL200">
        <v>107</v>
      </c>
      <c r="AM200">
        <v>109</v>
      </c>
      <c r="AN200">
        <v>8.1999999999999993</v>
      </c>
      <c r="AO200">
        <v>4.0999999999999996</v>
      </c>
    </row>
    <row r="201" spans="1:42" x14ac:dyDescent="0.35">
      <c r="A201" s="6">
        <v>20187528</v>
      </c>
      <c r="B201" t="s">
        <v>551</v>
      </c>
      <c r="C201">
        <v>1</v>
      </c>
      <c r="D201" s="8">
        <v>91.54</v>
      </c>
      <c r="E201" s="8">
        <v>17.32</v>
      </c>
      <c r="F201" s="8">
        <v>4.5167760352254964</v>
      </c>
      <c r="G201" s="8">
        <v>2.8518619031342891</v>
      </c>
      <c r="H201" s="8">
        <f>(1.189*(F201))-2.674</f>
        <v>2.6964467058831159</v>
      </c>
      <c r="I201" s="8" t="s">
        <v>740</v>
      </c>
      <c r="J201" s="20">
        <v>1</v>
      </c>
      <c r="K201">
        <v>2</v>
      </c>
      <c r="S201">
        <v>2018</v>
      </c>
      <c r="T201" s="5" t="s">
        <v>728</v>
      </c>
      <c r="U201" t="s">
        <v>449</v>
      </c>
      <c r="V201" t="s">
        <v>450</v>
      </c>
      <c r="X201">
        <v>75</v>
      </c>
      <c r="Y201" s="5" t="s">
        <v>478</v>
      </c>
      <c r="Z201" t="s">
        <v>452</v>
      </c>
      <c r="AA201" t="s">
        <v>548</v>
      </c>
      <c r="AB201" t="s">
        <v>549</v>
      </c>
      <c r="AC201" t="s">
        <v>679</v>
      </c>
      <c r="AD201">
        <v>201801</v>
      </c>
      <c r="AE201">
        <v>94</v>
      </c>
      <c r="AF201">
        <v>199</v>
      </c>
      <c r="AG201" s="13">
        <v>43306</v>
      </c>
      <c r="AH201" s="5"/>
      <c r="AI201" s="5">
        <v>58.674909999999997</v>
      </c>
      <c r="AJ201" s="5">
        <v>-175.52058</v>
      </c>
      <c r="AK201" s="5" t="s">
        <v>403</v>
      </c>
      <c r="AL201" s="5">
        <v>133</v>
      </c>
      <c r="AM201" s="5">
        <v>136</v>
      </c>
      <c r="AN201" s="5">
        <v>9.1</v>
      </c>
      <c r="AO201" s="5">
        <v>3.9</v>
      </c>
      <c r="AP201" s="5"/>
    </row>
    <row r="202" spans="1:42" x14ac:dyDescent="0.35">
      <c r="A202" s="6">
        <v>20188051</v>
      </c>
      <c r="B202" t="s">
        <v>551</v>
      </c>
      <c r="C202">
        <v>1</v>
      </c>
      <c r="D202" s="8">
        <v>91.57</v>
      </c>
      <c r="E202" s="8">
        <v>16.09</v>
      </c>
      <c r="F202" s="8">
        <v>4.5171037071196407</v>
      </c>
      <c r="G202" s="8">
        <v>2.7781979610042917</v>
      </c>
      <c r="H202" s="8">
        <f>(1.189*(F202))-2.674</f>
        <v>2.6968363077652531</v>
      </c>
      <c r="I202" s="8" t="s">
        <v>740</v>
      </c>
      <c r="J202" s="20">
        <v>1</v>
      </c>
      <c r="K202">
        <v>3</v>
      </c>
      <c r="R202">
        <v>3</v>
      </c>
      <c r="S202">
        <v>2018</v>
      </c>
      <c r="T202" s="5" t="s">
        <v>448</v>
      </c>
      <c r="U202" t="s">
        <v>449</v>
      </c>
      <c r="V202" t="s">
        <v>450</v>
      </c>
      <c r="X202">
        <v>80</v>
      </c>
      <c r="Y202" s="5" t="s">
        <v>500</v>
      </c>
      <c r="Z202" t="s">
        <v>452</v>
      </c>
      <c r="AA202" t="s">
        <v>548</v>
      </c>
      <c r="AB202" t="s">
        <v>549</v>
      </c>
      <c r="AC202" t="s">
        <v>688</v>
      </c>
      <c r="AD202">
        <v>201801</v>
      </c>
      <c r="AE202">
        <v>162</v>
      </c>
      <c r="AF202">
        <v>118</v>
      </c>
      <c r="AG202" s="1">
        <v>43283</v>
      </c>
      <c r="AI202">
        <v>56.82302</v>
      </c>
      <c r="AJ202">
        <v>-169.29372000000001</v>
      </c>
      <c r="AK202" t="s">
        <v>168</v>
      </c>
      <c r="AL202">
        <v>78</v>
      </c>
      <c r="AM202">
        <v>80</v>
      </c>
      <c r="AN202">
        <v>7.8</v>
      </c>
      <c r="AO202">
        <v>4.5</v>
      </c>
    </row>
    <row r="203" spans="1:42" x14ac:dyDescent="0.35">
      <c r="A203" s="6">
        <v>20188053</v>
      </c>
      <c r="B203" t="s">
        <v>551</v>
      </c>
      <c r="C203">
        <v>1</v>
      </c>
      <c r="D203" s="8">
        <v>91.92</v>
      </c>
      <c r="E203" s="8">
        <v>15.52</v>
      </c>
      <c r="F203" s="8">
        <v>4.5209186335405001</v>
      </c>
      <c r="G203" s="8">
        <v>2.7421295147550726</v>
      </c>
      <c r="H203" s="8">
        <f>(1.189*(F203))-2.674</f>
        <v>2.7013722552796549</v>
      </c>
      <c r="I203" s="8" t="s">
        <v>740</v>
      </c>
      <c r="J203" s="20">
        <v>1</v>
      </c>
      <c r="K203">
        <v>3</v>
      </c>
      <c r="R203">
        <v>3</v>
      </c>
      <c r="S203">
        <v>2018</v>
      </c>
      <c r="T203" s="5" t="s">
        <v>448</v>
      </c>
      <c r="U203" t="s">
        <v>449</v>
      </c>
      <c r="V203" t="s">
        <v>450</v>
      </c>
      <c r="X203">
        <v>80</v>
      </c>
      <c r="Y203" s="5" t="s">
        <v>502</v>
      </c>
      <c r="Z203" t="s">
        <v>452</v>
      </c>
      <c r="AA203" t="s">
        <v>548</v>
      </c>
      <c r="AB203" t="s">
        <v>549</v>
      </c>
      <c r="AC203" t="s">
        <v>688</v>
      </c>
      <c r="AD203">
        <v>201801</v>
      </c>
      <c r="AE203">
        <v>162</v>
      </c>
      <c r="AF203">
        <v>118</v>
      </c>
      <c r="AG203" s="1">
        <v>43283</v>
      </c>
      <c r="AI203">
        <v>56.82302</v>
      </c>
      <c r="AJ203">
        <v>-169.29372000000001</v>
      </c>
      <c r="AK203" t="s">
        <v>168</v>
      </c>
      <c r="AL203">
        <v>78</v>
      </c>
      <c r="AM203">
        <v>80</v>
      </c>
      <c r="AN203">
        <v>7.8</v>
      </c>
      <c r="AO203">
        <v>4.5</v>
      </c>
    </row>
    <row r="204" spans="1:42" x14ac:dyDescent="0.35">
      <c r="A204">
        <v>20187019</v>
      </c>
      <c r="B204" t="s">
        <v>551</v>
      </c>
      <c r="C204">
        <v>1</v>
      </c>
      <c r="D204" s="8">
        <v>92.02</v>
      </c>
      <c r="E204" s="8">
        <v>15.42</v>
      </c>
      <c r="F204" s="8">
        <v>4.5220059447273222</v>
      </c>
      <c r="G204" s="8">
        <v>2.7356653681351832</v>
      </c>
      <c r="H204" s="8">
        <f>(1.189*(F204))-2.674</f>
        <v>2.7026650682807865</v>
      </c>
      <c r="I204" s="8" t="s">
        <v>740</v>
      </c>
      <c r="J204" s="20">
        <v>1</v>
      </c>
      <c r="K204">
        <v>4</v>
      </c>
      <c r="R204">
        <v>3</v>
      </c>
      <c r="S204">
        <v>2018</v>
      </c>
      <c r="T204" s="5" t="s">
        <v>726</v>
      </c>
      <c r="U204" t="s">
        <v>449</v>
      </c>
      <c r="V204" t="s">
        <v>450</v>
      </c>
      <c r="X204">
        <v>70</v>
      </c>
      <c r="Y204" t="s">
        <v>470</v>
      </c>
      <c r="Z204" t="s">
        <v>452</v>
      </c>
      <c r="AA204" t="s">
        <v>548</v>
      </c>
      <c r="AB204" t="s">
        <v>549</v>
      </c>
      <c r="AC204" t="s">
        <v>657</v>
      </c>
      <c r="AD204">
        <v>201801</v>
      </c>
      <c r="AE204">
        <v>94</v>
      </c>
      <c r="AF204">
        <v>68</v>
      </c>
      <c r="AG204" s="13">
        <v>43267</v>
      </c>
      <c r="AH204" s="5"/>
      <c r="AI204" s="5">
        <v>56.679519999999997</v>
      </c>
      <c r="AJ204" s="5">
        <v>-164.61777000000001</v>
      </c>
      <c r="AK204" s="5" t="s">
        <v>280</v>
      </c>
      <c r="AL204" s="5">
        <v>73</v>
      </c>
      <c r="AM204" s="5">
        <v>75</v>
      </c>
      <c r="AN204" s="5">
        <v>7.7</v>
      </c>
      <c r="AO204" s="5">
        <v>3.8</v>
      </c>
      <c r="AP204" s="5"/>
    </row>
    <row r="205" spans="1:42" x14ac:dyDescent="0.35">
      <c r="A205" s="6">
        <v>20188057</v>
      </c>
      <c r="B205" t="s">
        <v>551</v>
      </c>
      <c r="C205">
        <v>1</v>
      </c>
      <c r="D205" s="8">
        <v>92.04</v>
      </c>
      <c r="E205" s="8">
        <v>18.05</v>
      </c>
      <c r="F205" s="8">
        <v>4.522223265167165</v>
      </c>
      <c r="G205" s="8">
        <v>2.8931456847788901</v>
      </c>
      <c r="H205" s="8">
        <f>(1.189*(F205))-2.674</f>
        <v>2.7029234622837595</v>
      </c>
      <c r="I205" s="8" t="s">
        <v>740</v>
      </c>
      <c r="J205" s="20">
        <v>1</v>
      </c>
      <c r="K205">
        <v>3</v>
      </c>
      <c r="R205">
        <v>3</v>
      </c>
      <c r="S205">
        <v>2018</v>
      </c>
      <c r="T205" s="5" t="s">
        <v>448</v>
      </c>
      <c r="U205" t="s">
        <v>449</v>
      </c>
      <c r="V205" t="s">
        <v>450</v>
      </c>
      <c r="X205">
        <v>80</v>
      </c>
      <c r="Y205" s="5" t="s">
        <v>506</v>
      </c>
      <c r="Z205" t="s">
        <v>452</v>
      </c>
      <c r="AA205" t="s">
        <v>548</v>
      </c>
      <c r="AB205" t="s">
        <v>549</v>
      </c>
      <c r="AC205" t="s">
        <v>689</v>
      </c>
      <c r="AD205">
        <v>201801</v>
      </c>
      <c r="AE205">
        <v>162</v>
      </c>
      <c r="AF205">
        <v>119</v>
      </c>
      <c r="AG205" s="1">
        <v>43283</v>
      </c>
      <c r="AI205">
        <v>56.988489999999999</v>
      </c>
      <c r="AJ205">
        <v>-168.95957999999999</v>
      </c>
      <c r="AK205" t="s">
        <v>167</v>
      </c>
      <c r="AL205">
        <v>78</v>
      </c>
      <c r="AM205">
        <v>80</v>
      </c>
      <c r="AN205">
        <v>8.6999999999999993</v>
      </c>
      <c r="AO205">
        <v>4.5</v>
      </c>
    </row>
    <row r="206" spans="1:42" x14ac:dyDescent="0.35">
      <c r="A206" s="6">
        <v>20188188</v>
      </c>
      <c r="B206" t="s">
        <v>551</v>
      </c>
      <c r="C206">
        <v>1</v>
      </c>
      <c r="D206" s="8">
        <v>92.05</v>
      </c>
      <c r="E206" s="8">
        <v>16.5</v>
      </c>
      <c r="F206" s="8">
        <v>4.5223319076790869</v>
      </c>
      <c r="G206" s="8">
        <v>2.8033603809065348</v>
      </c>
      <c r="H206" s="8">
        <f>(1.189*(F206))-2.674</f>
        <v>2.7030526382304347</v>
      </c>
      <c r="I206" s="8" t="s">
        <v>740</v>
      </c>
      <c r="J206" s="20">
        <v>1</v>
      </c>
      <c r="K206">
        <v>2</v>
      </c>
      <c r="S206">
        <v>2018</v>
      </c>
      <c r="T206" s="5" t="s">
        <v>448</v>
      </c>
      <c r="U206" t="s">
        <v>449</v>
      </c>
      <c r="V206" t="s">
        <v>450</v>
      </c>
      <c r="X206">
        <v>81</v>
      </c>
      <c r="Y206" t="s">
        <v>535</v>
      </c>
      <c r="Z206" t="s">
        <v>452</v>
      </c>
      <c r="AA206" t="s">
        <v>548</v>
      </c>
      <c r="AB206" t="s">
        <v>549</v>
      </c>
      <c r="AC206" t="s">
        <v>698</v>
      </c>
      <c r="AD206">
        <v>201801</v>
      </c>
      <c r="AE206">
        <v>162</v>
      </c>
      <c r="AF206">
        <v>113</v>
      </c>
      <c r="AG206" s="1">
        <v>43282</v>
      </c>
      <c r="AI206">
        <v>56.3399</v>
      </c>
      <c r="AJ206">
        <v>-170.66041999999999</v>
      </c>
      <c r="AK206" t="s">
        <v>173</v>
      </c>
      <c r="AL206">
        <v>118</v>
      </c>
      <c r="AM206">
        <v>120</v>
      </c>
      <c r="AN206">
        <v>8.1999999999999993</v>
      </c>
      <c r="AO206">
        <v>4.3</v>
      </c>
    </row>
    <row r="207" spans="1:42" x14ac:dyDescent="0.35">
      <c r="A207" s="6">
        <v>20187538</v>
      </c>
      <c r="B207" t="s">
        <v>551</v>
      </c>
      <c r="C207">
        <v>1</v>
      </c>
      <c r="D207" s="8">
        <v>92.68</v>
      </c>
      <c r="E207" s="8">
        <v>16.809999999999999</v>
      </c>
      <c r="F207" s="8">
        <v>4.5291526995641753</v>
      </c>
      <c r="G207" s="8">
        <v>2.8219739474205241</v>
      </c>
      <c r="H207" s="8">
        <f>(1.189*(F207))-2.674</f>
        <v>2.7111625597818052</v>
      </c>
      <c r="I207" s="8" t="s">
        <v>740</v>
      </c>
      <c r="J207" s="20">
        <v>1</v>
      </c>
      <c r="K207">
        <v>2</v>
      </c>
      <c r="S207">
        <v>2018</v>
      </c>
      <c r="T207" s="5" t="s">
        <v>728</v>
      </c>
      <c r="U207" t="s">
        <v>449</v>
      </c>
      <c r="V207" t="s">
        <v>450</v>
      </c>
      <c r="X207">
        <v>75</v>
      </c>
      <c r="Y207" s="5" t="s">
        <v>488</v>
      </c>
      <c r="Z207" t="s">
        <v>452</v>
      </c>
      <c r="AA207" t="s">
        <v>548</v>
      </c>
      <c r="AB207" t="s">
        <v>549</v>
      </c>
      <c r="AC207" t="s">
        <v>679</v>
      </c>
      <c r="AD207">
        <v>201801</v>
      </c>
      <c r="AE207">
        <v>94</v>
      </c>
      <c r="AF207">
        <v>199</v>
      </c>
      <c r="AG207" s="13">
        <v>43306</v>
      </c>
      <c r="AH207" s="5"/>
      <c r="AI207" s="5">
        <v>58.674909999999997</v>
      </c>
      <c r="AJ207" s="5">
        <v>-175.52058</v>
      </c>
      <c r="AK207" s="5" t="s">
        <v>403</v>
      </c>
      <c r="AL207" s="5">
        <v>133</v>
      </c>
      <c r="AM207" s="5">
        <v>136</v>
      </c>
      <c r="AN207" s="5">
        <v>9.1</v>
      </c>
      <c r="AO207" s="5">
        <v>3.9</v>
      </c>
      <c r="AP207" s="5"/>
    </row>
    <row r="208" spans="1:42" x14ac:dyDescent="0.35">
      <c r="A208" s="6">
        <v>20188186</v>
      </c>
      <c r="B208" t="s">
        <v>551</v>
      </c>
      <c r="C208">
        <v>1</v>
      </c>
      <c r="D208" s="8">
        <v>93.08</v>
      </c>
      <c r="E208" s="8">
        <v>16.61</v>
      </c>
      <c r="F208" s="8">
        <v>4.5334593384340911</v>
      </c>
      <c r="G208" s="8">
        <v>2.8100049236252036</v>
      </c>
      <c r="H208" s="8">
        <f>(1.189*(F208))-2.674</f>
        <v>2.7162831533981344</v>
      </c>
      <c r="I208" s="8" t="s">
        <v>740</v>
      </c>
      <c r="J208" s="20">
        <v>1</v>
      </c>
      <c r="K208">
        <v>3</v>
      </c>
      <c r="S208">
        <v>2018</v>
      </c>
      <c r="T208" s="5" t="s">
        <v>448</v>
      </c>
      <c r="U208" t="s">
        <v>449</v>
      </c>
      <c r="V208" t="s">
        <v>450</v>
      </c>
      <c r="X208">
        <v>81</v>
      </c>
      <c r="Y208" t="s">
        <v>533</v>
      </c>
      <c r="Z208" t="s">
        <v>452</v>
      </c>
      <c r="AA208" t="s">
        <v>548</v>
      </c>
      <c r="AB208" t="s">
        <v>549</v>
      </c>
      <c r="AC208" t="s">
        <v>698</v>
      </c>
      <c r="AD208">
        <v>201801</v>
      </c>
      <c r="AE208">
        <v>162</v>
      </c>
      <c r="AF208">
        <v>113</v>
      </c>
      <c r="AG208" s="1">
        <v>43282</v>
      </c>
      <c r="AI208">
        <v>56.3399</v>
      </c>
      <c r="AJ208">
        <v>-170.66041999999999</v>
      </c>
      <c r="AK208" t="s">
        <v>173</v>
      </c>
      <c r="AL208">
        <v>118</v>
      </c>
      <c r="AM208">
        <v>120</v>
      </c>
      <c r="AN208">
        <v>8.1999999999999993</v>
      </c>
      <c r="AO208">
        <v>4.3</v>
      </c>
    </row>
    <row r="209" spans="1:42" x14ac:dyDescent="0.35">
      <c r="A209" s="6">
        <v>20188037</v>
      </c>
      <c r="B209" t="s">
        <v>551</v>
      </c>
      <c r="C209">
        <v>1</v>
      </c>
      <c r="D209" s="8">
        <v>93.17</v>
      </c>
      <c r="E209" s="8">
        <v>16.399999999999999</v>
      </c>
      <c r="F209" s="8">
        <v>4.5344257814623337</v>
      </c>
      <c r="G209" s="8">
        <v>2.7972813348301528</v>
      </c>
      <c r="H209" s="8">
        <f>(1.189*(F209))-2.674</f>
        <v>2.7174322541587155</v>
      </c>
      <c r="I209" s="8" t="s">
        <v>740</v>
      </c>
      <c r="J209" s="20">
        <v>1</v>
      </c>
      <c r="K209">
        <v>3</v>
      </c>
      <c r="R209">
        <v>3</v>
      </c>
      <c r="S209">
        <v>2018</v>
      </c>
      <c r="T209" s="5" t="s">
        <v>448</v>
      </c>
      <c r="U209" t="s">
        <v>449</v>
      </c>
      <c r="V209" t="s">
        <v>450</v>
      </c>
      <c r="X209">
        <v>80</v>
      </c>
      <c r="Y209" s="5" t="s">
        <v>487</v>
      </c>
      <c r="Z209" t="s">
        <v>452</v>
      </c>
      <c r="AA209" t="s">
        <v>548</v>
      </c>
      <c r="AB209" t="s">
        <v>549</v>
      </c>
      <c r="AC209" t="s">
        <v>686</v>
      </c>
      <c r="AD209">
        <v>201801</v>
      </c>
      <c r="AE209">
        <v>162</v>
      </c>
      <c r="AF209">
        <v>116</v>
      </c>
      <c r="AG209" s="1">
        <v>43283</v>
      </c>
      <c r="AI209">
        <v>56.676780000000001</v>
      </c>
      <c r="AJ209">
        <v>-169.55189999999999</v>
      </c>
      <c r="AK209" t="s">
        <v>363</v>
      </c>
      <c r="AL209">
        <v>78</v>
      </c>
      <c r="AM209">
        <v>80</v>
      </c>
      <c r="AN209">
        <v>8.1999999999999993</v>
      </c>
      <c r="AO209">
        <v>5.5</v>
      </c>
    </row>
    <row r="210" spans="1:42" x14ac:dyDescent="0.35">
      <c r="A210" s="6">
        <v>20188055</v>
      </c>
      <c r="B210" t="s">
        <v>551</v>
      </c>
      <c r="C210">
        <v>1</v>
      </c>
      <c r="D210" s="8">
        <v>93.32</v>
      </c>
      <c r="E210" s="8">
        <v>17.739999999999998</v>
      </c>
      <c r="F210" s="8">
        <v>4.536034447153229</v>
      </c>
      <c r="G210" s="8">
        <v>2.8758219768814333</v>
      </c>
      <c r="H210" s="8">
        <f>(1.189*(F210))-2.674</f>
        <v>2.7193449576651898</v>
      </c>
      <c r="I210" s="8" t="s">
        <v>740</v>
      </c>
      <c r="J210" s="20">
        <v>1</v>
      </c>
      <c r="K210">
        <v>2</v>
      </c>
      <c r="R210">
        <v>3</v>
      </c>
      <c r="S210">
        <v>2018</v>
      </c>
      <c r="T210" s="5" t="s">
        <v>448</v>
      </c>
      <c r="U210" t="s">
        <v>449</v>
      </c>
      <c r="V210" t="s">
        <v>450</v>
      </c>
      <c r="X210">
        <v>80</v>
      </c>
      <c r="Y210" s="5" t="s">
        <v>504</v>
      </c>
      <c r="Z210" t="s">
        <v>452</v>
      </c>
      <c r="AA210" t="s">
        <v>548</v>
      </c>
      <c r="AB210" t="s">
        <v>549</v>
      </c>
      <c r="AC210" t="s">
        <v>688</v>
      </c>
      <c r="AD210">
        <v>201801</v>
      </c>
      <c r="AE210">
        <v>162</v>
      </c>
      <c r="AF210">
        <v>118</v>
      </c>
      <c r="AG210" s="1">
        <v>43283</v>
      </c>
      <c r="AI210">
        <v>56.82302</v>
      </c>
      <c r="AJ210">
        <v>-169.29372000000001</v>
      </c>
      <c r="AK210" t="s">
        <v>168</v>
      </c>
      <c r="AL210">
        <v>78</v>
      </c>
      <c r="AM210">
        <v>80</v>
      </c>
      <c r="AN210">
        <v>7.8</v>
      </c>
      <c r="AO210">
        <v>4.5</v>
      </c>
    </row>
    <row r="211" spans="1:42" x14ac:dyDescent="0.35">
      <c r="A211" s="6">
        <v>20187557</v>
      </c>
      <c r="B211" t="s">
        <v>551</v>
      </c>
      <c r="C211">
        <v>1</v>
      </c>
      <c r="D211" s="8">
        <v>94</v>
      </c>
      <c r="E211" s="8">
        <v>16.420000000000002</v>
      </c>
      <c r="F211" s="8">
        <v>4.5432947822700038</v>
      </c>
      <c r="G211" s="8">
        <v>2.7985001040242823</v>
      </c>
      <c r="H211" s="8">
        <f>(1.189*(F211))-2.674</f>
        <v>2.7279774961190353</v>
      </c>
      <c r="I211" s="8" t="s">
        <v>740</v>
      </c>
      <c r="J211" s="20">
        <v>1</v>
      </c>
      <c r="K211">
        <v>2</v>
      </c>
      <c r="S211">
        <v>2018</v>
      </c>
      <c r="T211" s="5" t="s">
        <v>728</v>
      </c>
      <c r="U211" t="s">
        <v>449</v>
      </c>
      <c r="V211" t="s">
        <v>450</v>
      </c>
      <c r="X211">
        <v>75</v>
      </c>
      <c r="Y211" s="5" t="s">
        <v>506</v>
      </c>
      <c r="Z211" t="s">
        <v>452</v>
      </c>
      <c r="AA211" t="s">
        <v>548</v>
      </c>
      <c r="AB211" t="s">
        <v>549</v>
      </c>
      <c r="AC211" t="s">
        <v>679</v>
      </c>
      <c r="AD211">
        <v>201801</v>
      </c>
      <c r="AE211">
        <v>94</v>
      </c>
      <c r="AF211">
        <v>199</v>
      </c>
      <c r="AG211" s="13">
        <v>43306</v>
      </c>
      <c r="AH211" s="5"/>
      <c r="AI211" s="5">
        <v>58.674909999999997</v>
      </c>
      <c r="AJ211" s="5">
        <v>-175.52058</v>
      </c>
      <c r="AK211" s="5" t="s">
        <v>403</v>
      </c>
      <c r="AL211" s="5">
        <v>133</v>
      </c>
      <c r="AM211" s="5">
        <v>136</v>
      </c>
      <c r="AN211" s="5">
        <v>9.1</v>
      </c>
      <c r="AO211" s="5">
        <v>3.9</v>
      </c>
      <c r="AP211" s="5"/>
    </row>
    <row r="212" spans="1:42" x14ac:dyDescent="0.35">
      <c r="A212" s="6">
        <v>20188052</v>
      </c>
      <c r="B212" t="s">
        <v>551</v>
      </c>
      <c r="C212">
        <v>1</v>
      </c>
      <c r="D212" s="8">
        <v>94.64</v>
      </c>
      <c r="E212" s="8">
        <v>17.38</v>
      </c>
      <c r="F212" s="8">
        <v>4.5500802196701313</v>
      </c>
      <c r="G212" s="8">
        <v>2.8553201198372458</v>
      </c>
      <c r="H212" s="8">
        <f>(1.189*(F212))-2.674</f>
        <v>2.7360453811877865</v>
      </c>
      <c r="I212" s="8" t="s">
        <v>740</v>
      </c>
      <c r="J212" s="20">
        <v>1</v>
      </c>
      <c r="K212">
        <v>3</v>
      </c>
      <c r="R212">
        <v>3</v>
      </c>
      <c r="S212">
        <v>2018</v>
      </c>
      <c r="T212" s="5" t="s">
        <v>448</v>
      </c>
      <c r="U212" t="s">
        <v>449</v>
      </c>
      <c r="V212" t="s">
        <v>450</v>
      </c>
      <c r="X212">
        <v>80</v>
      </c>
      <c r="Y212" s="5" t="s">
        <v>501</v>
      </c>
      <c r="Z212" t="s">
        <v>452</v>
      </c>
      <c r="AA212" t="s">
        <v>548</v>
      </c>
      <c r="AB212" t="s">
        <v>549</v>
      </c>
      <c r="AC212" t="s">
        <v>688</v>
      </c>
      <c r="AD212">
        <v>201801</v>
      </c>
      <c r="AE212">
        <v>162</v>
      </c>
      <c r="AF212">
        <v>118</v>
      </c>
      <c r="AG212" s="1">
        <v>43283</v>
      </c>
      <c r="AI212">
        <v>56.82302</v>
      </c>
      <c r="AJ212">
        <v>-169.29372000000001</v>
      </c>
      <c r="AK212" t="s">
        <v>168</v>
      </c>
      <c r="AL212">
        <v>78</v>
      </c>
      <c r="AM212">
        <v>80</v>
      </c>
      <c r="AN212">
        <v>7.8</v>
      </c>
      <c r="AO212">
        <v>4.5</v>
      </c>
    </row>
    <row r="213" spans="1:42" x14ac:dyDescent="0.35">
      <c r="A213" s="6">
        <v>20187549</v>
      </c>
      <c r="B213" t="s">
        <v>551</v>
      </c>
      <c r="C213">
        <v>1</v>
      </c>
      <c r="D213" s="8">
        <v>95.52</v>
      </c>
      <c r="E213" s="8">
        <v>17.86</v>
      </c>
      <c r="F213" s="8">
        <v>4.5593356496442921</v>
      </c>
      <c r="G213" s="8">
        <v>2.8825635754483532</v>
      </c>
      <c r="H213" s="8">
        <f>(1.189*(F213))-2.674</f>
        <v>2.7470500874270631</v>
      </c>
      <c r="I213" s="8" t="s">
        <v>740</v>
      </c>
      <c r="J213" s="20">
        <v>1</v>
      </c>
      <c r="K213">
        <v>2</v>
      </c>
      <c r="S213">
        <v>2018</v>
      </c>
      <c r="T213" s="5" t="s">
        <v>728</v>
      </c>
      <c r="U213" t="s">
        <v>449</v>
      </c>
      <c r="V213" t="s">
        <v>450</v>
      </c>
      <c r="X213">
        <v>75</v>
      </c>
      <c r="Y213" s="5" t="s">
        <v>498</v>
      </c>
      <c r="Z213" t="s">
        <v>452</v>
      </c>
      <c r="AA213" t="s">
        <v>548</v>
      </c>
      <c r="AB213" t="s">
        <v>549</v>
      </c>
      <c r="AC213" t="s">
        <v>681</v>
      </c>
      <c r="AD213">
        <v>201801</v>
      </c>
      <c r="AE213">
        <v>94</v>
      </c>
      <c r="AF213">
        <v>200</v>
      </c>
      <c r="AG213" s="13">
        <v>43308</v>
      </c>
      <c r="AH213" s="5"/>
      <c r="AI213" s="5">
        <v>58.669449999999998</v>
      </c>
      <c r="AJ213" s="5">
        <v>-176.15768</v>
      </c>
      <c r="AK213" s="5" t="s">
        <v>404</v>
      </c>
      <c r="AL213" s="5">
        <v>137</v>
      </c>
      <c r="AM213" s="5">
        <v>140</v>
      </c>
      <c r="AN213" s="5">
        <v>7</v>
      </c>
      <c r="AO213" s="5">
        <v>3.8</v>
      </c>
      <c r="AP213" s="5"/>
    </row>
    <row r="214" spans="1:42" x14ac:dyDescent="0.35">
      <c r="A214" s="6">
        <v>20188073</v>
      </c>
      <c r="B214" t="s">
        <v>551</v>
      </c>
      <c r="C214">
        <v>1</v>
      </c>
      <c r="D214" s="8">
        <v>95.52</v>
      </c>
      <c r="E214" s="8">
        <v>17.399999999999999</v>
      </c>
      <c r="F214" s="8">
        <v>4.5593356496442921</v>
      </c>
      <c r="G214" s="8">
        <v>2.8564702062204832</v>
      </c>
      <c r="H214" s="8">
        <f>(1.189*(F214))-2.674</f>
        <v>2.7470500874270631</v>
      </c>
      <c r="I214" s="8" t="s">
        <v>740</v>
      </c>
      <c r="J214" s="20">
        <v>1</v>
      </c>
      <c r="K214">
        <v>3</v>
      </c>
      <c r="R214">
        <v>3</v>
      </c>
      <c r="S214">
        <v>2018</v>
      </c>
      <c r="T214" s="5" t="s">
        <v>448</v>
      </c>
      <c r="U214" t="s">
        <v>449</v>
      </c>
      <c r="V214" t="s">
        <v>450</v>
      </c>
      <c r="X214">
        <v>80</v>
      </c>
      <c r="Y214" s="5" t="s">
        <v>521</v>
      </c>
      <c r="Z214" t="s">
        <v>452</v>
      </c>
      <c r="AA214" t="s">
        <v>548</v>
      </c>
      <c r="AB214" t="s">
        <v>549</v>
      </c>
      <c r="AC214" t="s">
        <v>690</v>
      </c>
      <c r="AD214">
        <v>201801</v>
      </c>
      <c r="AE214">
        <v>162</v>
      </c>
      <c r="AF214">
        <v>127</v>
      </c>
      <c r="AG214" s="1">
        <v>43286</v>
      </c>
      <c r="AI214">
        <v>57.020180000000003</v>
      </c>
      <c r="AJ214">
        <v>-171.38800000000001</v>
      </c>
      <c r="AK214" t="s">
        <v>183</v>
      </c>
      <c r="AL214">
        <v>107</v>
      </c>
      <c r="AM214">
        <v>109</v>
      </c>
      <c r="AN214">
        <v>8.1999999999999993</v>
      </c>
      <c r="AO214">
        <v>4.0999999999999996</v>
      </c>
    </row>
    <row r="215" spans="1:42" x14ac:dyDescent="0.35">
      <c r="A215" s="6">
        <v>20187529</v>
      </c>
      <c r="B215" t="s">
        <v>551</v>
      </c>
      <c r="C215">
        <v>1</v>
      </c>
      <c r="D215" s="8">
        <v>95.83</v>
      </c>
      <c r="E215" s="8">
        <v>18.12</v>
      </c>
      <c r="F215" s="8">
        <v>4.5625757883556712</v>
      </c>
      <c r="G215" s="8">
        <v>2.8970163006148333</v>
      </c>
      <c r="H215" s="8">
        <f>(1.189*(F215))-2.674</f>
        <v>2.7509026123548934</v>
      </c>
      <c r="I215" s="8" t="s">
        <v>740</v>
      </c>
      <c r="J215" s="20">
        <v>1</v>
      </c>
      <c r="K215">
        <v>2</v>
      </c>
      <c r="S215">
        <v>2018</v>
      </c>
      <c r="T215" s="5" t="s">
        <v>728</v>
      </c>
      <c r="U215" t="s">
        <v>449</v>
      </c>
      <c r="V215" t="s">
        <v>450</v>
      </c>
      <c r="X215">
        <v>75</v>
      </c>
      <c r="Y215" s="5" t="s">
        <v>479</v>
      </c>
      <c r="Z215" t="s">
        <v>452</v>
      </c>
      <c r="AA215" t="s">
        <v>548</v>
      </c>
      <c r="AB215" t="s">
        <v>549</v>
      </c>
      <c r="AC215" t="s">
        <v>679</v>
      </c>
      <c r="AD215">
        <v>201801</v>
      </c>
      <c r="AE215">
        <v>94</v>
      </c>
      <c r="AF215">
        <v>199</v>
      </c>
      <c r="AG215" s="13">
        <v>43306</v>
      </c>
      <c r="AH215" s="5"/>
      <c r="AI215" s="5">
        <v>58.674909999999997</v>
      </c>
      <c r="AJ215" s="5">
        <v>-175.52058</v>
      </c>
      <c r="AK215" s="5" t="s">
        <v>403</v>
      </c>
      <c r="AL215" s="5">
        <v>133</v>
      </c>
      <c r="AM215" s="5">
        <v>136</v>
      </c>
      <c r="AN215" s="5">
        <v>9.1</v>
      </c>
      <c r="AO215" s="5">
        <v>3.9</v>
      </c>
      <c r="AP215" s="5"/>
    </row>
    <row r="216" spans="1:42" x14ac:dyDescent="0.35">
      <c r="A216" s="6">
        <v>20188103</v>
      </c>
      <c r="B216" t="s">
        <v>551</v>
      </c>
      <c r="C216">
        <v>1</v>
      </c>
      <c r="D216" s="8">
        <v>95.94</v>
      </c>
      <c r="E216" s="8">
        <v>17.29</v>
      </c>
      <c r="F216" s="8">
        <v>4.5637229960739178</v>
      </c>
      <c r="G216" s="8">
        <v>2.8501282996951991</v>
      </c>
      <c r="H216" s="8">
        <f>(1.189*(F216))-2.674</f>
        <v>2.7522666423318882</v>
      </c>
      <c r="I216" s="8" t="s">
        <v>740</v>
      </c>
      <c r="J216" s="20">
        <v>1</v>
      </c>
      <c r="K216">
        <v>3</v>
      </c>
      <c r="S216">
        <v>2018</v>
      </c>
      <c r="T216" s="5" t="s">
        <v>726</v>
      </c>
      <c r="U216" t="s">
        <v>449</v>
      </c>
      <c r="V216" t="s">
        <v>450</v>
      </c>
      <c r="X216">
        <v>81</v>
      </c>
      <c r="Y216" s="5" t="s">
        <v>454</v>
      </c>
      <c r="Z216" t="s">
        <v>452</v>
      </c>
      <c r="AA216" t="s">
        <v>548</v>
      </c>
      <c r="AB216" t="s">
        <v>549</v>
      </c>
      <c r="AC216" t="s">
        <v>692</v>
      </c>
      <c r="AD216">
        <v>201801</v>
      </c>
      <c r="AE216">
        <v>162</v>
      </c>
      <c r="AF216">
        <v>25</v>
      </c>
      <c r="AG216" s="1">
        <v>43259</v>
      </c>
      <c r="AI216">
        <v>56.687959999999997</v>
      </c>
      <c r="AJ216">
        <v>-162.78333000000001</v>
      </c>
      <c r="AK216" t="s">
        <v>78</v>
      </c>
      <c r="AL216">
        <v>69</v>
      </c>
      <c r="AM216">
        <v>71</v>
      </c>
      <c r="AN216">
        <v>6.4</v>
      </c>
      <c r="AO216">
        <v>4.7</v>
      </c>
    </row>
    <row r="217" spans="1:42" x14ac:dyDescent="0.35">
      <c r="A217" s="6">
        <v>20187535</v>
      </c>
      <c r="B217" t="s">
        <v>551</v>
      </c>
      <c r="C217">
        <v>1</v>
      </c>
      <c r="D217" s="8">
        <v>96.11</v>
      </c>
      <c r="E217" s="8">
        <v>18.72</v>
      </c>
      <c r="F217" s="8">
        <v>4.5654933688351926</v>
      </c>
      <c r="G217" s="8">
        <v>2.9295924710494461</v>
      </c>
      <c r="H217" s="8">
        <f>(1.189*(F217))-2.674</f>
        <v>2.7543716155450446</v>
      </c>
      <c r="I217" s="8" t="s">
        <v>740</v>
      </c>
      <c r="J217" s="20">
        <v>1</v>
      </c>
      <c r="K217">
        <v>2</v>
      </c>
      <c r="S217">
        <v>2018</v>
      </c>
      <c r="T217" s="5" t="s">
        <v>728</v>
      </c>
      <c r="U217" t="s">
        <v>449</v>
      </c>
      <c r="V217" t="s">
        <v>450</v>
      </c>
      <c r="X217">
        <v>75</v>
      </c>
      <c r="Y217" s="5" t="s">
        <v>485</v>
      </c>
      <c r="Z217" t="s">
        <v>452</v>
      </c>
      <c r="AA217" t="s">
        <v>548</v>
      </c>
      <c r="AB217" t="s">
        <v>549</v>
      </c>
      <c r="AC217" t="s">
        <v>679</v>
      </c>
      <c r="AD217">
        <v>201801</v>
      </c>
      <c r="AE217">
        <v>94</v>
      </c>
      <c r="AF217">
        <v>199</v>
      </c>
      <c r="AG217" s="13">
        <v>43306</v>
      </c>
      <c r="AH217" s="5"/>
      <c r="AI217" s="5">
        <v>58.674909999999997</v>
      </c>
      <c r="AJ217" s="5">
        <v>-175.52058</v>
      </c>
      <c r="AK217" s="5" t="s">
        <v>403</v>
      </c>
      <c r="AL217" s="5">
        <v>133</v>
      </c>
      <c r="AM217" s="5">
        <v>136</v>
      </c>
      <c r="AN217" s="5">
        <v>9.1</v>
      </c>
      <c r="AO217" s="5">
        <v>3.9</v>
      </c>
      <c r="AP217" s="5"/>
    </row>
    <row r="218" spans="1:42" x14ac:dyDescent="0.35">
      <c r="A218" s="6">
        <v>20188059</v>
      </c>
      <c r="B218" t="s">
        <v>551</v>
      </c>
      <c r="C218">
        <v>1</v>
      </c>
      <c r="D218" s="8">
        <v>96.12</v>
      </c>
      <c r="E218" s="8">
        <v>17.62</v>
      </c>
      <c r="F218" s="8">
        <v>4.5655974108682686</v>
      </c>
      <c r="G218" s="8">
        <v>2.8690346205080335</v>
      </c>
      <c r="H218" s="8">
        <f>(1.189*(F218))-2.674</f>
        <v>2.7544953215223713</v>
      </c>
      <c r="I218" s="8" t="s">
        <v>740</v>
      </c>
      <c r="J218" s="20">
        <v>1</v>
      </c>
      <c r="K218">
        <v>2</v>
      </c>
      <c r="R218">
        <v>3</v>
      </c>
      <c r="S218">
        <v>2018</v>
      </c>
      <c r="T218" s="5" t="s">
        <v>448</v>
      </c>
      <c r="U218" t="s">
        <v>449</v>
      </c>
      <c r="V218" t="s">
        <v>450</v>
      </c>
      <c r="X218">
        <v>80</v>
      </c>
      <c r="Y218" s="5" t="s">
        <v>508</v>
      </c>
      <c r="Z218" t="s">
        <v>452</v>
      </c>
      <c r="AA218" t="s">
        <v>548</v>
      </c>
      <c r="AB218" t="s">
        <v>549</v>
      </c>
      <c r="AC218" t="s">
        <v>690</v>
      </c>
      <c r="AD218">
        <v>201801</v>
      </c>
      <c r="AE218">
        <v>162</v>
      </c>
      <c r="AF218">
        <v>127</v>
      </c>
      <c r="AG218" s="1">
        <v>43286</v>
      </c>
      <c r="AI218">
        <v>57.020180000000003</v>
      </c>
      <c r="AJ218">
        <v>-171.38800000000001</v>
      </c>
      <c r="AK218" t="s">
        <v>183</v>
      </c>
      <c r="AL218">
        <v>107</v>
      </c>
      <c r="AM218">
        <v>109</v>
      </c>
      <c r="AN218">
        <v>8.1999999999999993</v>
      </c>
      <c r="AO218">
        <v>4.0999999999999996</v>
      </c>
    </row>
    <row r="219" spans="1:42" x14ac:dyDescent="0.35">
      <c r="A219" s="6">
        <v>20188064</v>
      </c>
      <c r="B219" t="s">
        <v>551</v>
      </c>
      <c r="C219">
        <v>1</v>
      </c>
      <c r="D219" s="8">
        <v>96.56</v>
      </c>
      <c r="E219" s="8">
        <v>18.25</v>
      </c>
      <c r="F219" s="8">
        <v>4.570164576789276</v>
      </c>
      <c r="G219" s="8">
        <v>2.9041650800285006</v>
      </c>
      <c r="H219" s="8">
        <f>(1.189*(F219))-2.674</f>
        <v>2.7599256818024496</v>
      </c>
      <c r="I219" s="8" t="s">
        <v>740</v>
      </c>
      <c r="J219" s="20">
        <v>1</v>
      </c>
      <c r="K219">
        <v>2</v>
      </c>
      <c r="R219">
        <v>3</v>
      </c>
      <c r="S219">
        <v>2018</v>
      </c>
      <c r="T219" s="5" t="s">
        <v>448</v>
      </c>
      <c r="U219" t="s">
        <v>449</v>
      </c>
      <c r="V219" t="s">
        <v>450</v>
      </c>
      <c r="X219">
        <v>80</v>
      </c>
      <c r="Y219" s="5" t="s">
        <v>512</v>
      </c>
      <c r="Z219" t="s">
        <v>452</v>
      </c>
      <c r="AA219" t="s">
        <v>548</v>
      </c>
      <c r="AB219" t="s">
        <v>549</v>
      </c>
      <c r="AC219" t="s">
        <v>690</v>
      </c>
      <c r="AD219">
        <v>201801</v>
      </c>
      <c r="AE219">
        <v>162</v>
      </c>
      <c r="AF219">
        <v>127</v>
      </c>
      <c r="AG219" s="1">
        <v>43286</v>
      </c>
      <c r="AI219">
        <v>57.020180000000003</v>
      </c>
      <c r="AJ219">
        <v>-171.38800000000001</v>
      </c>
      <c r="AK219" t="s">
        <v>183</v>
      </c>
      <c r="AL219">
        <v>107</v>
      </c>
      <c r="AM219">
        <v>109</v>
      </c>
      <c r="AN219">
        <v>8.1999999999999993</v>
      </c>
      <c r="AO219">
        <v>4.0999999999999996</v>
      </c>
    </row>
    <row r="220" spans="1:42" x14ac:dyDescent="0.35">
      <c r="A220" s="6">
        <v>20188145</v>
      </c>
      <c r="B220" t="s">
        <v>551</v>
      </c>
      <c r="C220">
        <v>1</v>
      </c>
      <c r="D220" s="8">
        <v>96.91</v>
      </c>
      <c r="E220" s="8">
        <v>18.91</v>
      </c>
      <c r="F220" s="8">
        <v>4.5737827127464588</v>
      </c>
      <c r="G220" s="8">
        <v>2.9396908826703663</v>
      </c>
      <c r="H220" s="8">
        <f>(1.189*(F220))-2.674</f>
        <v>2.7642276454555401</v>
      </c>
      <c r="I220" s="8" t="s">
        <v>740</v>
      </c>
      <c r="J220" s="20">
        <v>1</v>
      </c>
      <c r="K220">
        <v>3</v>
      </c>
      <c r="S220">
        <v>2018</v>
      </c>
      <c r="T220" s="5" t="s">
        <v>726</v>
      </c>
      <c r="U220" t="s">
        <v>449</v>
      </c>
      <c r="V220" t="s">
        <v>450</v>
      </c>
      <c r="X220">
        <v>81</v>
      </c>
      <c r="Y220" s="5" t="s">
        <v>494</v>
      </c>
      <c r="Z220" t="s">
        <v>452</v>
      </c>
      <c r="AA220" t="s">
        <v>548</v>
      </c>
      <c r="AB220" t="s">
        <v>549</v>
      </c>
      <c r="AC220" t="s">
        <v>694</v>
      </c>
      <c r="AD220">
        <v>201801</v>
      </c>
      <c r="AE220">
        <v>162</v>
      </c>
      <c r="AF220">
        <v>33</v>
      </c>
      <c r="AG220" s="1">
        <v>43260</v>
      </c>
      <c r="AI220">
        <v>56.65117</v>
      </c>
      <c r="AJ220">
        <v>-164.00106</v>
      </c>
      <c r="AK220" t="s">
        <v>275</v>
      </c>
      <c r="AL220">
        <v>73</v>
      </c>
      <c r="AM220">
        <v>75</v>
      </c>
      <c r="AN220">
        <v>6.8</v>
      </c>
      <c r="AO220">
        <v>4.0999999999999996</v>
      </c>
    </row>
    <row r="221" spans="1:42" x14ac:dyDescent="0.35">
      <c r="A221" s="6">
        <v>20188042</v>
      </c>
      <c r="B221" t="s">
        <v>551</v>
      </c>
      <c r="C221">
        <v>1</v>
      </c>
      <c r="D221" s="8">
        <v>97.45</v>
      </c>
      <c r="E221" s="8">
        <v>17.55</v>
      </c>
      <c r="F221" s="8">
        <v>4.5793394259535702</v>
      </c>
      <c r="G221" s="8">
        <v>2.865053949911875</v>
      </c>
      <c r="H221" s="8">
        <f>(1.189*(F221))-2.674</f>
        <v>2.7708345774587957</v>
      </c>
      <c r="I221" s="8" t="s">
        <v>740</v>
      </c>
      <c r="J221" s="20">
        <v>1</v>
      </c>
      <c r="K221">
        <v>2</v>
      </c>
      <c r="R221">
        <v>0</v>
      </c>
      <c r="S221">
        <v>2018</v>
      </c>
      <c r="T221" s="5" t="s">
        <v>448</v>
      </c>
      <c r="U221" t="s">
        <v>449</v>
      </c>
      <c r="V221" t="s">
        <v>450</v>
      </c>
      <c r="X221">
        <v>80</v>
      </c>
      <c r="Y221" s="5" t="s">
        <v>491</v>
      </c>
      <c r="Z221" t="s">
        <v>452</v>
      </c>
      <c r="AA221" t="s">
        <v>548</v>
      </c>
      <c r="AB221" t="s">
        <v>549</v>
      </c>
      <c r="AC221" t="s">
        <v>686</v>
      </c>
      <c r="AD221">
        <v>201801</v>
      </c>
      <c r="AE221">
        <v>162</v>
      </c>
      <c r="AF221">
        <v>116</v>
      </c>
      <c r="AG221" s="1">
        <v>43283</v>
      </c>
      <c r="AI221">
        <v>56.676780000000001</v>
      </c>
      <c r="AJ221">
        <v>-169.55189999999999</v>
      </c>
      <c r="AK221" t="s">
        <v>363</v>
      </c>
      <c r="AL221">
        <v>78</v>
      </c>
      <c r="AM221">
        <v>80</v>
      </c>
      <c r="AN221">
        <v>8.1999999999999993</v>
      </c>
      <c r="AO221">
        <v>5.5</v>
      </c>
    </row>
    <row r="222" spans="1:42" x14ac:dyDescent="0.35">
      <c r="A222" s="6">
        <v>20187531</v>
      </c>
      <c r="B222" t="s">
        <v>551</v>
      </c>
      <c r="C222">
        <v>1</v>
      </c>
      <c r="D222" s="8">
        <v>97.49</v>
      </c>
      <c r="E222" s="8">
        <v>18.28</v>
      </c>
      <c r="F222" s="8">
        <v>4.5797498086411803</v>
      </c>
      <c r="G222" s="8">
        <v>2.9058075660260041</v>
      </c>
      <c r="H222" s="8">
        <f>(1.189*(F222))-2.674</f>
        <v>2.7713225224743634</v>
      </c>
      <c r="I222" s="8" t="s">
        <v>740</v>
      </c>
      <c r="J222" s="20">
        <v>1</v>
      </c>
      <c r="K222">
        <v>2</v>
      </c>
      <c r="S222">
        <v>2018</v>
      </c>
      <c r="T222" s="5" t="s">
        <v>728</v>
      </c>
      <c r="U222" t="s">
        <v>449</v>
      </c>
      <c r="V222" t="s">
        <v>450</v>
      </c>
      <c r="X222">
        <v>75</v>
      </c>
      <c r="Y222" s="5" t="s">
        <v>481</v>
      </c>
      <c r="Z222" t="s">
        <v>452</v>
      </c>
      <c r="AA222" t="s">
        <v>548</v>
      </c>
      <c r="AB222" t="s">
        <v>549</v>
      </c>
      <c r="AC222" t="s">
        <v>679</v>
      </c>
      <c r="AD222">
        <v>201801</v>
      </c>
      <c r="AE222">
        <v>94</v>
      </c>
      <c r="AF222">
        <v>199</v>
      </c>
      <c r="AG222" s="13">
        <v>43306</v>
      </c>
      <c r="AH222" s="5"/>
      <c r="AI222" s="5">
        <v>58.674909999999997</v>
      </c>
      <c r="AJ222" s="5">
        <v>-175.52058</v>
      </c>
      <c r="AK222" s="5" t="s">
        <v>403</v>
      </c>
      <c r="AL222" s="5">
        <v>133</v>
      </c>
      <c r="AM222" s="5">
        <v>136</v>
      </c>
      <c r="AN222" s="5">
        <v>9.1</v>
      </c>
      <c r="AO222" s="5">
        <v>3.9</v>
      </c>
      <c r="AP222" s="5"/>
    </row>
    <row r="223" spans="1:42" x14ac:dyDescent="0.35">
      <c r="A223" s="6">
        <v>20187543</v>
      </c>
      <c r="B223" t="s">
        <v>551</v>
      </c>
      <c r="C223">
        <v>1</v>
      </c>
      <c r="D223" s="8">
        <v>97.51</v>
      </c>
      <c r="E223" s="8">
        <v>16.78</v>
      </c>
      <c r="F223" s="8">
        <v>4.5799549368470274</v>
      </c>
      <c r="G223" s="8">
        <v>2.8201877010390604</v>
      </c>
      <c r="H223" s="8">
        <f>(1.189*(F223))-2.674</f>
        <v>2.7715664199111161</v>
      </c>
      <c r="I223" s="8" t="s">
        <v>740</v>
      </c>
      <c r="J223" s="20">
        <v>1</v>
      </c>
      <c r="K223">
        <v>2</v>
      </c>
      <c r="S223">
        <v>2018</v>
      </c>
      <c r="T223" s="5" t="s">
        <v>728</v>
      </c>
      <c r="U223" t="s">
        <v>449</v>
      </c>
      <c r="V223" t="s">
        <v>450</v>
      </c>
      <c r="X223">
        <v>75</v>
      </c>
      <c r="Y223" s="5" t="s">
        <v>492</v>
      </c>
      <c r="Z223" t="s">
        <v>452</v>
      </c>
      <c r="AA223" t="s">
        <v>548</v>
      </c>
      <c r="AB223" t="s">
        <v>549</v>
      </c>
      <c r="AC223" t="s">
        <v>679</v>
      </c>
      <c r="AD223">
        <v>201801</v>
      </c>
      <c r="AE223">
        <v>94</v>
      </c>
      <c r="AF223">
        <v>199</v>
      </c>
      <c r="AG223" s="13">
        <v>43306</v>
      </c>
      <c r="AH223" s="5"/>
      <c r="AI223" s="5">
        <v>58.674909999999997</v>
      </c>
      <c r="AJ223" s="5">
        <v>-175.52058</v>
      </c>
      <c r="AK223" s="5" t="s">
        <v>403</v>
      </c>
      <c r="AL223" s="5">
        <v>133</v>
      </c>
      <c r="AM223" s="5">
        <v>136</v>
      </c>
      <c r="AN223" s="5">
        <v>9.1</v>
      </c>
      <c r="AO223" s="5">
        <v>3.9</v>
      </c>
      <c r="AP223" s="5"/>
    </row>
    <row r="224" spans="1:42" x14ac:dyDescent="0.35">
      <c r="A224" s="6">
        <v>20188069</v>
      </c>
      <c r="B224" t="s">
        <v>551</v>
      </c>
      <c r="C224">
        <v>1</v>
      </c>
      <c r="D224" s="8">
        <v>98.25</v>
      </c>
      <c r="E224" s="8">
        <v>17.489999999999998</v>
      </c>
      <c r="F224" s="8">
        <v>4.5875152507493704</v>
      </c>
      <c r="G224" s="8">
        <v>2.8616292890305104</v>
      </c>
      <c r="H224" s="8">
        <f>(1.189*(F224))-2.674</f>
        <v>2.780555633141002</v>
      </c>
      <c r="I224" s="8" t="s">
        <v>740</v>
      </c>
      <c r="J224" s="20">
        <v>1</v>
      </c>
      <c r="K224">
        <v>3</v>
      </c>
      <c r="R224">
        <v>3</v>
      </c>
      <c r="S224">
        <v>2018</v>
      </c>
      <c r="T224" s="5" t="s">
        <v>448</v>
      </c>
      <c r="U224" t="s">
        <v>449</v>
      </c>
      <c r="V224" t="s">
        <v>450</v>
      </c>
      <c r="X224">
        <v>80</v>
      </c>
      <c r="Y224" s="5" t="s">
        <v>517</v>
      </c>
      <c r="Z224" t="s">
        <v>452</v>
      </c>
      <c r="AA224" t="s">
        <v>548</v>
      </c>
      <c r="AB224" t="s">
        <v>549</v>
      </c>
      <c r="AC224" t="s">
        <v>690</v>
      </c>
      <c r="AD224">
        <v>201801</v>
      </c>
      <c r="AE224">
        <v>162</v>
      </c>
      <c r="AF224">
        <v>127</v>
      </c>
      <c r="AG224" s="1">
        <v>43286</v>
      </c>
      <c r="AI224">
        <v>57.020180000000003</v>
      </c>
      <c r="AJ224">
        <v>-171.38800000000001</v>
      </c>
      <c r="AK224" t="s">
        <v>183</v>
      </c>
      <c r="AL224">
        <v>107</v>
      </c>
      <c r="AM224">
        <v>109</v>
      </c>
      <c r="AN224">
        <v>8.1999999999999993</v>
      </c>
      <c r="AO224">
        <v>4.0999999999999996</v>
      </c>
    </row>
    <row r="225" spans="1:42" x14ac:dyDescent="0.35">
      <c r="A225">
        <v>20187034</v>
      </c>
      <c r="B225" t="s">
        <v>551</v>
      </c>
      <c r="C225">
        <v>1</v>
      </c>
      <c r="D225" s="8">
        <v>98.37</v>
      </c>
      <c r="E225" s="8">
        <v>21.65</v>
      </c>
      <c r="F225" s="8">
        <v>4.5887358795246662</v>
      </c>
      <c r="G225" s="8">
        <v>3.0750054544484988</v>
      </c>
      <c r="H225" s="8">
        <f>(1.189*(F225))-2.674</f>
        <v>2.7820069607548281</v>
      </c>
      <c r="I225" s="8" t="s">
        <v>740</v>
      </c>
      <c r="J225" s="20">
        <v>1</v>
      </c>
      <c r="K225">
        <v>4</v>
      </c>
      <c r="P225" t="s">
        <v>559</v>
      </c>
      <c r="R225">
        <v>3</v>
      </c>
      <c r="S225">
        <v>2018</v>
      </c>
      <c r="T225" s="5"/>
      <c r="U225" t="s">
        <v>449</v>
      </c>
      <c r="V225" t="s">
        <v>450</v>
      </c>
      <c r="X225">
        <v>70</v>
      </c>
      <c r="Y225" t="s">
        <v>484</v>
      </c>
      <c r="Z225" t="s">
        <v>452</v>
      </c>
      <c r="AA225" t="s">
        <v>548</v>
      </c>
      <c r="AB225" t="s">
        <v>549</v>
      </c>
      <c r="AC225" t="s">
        <v>659</v>
      </c>
      <c r="AD225">
        <v>201801</v>
      </c>
      <c r="AE225">
        <v>94</v>
      </c>
      <c r="AF225">
        <v>71</v>
      </c>
      <c r="AG225" s="13">
        <v>43268</v>
      </c>
      <c r="AH225" s="5"/>
      <c r="AI225" s="5">
        <v>56.343730000000001</v>
      </c>
      <c r="AJ225" s="5">
        <v>-164.61466999999999</v>
      </c>
      <c r="AK225" s="5" t="s">
        <v>281</v>
      </c>
      <c r="AL225" s="5">
        <v>85</v>
      </c>
      <c r="AM225" s="5">
        <v>87</v>
      </c>
      <c r="AN225" s="5">
        <v>7.8</v>
      </c>
      <c r="AO225" s="5">
        <v>3.9</v>
      </c>
      <c r="AP225" s="5"/>
    </row>
    <row r="226" spans="1:42" x14ac:dyDescent="0.35">
      <c r="A226" s="6">
        <v>20187527</v>
      </c>
      <c r="B226" t="s">
        <v>551</v>
      </c>
      <c r="C226">
        <v>1</v>
      </c>
      <c r="D226" s="8">
        <v>98.61</v>
      </c>
      <c r="E226" s="8">
        <v>18.059999999999999</v>
      </c>
      <c r="F226" s="8">
        <v>4.5911726763442378</v>
      </c>
      <c r="G226" s="8">
        <v>2.8936995479888394</v>
      </c>
      <c r="H226" s="8">
        <f>(1.189*(F226))-2.674</f>
        <v>2.7849043121732993</v>
      </c>
      <c r="I226" s="8" t="s">
        <v>740</v>
      </c>
      <c r="J226" s="20">
        <v>1</v>
      </c>
      <c r="K226">
        <v>2</v>
      </c>
      <c r="S226">
        <v>2018</v>
      </c>
      <c r="T226" s="5" t="s">
        <v>728</v>
      </c>
      <c r="U226" t="s">
        <v>449</v>
      </c>
      <c r="V226" t="s">
        <v>450</v>
      </c>
      <c r="X226">
        <v>75</v>
      </c>
      <c r="Y226" s="5" t="s">
        <v>477</v>
      </c>
      <c r="Z226" t="s">
        <v>452</v>
      </c>
      <c r="AA226" t="s">
        <v>548</v>
      </c>
      <c r="AB226" t="s">
        <v>549</v>
      </c>
      <c r="AC226" t="s">
        <v>679</v>
      </c>
      <c r="AD226">
        <v>201801</v>
      </c>
      <c r="AE226">
        <v>94</v>
      </c>
      <c r="AF226">
        <v>199</v>
      </c>
      <c r="AG226" s="13">
        <v>43306</v>
      </c>
      <c r="AH226" s="5"/>
      <c r="AI226" s="5">
        <v>58.674909999999997</v>
      </c>
      <c r="AJ226" s="5">
        <v>-175.52058</v>
      </c>
      <c r="AK226" s="5" t="s">
        <v>403</v>
      </c>
      <c r="AL226" s="5">
        <v>133</v>
      </c>
      <c r="AM226" s="5">
        <v>136</v>
      </c>
      <c r="AN226" s="5">
        <v>9.1</v>
      </c>
      <c r="AO226" s="5">
        <v>3.9</v>
      </c>
      <c r="AP226" s="5"/>
    </row>
    <row r="227" spans="1:42" x14ac:dyDescent="0.35">
      <c r="A227" s="6">
        <v>20187530</v>
      </c>
      <c r="B227" t="s">
        <v>551</v>
      </c>
      <c r="C227">
        <v>1</v>
      </c>
      <c r="D227" s="8">
        <v>99.33</v>
      </c>
      <c r="E227" s="8">
        <v>18.12</v>
      </c>
      <c r="F227" s="8">
        <v>4.5984476402272643</v>
      </c>
      <c r="G227" s="8">
        <v>2.8970163006148333</v>
      </c>
      <c r="H227" s="8">
        <f>(1.189*(F227))-2.674</f>
        <v>2.7935542442302173</v>
      </c>
      <c r="I227" s="8" t="s">
        <v>740</v>
      </c>
      <c r="J227" s="20">
        <v>1</v>
      </c>
      <c r="K227">
        <v>2</v>
      </c>
      <c r="S227">
        <v>2018</v>
      </c>
      <c r="T227" s="5" t="s">
        <v>728</v>
      </c>
      <c r="U227" t="s">
        <v>449</v>
      </c>
      <c r="V227" t="s">
        <v>450</v>
      </c>
      <c r="X227">
        <v>75</v>
      </c>
      <c r="Y227" s="5" t="s">
        <v>480</v>
      </c>
      <c r="Z227" t="s">
        <v>452</v>
      </c>
      <c r="AA227" t="s">
        <v>548</v>
      </c>
      <c r="AB227" t="s">
        <v>549</v>
      </c>
      <c r="AC227" t="s">
        <v>679</v>
      </c>
      <c r="AD227">
        <v>201801</v>
      </c>
      <c r="AE227">
        <v>94</v>
      </c>
      <c r="AF227">
        <v>199</v>
      </c>
      <c r="AG227" s="13">
        <v>43306</v>
      </c>
      <c r="AH227" s="5"/>
      <c r="AI227" s="5">
        <v>58.674909999999997</v>
      </c>
      <c r="AJ227" s="5">
        <v>-175.52058</v>
      </c>
      <c r="AK227" s="5" t="s">
        <v>403</v>
      </c>
      <c r="AL227" s="5">
        <v>133</v>
      </c>
      <c r="AM227" s="5">
        <v>136</v>
      </c>
      <c r="AN227" s="5">
        <v>9.1</v>
      </c>
      <c r="AO227" s="5">
        <v>3.9</v>
      </c>
      <c r="AP227" s="5"/>
    </row>
    <row r="228" spans="1:42" x14ac:dyDescent="0.35">
      <c r="A228">
        <v>20187046</v>
      </c>
      <c r="B228" t="s">
        <v>551</v>
      </c>
      <c r="C228">
        <v>1</v>
      </c>
      <c r="D228" s="8">
        <v>100.03</v>
      </c>
      <c r="E228" s="8">
        <v>18.55</v>
      </c>
      <c r="F228" s="8">
        <v>4.6054701409970891</v>
      </c>
      <c r="G228" s="8">
        <v>2.9204697890534441</v>
      </c>
      <c r="H228" s="8">
        <f>(1.189*(F228))-2.674</f>
        <v>2.8019039976455393</v>
      </c>
      <c r="I228" s="8" t="s">
        <v>740</v>
      </c>
      <c r="J228" s="20">
        <v>1</v>
      </c>
      <c r="K228">
        <v>4</v>
      </c>
      <c r="R228">
        <v>1</v>
      </c>
      <c r="S228">
        <v>2018</v>
      </c>
      <c r="T228" s="5" t="s">
        <v>726</v>
      </c>
      <c r="U228" t="s">
        <v>449</v>
      </c>
      <c r="V228" t="s">
        <v>450</v>
      </c>
      <c r="X228">
        <v>70</v>
      </c>
      <c r="Y228" t="s">
        <v>495</v>
      </c>
      <c r="Z228" t="s">
        <v>452</v>
      </c>
      <c r="AA228" t="s">
        <v>548</v>
      </c>
      <c r="AB228" t="s">
        <v>549</v>
      </c>
      <c r="AC228" t="s">
        <v>661</v>
      </c>
      <c r="AD228">
        <v>201801</v>
      </c>
      <c r="AE228">
        <v>94</v>
      </c>
      <c r="AF228">
        <v>72</v>
      </c>
      <c r="AG228" s="13">
        <v>43268</v>
      </c>
      <c r="AH228" s="5"/>
      <c r="AI228" s="5">
        <v>55.991720000000001</v>
      </c>
      <c r="AJ228" s="5">
        <v>-164.57631000000001</v>
      </c>
      <c r="AK228" s="5" t="s">
        <v>282</v>
      </c>
      <c r="AL228" s="5">
        <v>91</v>
      </c>
      <c r="AM228" s="5">
        <v>93</v>
      </c>
      <c r="AN228" s="5">
        <v>8.1</v>
      </c>
      <c r="AO228" s="5">
        <v>4.2</v>
      </c>
      <c r="AP228" s="5"/>
    </row>
    <row r="229" spans="1:42" x14ac:dyDescent="0.35">
      <c r="A229" s="6">
        <v>20188093</v>
      </c>
      <c r="B229" t="s">
        <v>551</v>
      </c>
      <c r="C229">
        <v>1</v>
      </c>
      <c r="D229" s="8">
        <v>100.13</v>
      </c>
      <c r="E229" s="8">
        <v>16.73</v>
      </c>
      <c r="F229" s="8">
        <v>4.6064693417197118</v>
      </c>
      <c r="G229" s="8">
        <v>2.8172035149987327</v>
      </c>
      <c r="H229" s="8">
        <f>(1.189*(F229))-2.674</f>
        <v>2.8030920473047378</v>
      </c>
      <c r="I229" s="8" t="s">
        <v>740</v>
      </c>
      <c r="J229" s="20">
        <v>1</v>
      </c>
      <c r="K229">
        <v>3</v>
      </c>
      <c r="R229">
        <v>0</v>
      </c>
      <c r="S229">
        <v>2018</v>
      </c>
      <c r="T229" s="5" t="s">
        <v>448</v>
      </c>
      <c r="U229" t="s">
        <v>449</v>
      </c>
      <c r="V229" t="s">
        <v>450</v>
      </c>
      <c r="X229">
        <v>80</v>
      </c>
      <c r="Y229" s="5" t="s">
        <v>539</v>
      </c>
      <c r="Z229" t="s">
        <v>452</v>
      </c>
      <c r="AA229" t="s">
        <v>548</v>
      </c>
      <c r="AB229" t="s">
        <v>549</v>
      </c>
      <c r="AC229" t="s">
        <v>691</v>
      </c>
      <c r="AD229">
        <v>201801</v>
      </c>
      <c r="AE229">
        <v>162</v>
      </c>
      <c r="AF229">
        <v>128</v>
      </c>
      <c r="AG229" s="1">
        <v>43286</v>
      </c>
      <c r="AI229">
        <v>56.68085</v>
      </c>
      <c r="AJ229">
        <v>-171.33949999999999</v>
      </c>
      <c r="AK229" t="s">
        <v>182</v>
      </c>
      <c r="AL229">
        <v>117</v>
      </c>
      <c r="AM229">
        <v>119</v>
      </c>
      <c r="AN229">
        <v>8.5</v>
      </c>
      <c r="AO229">
        <v>4.0999999999999996</v>
      </c>
    </row>
    <row r="230" spans="1:42" x14ac:dyDescent="0.35">
      <c r="A230" s="6">
        <v>20188044</v>
      </c>
      <c r="B230" t="s">
        <v>551</v>
      </c>
      <c r="C230">
        <v>1</v>
      </c>
      <c r="D230" s="8">
        <v>101.33</v>
      </c>
      <c r="E230" s="8">
        <v>17.36</v>
      </c>
      <c r="F230" s="8">
        <v>4.6183825174602262</v>
      </c>
      <c r="G230" s="8">
        <v>2.8541687092322041</v>
      </c>
      <c r="H230" s="8">
        <f>(1.189*(F230))-2.674</f>
        <v>2.8172568132602094</v>
      </c>
      <c r="I230" s="8" t="s">
        <v>740</v>
      </c>
      <c r="J230" s="20">
        <v>1</v>
      </c>
      <c r="K230">
        <v>3</v>
      </c>
      <c r="R230">
        <v>0</v>
      </c>
      <c r="S230">
        <v>2018</v>
      </c>
      <c r="T230" s="5" t="s">
        <v>448</v>
      </c>
      <c r="U230" t="s">
        <v>449</v>
      </c>
      <c r="V230" t="s">
        <v>450</v>
      </c>
      <c r="X230">
        <v>80</v>
      </c>
      <c r="Y230" s="5" t="s">
        <v>493</v>
      </c>
      <c r="Z230" t="s">
        <v>452</v>
      </c>
      <c r="AA230" t="s">
        <v>548</v>
      </c>
      <c r="AB230" t="s">
        <v>549</v>
      </c>
      <c r="AC230" t="s">
        <v>686</v>
      </c>
      <c r="AD230">
        <v>201801</v>
      </c>
      <c r="AE230">
        <v>162</v>
      </c>
      <c r="AF230">
        <v>116</v>
      </c>
      <c r="AG230" s="1">
        <v>43283</v>
      </c>
      <c r="AI230">
        <v>56.676780000000001</v>
      </c>
      <c r="AJ230">
        <v>-169.55189999999999</v>
      </c>
      <c r="AK230" t="s">
        <v>363</v>
      </c>
      <c r="AL230">
        <v>78</v>
      </c>
      <c r="AM230">
        <v>80</v>
      </c>
      <c r="AN230">
        <v>8.1999999999999993</v>
      </c>
      <c r="AO230">
        <v>5.5</v>
      </c>
    </row>
    <row r="231" spans="1:42" x14ac:dyDescent="0.35">
      <c r="A231">
        <v>20187026</v>
      </c>
      <c r="B231" t="s">
        <v>551</v>
      </c>
      <c r="C231">
        <v>1</v>
      </c>
      <c r="D231" s="8">
        <v>101.34</v>
      </c>
      <c r="E231" s="8">
        <v>19.84</v>
      </c>
      <c r="F231" s="8">
        <v>4.6184812000477633</v>
      </c>
      <c r="G231" s="8">
        <v>2.9877001018567269</v>
      </c>
      <c r="H231" s="8">
        <f>(1.189*(F231))-2.674</f>
        <v>2.8173741468567912</v>
      </c>
      <c r="I231" s="8" t="s">
        <v>740</v>
      </c>
      <c r="J231" s="20">
        <v>1</v>
      </c>
      <c r="K231">
        <v>4</v>
      </c>
      <c r="R231">
        <v>3</v>
      </c>
      <c r="S231">
        <v>2018</v>
      </c>
      <c r="T231" s="5" t="s">
        <v>726</v>
      </c>
      <c r="U231" t="s">
        <v>449</v>
      </c>
      <c r="V231" t="s">
        <v>450</v>
      </c>
      <c r="X231">
        <v>70</v>
      </c>
      <c r="Y231" t="s">
        <v>476</v>
      </c>
      <c r="Z231" t="s">
        <v>452</v>
      </c>
      <c r="AA231" t="s">
        <v>548</v>
      </c>
      <c r="AB231" t="s">
        <v>549</v>
      </c>
      <c r="AC231" t="s">
        <v>658</v>
      </c>
      <c r="AD231">
        <v>201801</v>
      </c>
      <c r="AE231">
        <v>94</v>
      </c>
      <c r="AF231">
        <v>69</v>
      </c>
      <c r="AG231" s="13">
        <v>43267</v>
      </c>
      <c r="AH231" s="5"/>
      <c r="AI231" s="5">
        <v>56.660510000000002</v>
      </c>
      <c r="AJ231" s="5">
        <v>-165.21064000000001</v>
      </c>
      <c r="AK231" s="5" t="s">
        <v>124</v>
      </c>
      <c r="AL231" s="5">
        <v>73</v>
      </c>
      <c r="AM231" s="5">
        <v>75</v>
      </c>
      <c r="AN231" s="5">
        <v>7.7</v>
      </c>
      <c r="AO231" s="5">
        <v>4</v>
      </c>
      <c r="AP231" s="5"/>
    </row>
    <row r="232" spans="1:42" x14ac:dyDescent="0.35">
      <c r="A232" s="6">
        <v>20188038</v>
      </c>
      <c r="B232" t="s">
        <v>551</v>
      </c>
      <c r="C232">
        <v>1</v>
      </c>
      <c r="D232" s="8">
        <v>101.41</v>
      </c>
      <c r="E232" s="8">
        <v>20.07</v>
      </c>
      <c r="F232" s="8">
        <v>4.6191717056239048</v>
      </c>
      <c r="G232" s="8">
        <v>2.9992261628082466</v>
      </c>
      <c r="H232" s="8">
        <f>(1.189*(F232))-2.674</f>
        <v>2.8181951579868234</v>
      </c>
      <c r="I232" s="8" t="s">
        <v>740</v>
      </c>
      <c r="J232" s="20">
        <v>1</v>
      </c>
      <c r="K232">
        <v>3</v>
      </c>
      <c r="R232">
        <v>3</v>
      </c>
      <c r="S232">
        <v>2018</v>
      </c>
      <c r="T232" s="5" t="s">
        <v>448</v>
      </c>
      <c r="U232" t="s">
        <v>449</v>
      </c>
      <c r="V232" t="s">
        <v>450</v>
      </c>
      <c r="X232">
        <v>80</v>
      </c>
      <c r="Y232" s="5" t="s">
        <v>488</v>
      </c>
      <c r="Z232" t="s">
        <v>452</v>
      </c>
      <c r="AA232" t="s">
        <v>548</v>
      </c>
      <c r="AB232" t="s">
        <v>549</v>
      </c>
      <c r="AC232" t="s">
        <v>686</v>
      </c>
      <c r="AD232">
        <v>201801</v>
      </c>
      <c r="AE232">
        <v>162</v>
      </c>
      <c r="AF232">
        <v>116</v>
      </c>
      <c r="AG232" s="1">
        <v>43283</v>
      </c>
      <c r="AI232">
        <v>56.676780000000001</v>
      </c>
      <c r="AJ232">
        <v>-169.55189999999999</v>
      </c>
      <c r="AK232" t="s">
        <v>363</v>
      </c>
      <c r="AL232">
        <v>78</v>
      </c>
      <c r="AM232">
        <v>80</v>
      </c>
      <c r="AN232">
        <v>8.1999999999999993</v>
      </c>
      <c r="AO232">
        <v>5.5</v>
      </c>
    </row>
    <row r="233" spans="1:42" x14ac:dyDescent="0.35">
      <c r="A233" s="6">
        <v>20188041</v>
      </c>
      <c r="B233" t="s">
        <v>551</v>
      </c>
      <c r="C233">
        <v>1</v>
      </c>
      <c r="D233" s="8">
        <v>101.41</v>
      </c>
      <c r="E233" s="8">
        <v>19.04</v>
      </c>
      <c r="F233" s="8">
        <v>4.6191717056239048</v>
      </c>
      <c r="G233" s="8">
        <v>2.9465420293632194</v>
      </c>
      <c r="H233" s="8">
        <f>(1.189*(F233))-2.674</f>
        <v>2.8181951579868234</v>
      </c>
      <c r="I233" s="8" t="s">
        <v>740</v>
      </c>
      <c r="J233" s="20">
        <v>1</v>
      </c>
      <c r="K233">
        <v>3</v>
      </c>
      <c r="R233">
        <v>0</v>
      </c>
      <c r="S233">
        <v>2018</v>
      </c>
      <c r="T233" s="5" t="s">
        <v>448</v>
      </c>
      <c r="U233" t="s">
        <v>449</v>
      </c>
      <c r="V233" t="s">
        <v>450</v>
      </c>
      <c r="X233">
        <v>80</v>
      </c>
      <c r="Y233" s="5" t="s">
        <v>490</v>
      </c>
      <c r="Z233" t="s">
        <v>452</v>
      </c>
      <c r="AA233" t="s">
        <v>548</v>
      </c>
      <c r="AB233" t="s">
        <v>549</v>
      </c>
      <c r="AC233" t="s">
        <v>686</v>
      </c>
      <c r="AD233">
        <v>201801</v>
      </c>
      <c r="AE233">
        <v>162</v>
      </c>
      <c r="AF233">
        <v>116</v>
      </c>
      <c r="AG233" s="1">
        <v>43283</v>
      </c>
      <c r="AI233">
        <v>56.676780000000001</v>
      </c>
      <c r="AJ233">
        <v>-169.55189999999999</v>
      </c>
      <c r="AK233" t="s">
        <v>363</v>
      </c>
      <c r="AL233">
        <v>78</v>
      </c>
      <c r="AM233">
        <v>80</v>
      </c>
      <c r="AN233">
        <v>8.1999999999999993</v>
      </c>
      <c r="AO233">
        <v>5.5</v>
      </c>
    </row>
    <row r="234" spans="1:42" x14ac:dyDescent="0.35">
      <c r="A234" s="6">
        <v>20188033</v>
      </c>
      <c r="B234" t="s">
        <v>551</v>
      </c>
      <c r="C234">
        <v>1</v>
      </c>
      <c r="D234" s="8">
        <v>101.77</v>
      </c>
      <c r="E234" s="8">
        <v>20.12</v>
      </c>
      <c r="F234" s="8">
        <v>4.62271536520384</v>
      </c>
      <c r="G234" s="8">
        <v>3.0017143452315387</v>
      </c>
      <c r="H234" s="8">
        <f>(1.189*(F234))-2.674</f>
        <v>2.8224085692273664</v>
      </c>
      <c r="I234" s="8" t="s">
        <v>740</v>
      </c>
      <c r="J234" s="20">
        <v>1</v>
      </c>
      <c r="K234">
        <v>3</v>
      </c>
      <c r="R234">
        <v>3</v>
      </c>
      <c r="S234">
        <v>2018</v>
      </c>
      <c r="T234" s="5" t="s">
        <v>448</v>
      </c>
      <c r="U234" t="s">
        <v>449</v>
      </c>
      <c r="V234" t="s">
        <v>450</v>
      </c>
      <c r="X234">
        <v>80</v>
      </c>
      <c r="Y234" s="5" t="s">
        <v>483</v>
      </c>
      <c r="Z234" t="s">
        <v>452</v>
      </c>
      <c r="AA234" t="s">
        <v>548</v>
      </c>
      <c r="AB234" t="s">
        <v>549</v>
      </c>
      <c r="AC234" t="s">
        <v>685</v>
      </c>
      <c r="AD234">
        <v>201801</v>
      </c>
      <c r="AE234">
        <v>162</v>
      </c>
      <c r="AF234">
        <v>115</v>
      </c>
      <c r="AG234" s="1">
        <v>43282</v>
      </c>
      <c r="AI234">
        <v>56.669919999999998</v>
      </c>
      <c r="AJ234">
        <v>-170.16279</v>
      </c>
      <c r="AK234" t="s">
        <v>364</v>
      </c>
      <c r="AL234">
        <v>96</v>
      </c>
      <c r="AM234">
        <v>98</v>
      </c>
      <c r="AN234">
        <v>7.8</v>
      </c>
      <c r="AO234">
        <v>4.9000000000000004</v>
      </c>
    </row>
    <row r="235" spans="1:42" x14ac:dyDescent="0.35">
      <c r="A235" s="6">
        <v>20188036</v>
      </c>
      <c r="B235" t="s">
        <v>551</v>
      </c>
      <c r="C235">
        <v>1</v>
      </c>
      <c r="D235" s="8">
        <v>101.79</v>
      </c>
      <c r="E235" s="8">
        <v>18.86</v>
      </c>
      <c r="F235" s="8">
        <v>4.6229118674642482</v>
      </c>
      <c r="G235" s="8">
        <v>2.9370432772053112</v>
      </c>
      <c r="H235" s="8">
        <f>(1.189*(F235))-2.674</f>
        <v>2.8226422104149917</v>
      </c>
      <c r="I235" s="8" t="s">
        <v>740</v>
      </c>
      <c r="J235" s="20">
        <v>1</v>
      </c>
      <c r="K235">
        <v>2</v>
      </c>
      <c r="R235">
        <v>3</v>
      </c>
      <c r="S235">
        <v>2018</v>
      </c>
      <c r="T235" s="5" t="s">
        <v>448</v>
      </c>
      <c r="U235" t="s">
        <v>449</v>
      </c>
      <c r="V235" t="s">
        <v>450</v>
      </c>
      <c r="X235">
        <v>80</v>
      </c>
      <c r="Y235" s="5" t="s">
        <v>486</v>
      </c>
      <c r="Z235" t="s">
        <v>452</v>
      </c>
      <c r="AA235" t="s">
        <v>548</v>
      </c>
      <c r="AB235" t="s">
        <v>549</v>
      </c>
      <c r="AC235" t="s">
        <v>686</v>
      </c>
      <c r="AD235">
        <v>201801</v>
      </c>
      <c r="AE235">
        <v>162</v>
      </c>
      <c r="AF235">
        <v>116</v>
      </c>
      <c r="AG235" s="1">
        <v>43283</v>
      </c>
      <c r="AI235">
        <v>56.676780000000001</v>
      </c>
      <c r="AJ235">
        <v>-169.55189999999999</v>
      </c>
      <c r="AK235" t="s">
        <v>363</v>
      </c>
      <c r="AL235">
        <v>78</v>
      </c>
      <c r="AM235">
        <v>80</v>
      </c>
      <c r="AN235">
        <v>8.1999999999999993</v>
      </c>
      <c r="AO235">
        <v>5.5</v>
      </c>
    </row>
    <row r="236" spans="1:42" x14ac:dyDescent="0.35">
      <c r="A236" s="6">
        <v>20188143</v>
      </c>
      <c r="B236" t="s">
        <v>551</v>
      </c>
      <c r="C236">
        <v>1</v>
      </c>
      <c r="D236" s="8">
        <v>102.99</v>
      </c>
      <c r="E236" s="8">
        <v>21.33</v>
      </c>
      <c r="F236" s="8">
        <v>4.6346318961377104</v>
      </c>
      <c r="G236" s="8">
        <v>3.0601145324832593</v>
      </c>
      <c r="H236" s="8">
        <f>(1.189*(F236))-2.674</f>
        <v>2.8365773245077377</v>
      </c>
      <c r="I236" s="8" t="s">
        <v>740</v>
      </c>
      <c r="J236" s="20">
        <v>1</v>
      </c>
      <c r="K236">
        <v>3</v>
      </c>
      <c r="S236">
        <v>2018</v>
      </c>
      <c r="T236" s="5" t="s">
        <v>726</v>
      </c>
      <c r="U236" t="s">
        <v>449</v>
      </c>
      <c r="V236" t="s">
        <v>450</v>
      </c>
      <c r="X236">
        <v>81</v>
      </c>
      <c r="Y236" s="5" t="s">
        <v>492</v>
      </c>
      <c r="Z236" t="s">
        <v>452</v>
      </c>
      <c r="AA236" t="s">
        <v>548</v>
      </c>
      <c r="AB236" t="s">
        <v>549</v>
      </c>
      <c r="AC236" t="s">
        <v>694</v>
      </c>
      <c r="AD236">
        <v>201801</v>
      </c>
      <c r="AE236">
        <v>162</v>
      </c>
      <c r="AF236">
        <v>33</v>
      </c>
      <c r="AG236" s="1">
        <v>43260</v>
      </c>
      <c r="AI236">
        <v>56.65117</v>
      </c>
      <c r="AJ236">
        <v>-164.00106</v>
      </c>
      <c r="AK236" t="s">
        <v>275</v>
      </c>
      <c r="AL236">
        <v>73</v>
      </c>
      <c r="AM236">
        <v>75</v>
      </c>
      <c r="AN236">
        <v>6.8</v>
      </c>
      <c r="AO236">
        <v>4.0999999999999996</v>
      </c>
    </row>
    <row r="237" spans="1:42" x14ac:dyDescent="0.35">
      <c r="A237" s="6">
        <v>20188141</v>
      </c>
      <c r="B237" t="s">
        <v>551</v>
      </c>
      <c r="C237">
        <v>1</v>
      </c>
      <c r="D237" s="8">
        <v>103.74</v>
      </c>
      <c r="E237" s="8">
        <v>22.47</v>
      </c>
      <c r="F237" s="8">
        <v>4.6418877689232545</v>
      </c>
      <c r="G237" s="8">
        <v>3.1121810861972379</v>
      </c>
      <c r="H237" s="8">
        <f>(1.189*(F237))-2.674</f>
        <v>2.8452045572497497</v>
      </c>
      <c r="I237" s="8" t="s">
        <v>740</v>
      </c>
      <c r="J237" s="20">
        <v>1</v>
      </c>
      <c r="K237">
        <v>3</v>
      </c>
      <c r="S237">
        <v>2018</v>
      </c>
      <c r="T237" s="5" t="s">
        <v>726</v>
      </c>
      <c r="U237" t="s">
        <v>449</v>
      </c>
      <c r="V237" t="s">
        <v>450</v>
      </c>
      <c r="X237">
        <v>81</v>
      </c>
      <c r="Y237" s="5" t="s">
        <v>490</v>
      </c>
      <c r="Z237" t="s">
        <v>452</v>
      </c>
      <c r="AA237" t="s">
        <v>548</v>
      </c>
      <c r="AB237" t="s">
        <v>549</v>
      </c>
      <c r="AC237" t="s">
        <v>694</v>
      </c>
      <c r="AD237">
        <v>201801</v>
      </c>
      <c r="AE237">
        <v>162</v>
      </c>
      <c r="AF237">
        <v>33</v>
      </c>
      <c r="AG237" s="1">
        <v>43260</v>
      </c>
      <c r="AI237">
        <v>56.65117</v>
      </c>
      <c r="AJ237">
        <v>-164.00106</v>
      </c>
      <c r="AK237" t="s">
        <v>275</v>
      </c>
      <c r="AL237">
        <v>73</v>
      </c>
      <c r="AM237">
        <v>75</v>
      </c>
      <c r="AN237">
        <v>6.8</v>
      </c>
      <c r="AO237">
        <v>4.0999999999999996</v>
      </c>
    </row>
    <row r="238" spans="1:42" x14ac:dyDescent="0.35">
      <c r="A238" s="6">
        <v>20188105</v>
      </c>
      <c r="B238" t="s">
        <v>551</v>
      </c>
      <c r="C238">
        <v>1</v>
      </c>
      <c r="D238" s="8">
        <v>104.04</v>
      </c>
      <c r="E238" s="8">
        <v>20.76</v>
      </c>
      <c r="F238" s="8">
        <v>4.6447754405804504</v>
      </c>
      <c r="G238" s="8">
        <v>3.0330280582976878</v>
      </c>
      <c r="H238" s="8">
        <f>(1.189*(F238))-2.674</f>
        <v>2.848637998850156</v>
      </c>
      <c r="I238" s="8" t="s">
        <v>740</v>
      </c>
      <c r="J238" s="20">
        <v>1</v>
      </c>
      <c r="K238">
        <v>3</v>
      </c>
      <c r="S238">
        <v>2018</v>
      </c>
      <c r="T238" s="5" t="s">
        <v>726</v>
      </c>
      <c r="U238" t="s">
        <v>449</v>
      </c>
      <c r="V238" t="s">
        <v>450</v>
      </c>
      <c r="X238">
        <v>81</v>
      </c>
      <c r="Y238" s="5" t="s">
        <v>456</v>
      </c>
      <c r="Z238" t="s">
        <v>452</v>
      </c>
      <c r="AA238" t="s">
        <v>548</v>
      </c>
      <c r="AB238" t="s">
        <v>549</v>
      </c>
      <c r="AC238" t="s">
        <v>692</v>
      </c>
      <c r="AD238">
        <v>201801</v>
      </c>
      <c r="AE238">
        <v>162</v>
      </c>
      <c r="AF238">
        <v>25</v>
      </c>
      <c r="AG238" s="1">
        <v>43259</v>
      </c>
      <c r="AI238">
        <v>56.687959999999997</v>
      </c>
      <c r="AJ238">
        <v>-162.78333000000001</v>
      </c>
      <c r="AK238" t="s">
        <v>78</v>
      </c>
      <c r="AL238">
        <v>69</v>
      </c>
      <c r="AM238">
        <v>71</v>
      </c>
      <c r="AN238">
        <v>6.4</v>
      </c>
      <c r="AO238">
        <v>4.7</v>
      </c>
    </row>
    <row r="239" spans="1:42" x14ac:dyDescent="0.35">
      <c r="A239">
        <v>20187018</v>
      </c>
      <c r="B239" t="s">
        <v>551</v>
      </c>
      <c r="C239">
        <v>1</v>
      </c>
      <c r="D239" s="8">
        <v>104.12</v>
      </c>
      <c r="E239" s="8">
        <v>26.68</v>
      </c>
      <c r="F239" s="8">
        <v>4.6455440801263643</v>
      </c>
      <c r="G239" s="8">
        <v>3.2839142210474228</v>
      </c>
      <c r="H239" s="8">
        <f>(1.189*(F239))-2.674</f>
        <v>2.8495519112702472</v>
      </c>
      <c r="I239" s="8" t="s">
        <v>740</v>
      </c>
      <c r="J239" s="20">
        <v>1</v>
      </c>
      <c r="K239">
        <v>4</v>
      </c>
      <c r="R239">
        <v>3</v>
      </c>
      <c r="S239">
        <v>2018</v>
      </c>
      <c r="T239" s="5" t="s">
        <v>726</v>
      </c>
      <c r="U239" t="s">
        <v>449</v>
      </c>
      <c r="V239" t="s">
        <v>450</v>
      </c>
      <c r="X239">
        <v>70</v>
      </c>
      <c r="Y239" t="s">
        <v>469</v>
      </c>
      <c r="Z239" t="s">
        <v>452</v>
      </c>
      <c r="AA239" t="s">
        <v>548</v>
      </c>
      <c r="AB239" t="s">
        <v>549</v>
      </c>
      <c r="AC239" t="s">
        <v>657</v>
      </c>
      <c r="AD239">
        <v>201801</v>
      </c>
      <c r="AE239">
        <v>94</v>
      </c>
      <c r="AF239">
        <v>68</v>
      </c>
      <c r="AG239" s="13">
        <v>43267</v>
      </c>
      <c r="AH239" s="5"/>
      <c r="AI239" s="5">
        <v>56.679519999999997</v>
      </c>
      <c r="AJ239" s="5">
        <v>-164.61777000000001</v>
      </c>
      <c r="AK239" s="5" t="s">
        <v>280</v>
      </c>
      <c r="AL239" s="5">
        <v>73</v>
      </c>
      <c r="AM239" s="5">
        <v>75</v>
      </c>
      <c r="AN239" s="5">
        <v>7.7</v>
      </c>
      <c r="AO239" s="5">
        <v>3.8</v>
      </c>
      <c r="AP239" s="5"/>
    </row>
    <row r="240" spans="1:42" x14ac:dyDescent="0.35">
      <c r="A240" s="6">
        <v>20188144</v>
      </c>
      <c r="B240" t="s">
        <v>551</v>
      </c>
      <c r="C240">
        <v>1</v>
      </c>
      <c r="D240" s="8">
        <v>105.02</v>
      </c>
      <c r="E240" s="8">
        <v>18.489999999999998</v>
      </c>
      <c r="F240" s="8">
        <v>4.6541508082097129</v>
      </c>
      <c r="G240" s="8">
        <v>2.9172300453990334</v>
      </c>
      <c r="H240" s="8">
        <f>(1.189*(F240))-2.674</f>
        <v>2.8597853109613491</v>
      </c>
      <c r="I240" s="8" t="s">
        <v>740</v>
      </c>
      <c r="J240" s="20">
        <v>1</v>
      </c>
      <c r="K240">
        <v>2</v>
      </c>
      <c r="S240">
        <v>2018</v>
      </c>
      <c r="T240" s="5" t="s">
        <v>726</v>
      </c>
      <c r="U240" t="s">
        <v>449</v>
      </c>
      <c r="V240" t="s">
        <v>450</v>
      </c>
      <c r="X240">
        <v>81</v>
      </c>
      <c r="Y240" s="5" t="s">
        <v>493</v>
      </c>
      <c r="Z240" t="s">
        <v>452</v>
      </c>
      <c r="AA240" t="s">
        <v>548</v>
      </c>
      <c r="AB240" t="s">
        <v>549</v>
      </c>
      <c r="AC240" t="s">
        <v>694</v>
      </c>
      <c r="AD240">
        <v>201801</v>
      </c>
      <c r="AE240">
        <v>162</v>
      </c>
      <c r="AF240">
        <v>33</v>
      </c>
      <c r="AG240" s="1">
        <v>43260</v>
      </c>
      <c r="AI240">
        <v>56.65117</v>
      </c>
      <c r="AJ240">
        <v>-164.00106</v>
      </c>
      <c r="AK240" t="s">
        <v>275</v>
      </c>
      <c r="AL240">
        <v>73</v>
      </c>
      <c r="AM240">
        <v>75</v>
      </c>
      <c r="AN240">
        <v>6.8</v>
      </c>
      <c r="AO240">
        <v>4.0999999999999996</v>
      </c>
    </row>
    <row r="241" spans="1:42" x14ac:dyDescent="0.35">
      <c r="A241" s="6">
        <v>20188104</v>
      </c>
      <c r="B241" t="s">
        <v>551</v>
      </c>
      <c r="C241">
        <v>1</v>
      </c>
      <c r="D241" s="8">
        <v>109.57</v>
      </c>
      <c r="E241" s="8">
        <v>22.2</v>
      </c>
      <c r="F241" s="8">
        <v>4.6965636144173022</v>
      </c>
      <c r="G241" s="8">
        <v>3.1000922888782338</v>
      </c>
      <c r="H241" s="8">
        <f>(1.189*(F241))-2.674</f>
        <v>2.9102141375421726</v>
      </c>
      <c r="I241" s="8" t="s">
        <v>740</v>
      </c>
      <c r="J241" s="20">
        <v>1</v>
      </c>
      <c r="K241">
        <v>3</v>
      </c>
      <c r="S241">
        <v>2018</v>
      </c>
      <c r="T241" s="5" t="s">
        <v>726</v>
      </c>
      <c r="U241" t="s">
        <v>449</v>
      </c>
      <c r="V241" t="s">
        <v>450</v>
      </c>
      <c r="X241">
        <v>81</v>
      </c>
      <c r="Y241" s="5" t="s">
        <v>455</v>
      </c>
      <c r="Z241" t="s">
        <v>452</v>
      </c>
      <c r="AA241" t="s">
        <v>548</v>
      </c>
      <c r="AB241" t="s">
        <v>549</v>
      </c>
      <c r="AC241" t="s">
        <v>692</v>
      </c>
      <c r="AD241">
        <v>201801</v>
      </c>
      <c r="AE241">
        <v>162</v>
      </c>
      <c r="AF241">
        <v>25</v>
      </c>
      <c r="AG241" s="1">
        <v>43259</v>
      </c>
      <c r="AI241">
        <v>56.687959999999997</v>
      </c>
      <c r="AJ241">
        <v>-162.78333000000001</v>
      </c>
      <c r="AK241" t="s">
        <v>78</v>
      </c>
      <c r="AL241">
        <v>69</v>
      </c>
      <c r="AM241">
        <v>71</v>
      </c>
      <c r="AN241">
        <v>6.4</v>
      </c>
      <c r="AO241">
        <v>4.7</v>
      </c>
    </row>
    <row r="242" spans="1:42" x14ac:dyDescent="0.35">
      <c r="A242" s="6">
        <v>20188102</v>
      </c>
      <c r="B242" t="s">
        <v>551</v>
      </c>
      <c r="C242">
        <v>1</v>
      </c>
      <c r="D242" s="8">
        <v>109.66</v>
      </c>
      <c r="E242" s="8">
        <v>23.54</v>
      </c>
      <c r="F242" s="8">
        <v>4.6973846699759028</v>
      </c>
      <c r="G242" s="8">
        <v>3.1587011018321305</v>
      </c>
      <c r="H242" s="8">
        <f>(1.189*(F242))-2.674</f>
        <v>2.9111903726013488</v>
      </c>
      <c r="I242" s="8" t="s">
        <v>740</v>
      </c>
      <c r="J242" s="20">
        <v>1</v>
      </c>
      <c r="K242">
        <v>3</v>
      </c>
      <c r="S242">
        <v>2018</v>
      </c>
      <c r="T242" s="5" t="s">
        <v>726</v>
      </c>
      <c r="U242" t="s">
        <v>449</v>
      </c>
      <c r="V242" t="s">
        <v>450</v>
      </c>
      <c r="X242">
        <v>81</v>
      </c>
      <c r="Y242" s="5" t="s">
        <v>453</v>
      </c>
      <c r="Z242" t="s">
        <v>452</v>
      </c>
      <c r="AA242" t="s">
        <v>548</v>
      </c>
      <c r="AB242" t="s">
        <v>549</v>
      </c>
      <c r="AC242" t="s">
        <v>692</v>
      </c>
      <c r="AD242">
        <v>201801</v>
      </c>
      <c r="AE242">
        <v>162</v>
      </c>
      <c r="AF242">
        <v>25</v>
      </c>
      <c r="AG242" s="1">
        <v>43259</v>
      </c>
      <c r="AI242">
        <v>56.687959999999997</v>
      </c>
      <c r="AJ242">
        <v>-162.78333000000001</v>
      </c>
      <c r="AK242" t="s">
        <v>78</v>
      </c>
      <c r="AL242">
        <v>69</v>
      </c>
      <c r="AM242">
        <v>71</v>
      </c>
      <c r="AN242">
        <v>6.4</v>
      </c>
      <c r="AO242">
        <v>4.7</v>
      </c>
    </row>
    <row r="243" spans="1:42" x14ac:dyDescent="0.35">
      <c r="A243">
        <v>20187016</v>
      </c>
      <c r="B243" t="s">
        <v>551</v>
      </c>
      <c r="C243">
        <v>1</v>
      </c>
      <c r="D243" s="8">
        <v>111.76</v>
      </c>
      <c r="E243" s="8">
        <v>25.04</v>
      </c>
      <c r="F243" s="8">
        <v>4.7163537149487063</v>
      </c>
      <c r="G243" s="8">
        <v>3.2204745462318978</v>
      </c>
      <c r="H243" s="8">
        <f>(1.189*(F243))-2.674</f>
        <v>2.9337445670740121</v>
      </c>
      <c r="I243" s="8" t="s">
        <v>740</v>
      </c>
      <c r="J243" s="20">
        <v>1</v>
      </c>
      <c r="K243">
        <v>4</v>
      </c>
      <c r="R243">
        <v>3</v>
      </c>
      <c r="S243">
        <v>2018</v>
      </c>
      <c r="T243" s="5" t="s">
        <v>726</v>
      </c>
      <c r="U243" t="s">
        <v>449</v>
      </c>
      <c r="V243" t="s">
        <v>450</v>
      </c>
      <c r="X243">
        <v>70</v>
      </c>
      <c r="Y243" t="s">
        <v>467</v>
      </c>
      <c r="Z243" t="s">
        <v>452</v>
      </c>
      <c r="AA243" t="s">
        <v>548</v>
      </c>
      <c r="AB243" t="s">
        <v>549</v>
      </c>
      <c r="AC243" t="s">
        <v>657</v>
      </c>
      <c r="AD243">
        <v>201801</v>
      </c>
      <c r="AE243">
        <v>94</v>
      </c>
      <c r="AF243">
        <v>68</v>
      </c>
      <c r="AG243" s="13">
        <v>43267</v>
      </c>
      <c r="AH243" s="5"/>
      <c r="AI243" s="5">
        <v>56.679519999999997</v>
      </c>
      <c r="AJ243" s="5">
        <v>-164.61777000000001</v>
      </c>
      <c r="AK243" s="5" t="s">
        <v>280</v>
      </c>
      <c r="AL243" s="5">
        <v>73</v>
      </c>
      <c r="AM243" s="5">
        <v>75</v>
      </c>
      <c r="AN243" s="5">
        <v>7.7</v>
      </c>
      <c r="AO243" s="5">
        <v>3.8</v>
      </c>
      <c r="AP243" s="5"/>
    </row>
    <row r="244" spans="1:42" x14ac:dyDescent="0.35">
      <c r="A244" s="6">
        <v>20188142</v>
      </c>
      <c r="B244" t="s">
        <v>551</v>
      </c>
      <c r="C244">
        <v>1</v>
      </c>
      <c r="D244" s="8">
        <v>113.18</v>
      </c>
      <c r="E244" s="8">
        <v>24.47</v>
      </c>
      <c r="F244" s="8">
        <v>4.7289794717143776</v>
      </c>
      <c r="G244" s="8">
        <v>3.19744787745458</v>
      </c>
      <c r="H244" s="8">
        <f>(1.189*(F244))-2.674</f>
        <v>2.9487565918683951</v>
      </c>
      <c r="I244" s="8" t="s">
        <v>740</v>
      </c>
      <c r="J244" s="20">
        <v>1</v>
      </c>
      <c r="K244">
        <v>3</v>
      </c>
      <c r="S244">
        <v>2018</v>
      </c>
      <c r="T244" s="5" t="s">
        <v>726</v>
      </c>
      <c r="U244" t="s">
        <v>449</v>
      </c>
      <c r="V244" t="s">
        <v>450</v>
      </c>
      <c r="X244">
        <v>81</v>
      </c>
      <c r="Y244" s="5" t="s">
        <v>491</v>
      </c>
      <c r="Z244" t="s">
        <v>452</v>
      </c>
      <c r="AA244" t="s">
        <v>548</v>
      </c>
      <c r="AB244" t="s">
        <v>549</v>
      </c>
      <c r="AC244" t="s">
        <v>694</v>
      </c>
      <c r="AD244">
        <v>201801</v>
      </c>
      <c r="AE244">
        <v>162</v>
      </c>
      <c r="AF244">
        <v>33</v>
      </c>
      <c r="AG244" s="1">
        <v>43260</v>
      </c>
      <c r="AI244">
        <v>56.65117</v>
      </c>
      <c r="AJ244">
        <v>-164.00106</v>
      </c>
      <c r="AK244" t="s">
        <v>275</v>
      </c>
      <c r="AL244">
        <v>73</v>
      </c>
      <c r="AM244">
        <v>75</v>
      </c>
      <c r="AN244">
        <v>6.8</v>
      </c>
      <c r="AO244">
        <v>4.0999999999999996</v>
      </c>
    </row>
    <row r="245" spans="1:42" x14ac:dyDescent="0.35">
      <c r="A245" s="6">
        <v>20188312</v>
      </c>
      <c r="B245" t="s">
        <v>551</v>
      </c>
      <c r="C245">
        <v>2</v>
      </c>
      <c r="D245" s="8">
        <v>22.91</v>
      </c>
      <c r="F245" s="8">
        <v>3.1315734964654043</v>
      </c>
      <c r="I245" s="8" t="s">
        <v>741</v>
      </c>
      <c r="J245" s="20">
        <v>0</v>
      </c>
      <c r="K245">
        <v>2</v>
      </c>
      <c r="L245">
        <v>0</v>
      </c>
      <c r="M245">
        <v>0</v>
      </c>
      <c r="N245">
        <v>0</v>
      </c>
      <c r="Q245">
        <v>387</v>
      </c>
      <c r="S245">
        <v>2018</v>
      </c>
      <c r="T245" s="5" t="s">
        <v>728</v>
      </c>
      <c r="U245" t="s">
        <v>449</v>
      </c>
      <c r="V245" t="s">
        <v>450</v>
      </c>
      <c r="X245">
        <v>83</v>
      </c>
      <c r="Y245" t="s">
        <v>463</v>
      </c>
      <c r="Z245" t="s">
        <v>452</v>
      </c>
      <c r="AA245" t="s">
        <v>548</v>
      </c>
      <c r="AB245" t="s">
        <v>549</v>
      </c>
      <c r="AC245" t="s">
        <v>703</v>
      </c>
      <c r="AD245">
        <v>201801</v>
      </c>
      <c r="AE245">
        <v>162</v>
      </c>
      <c r="AF245">
        <v>162</v>
      </c>
      <c r="AG245" s="1">
        <v>43303</v>
      </c>
      <c r="AI245">
        <v>58.315260000000002</v>
      </c>
      <c r="AJ245">
        <v>-174.2868</v>
      </c>
      <c r="AK245" t="s">
        <v>371</v>
      </c>
      <c r="AL245">
        <v>164</v>
      </c>
      <c r="AM245">
        <v>166</v>
      </c>
      <c r="AN245">
        <v>8.8000000000000007</v>
      </c>
      <c r="AO245">
        <v>4.0999999999999996</v>
      </c>
    </row>
    <row r="246" spans="1:42" x14ac:dyDescent="0.35">
      <c r="A246" s="6">
        <v>20188316</v>
      </c>
      <c r="B246" t="s">
        <v>551</v>
      </c>
      <c r="C246">
        <v>2</v>
      </c>
      <c r="D246" s="8">
        <v>24.4</v>
      </c>
      <c r="F246" s="8">
        <v>3.1945831322991562</v>
      </c>
      <c r="I246" s="8" t="s">
        <v>741</v>
      </c>
      <c r="J246" s="20">
        <v>0</v>
      </c>
      <c r="K246">
        <v>2</v>
      </c>
      <c r="L246">
        <v>0</v>
      </c>
      <c r="M246">
        <v>0</v>
      </c>
      <c r="N246">
        <v>0</v>
      </c>
      <c r="S246">
        <v>2018</v>
      </c>
      <c r="T246" s="5" t="s">
        <v>728</v>
      </c>
      <c r="U246" t="s">
        <v>449</v>
      </c>
      <c r="V246" t="s">
        <v>450</v>
      </c>
      <c r="X246">
        <v>83</v>
      </c>
      <c r="Y246" t="s">
        <v>467</v>
      </c>
      <c r="Z246" t="s">
        <v>452</v>
      </c>
      <c r="AA246" t="s">
        <v>548</v>
      </c>
      <c r="AB246" t="s">
        <v>549</v>
      </c>
      <c r="AC246" t="s">
        <v>703</v>
      </c>
      <c r="AD246">
        <v>201801</v>
      </c>
      <c r="AE246">
        <v>162</v>
      </c>
      <c r="AF246">
        <v>162</v>
      </c>
      <c r="AG246" s="1">
        <v>43303</v>
      </c>
      <c r="AI246">
        <v>58.315260000000002</v>
      </c>
      <c r="AJ246">
        <v>-174.2868</v>
      </c>
      <c r="AK246" t="s">
        <v>371</v>
      </c>
      <c r="AL246">
        <v>164</v>
      </c>
      <c r="AM246">
        <v>166</v>
      </c>
      <c r="AN246">
        <v>8.8000000000000007</v>
      </c>
      <c r="AO246">
        <v>4.0999999999999996</v>
      </c>
    </row>
    <row r="247" spans="1:42" x14ac:dyDescent="0.35">
      <c r="A247" s="6">
        <v>20187548</v>
      </c>
      <c r="B247" t="s">
        <v>551</v>
      </c>
      <c r="C247">
        <v>2</v>
      </c>
      <c r="D247" s="8">
        <v>24.46</v>
      </c>
      <c r="F247" s="8">
        <v>3.1970391302590264</v>
      </c>
      <c r="I247" s="8" t="s">
        <v>741</v>
      </c>
      <c r="J247" s="20">
        <v>0</v>
      </c>
      <c r="K247">
        <v>2</v>
      </c>
      <c r="L247">
        <v>0</v>
      </c>
      <c r="M247">
        <v>0</v>
      </c>
      <c r="N247">
        <v>0</v>
      </c>
      <c r="S247">
        <v>2018</v>
      </c>
      <c r="T247" s="5" t="s">
        <v>728</v>
      </c>
      <c r="U247" t="s">
        <v>449</v>
      </c>
      <c r="V247" t="s">
        <v>450</v>
      </c>
      <c r="X247">
        <v>75</v>
      </c>
      <c r="Y247" s="5" t="s">
        <v>497</v>
      </c>
      <c r="Z247" t="s">
        <v>452</v>
      </c>
      <c r="AA247" t="s">
        <v>548</v>
      </c>
      <c r="AB247" t="s">
        <v>549</v>
      </c>
      <c r="AC247" t="s">
        <v>680</v>
      </c>
      <c r="AD247">
        <v>201801</v>
      </c>
      <c r="AE247">
        <v>94</v>
      </c>
      <c r="AF247">
        <v>201</v>
      </c>
      <c r="AG247" s="13">
        <v>43308</v>
      </c>
      <c r="AH247" s="5"/>
      <c r="AI247" s="5">
        <v>58.667569999999998</v>
      </c>
      <c r="AJ247" s="5">
        <v>-176.82311000000001</v>
      </c>
      <c r="AK247" s="5" t="s">
        <v>405</v>
      </c>
      <c r="AL247" s="5">
        <v>133</v>
      </c>
      <c r="AM247" s="5">
        <v>136</v>
      </c>
      <c r="AN247" s="5">
        <v>7.2</v>
      </c>
      <c r="AO247" s="5">
        <v>3.7</v>
      </c>
      <c r="AP247" s="5"/>
    </row>
    <row r="248" spans="1:42" x14ac:dyDescent="0.35">
      <c r="A248" s="6">
        <v>20188058</v>
      </c>
      <c r="B248" t="s">
        <v>551</v>
      </c>
      <c r="C248">
        <v>2</v>
      </c>
      <c r="D248" s="8">
        <v>24.52</v>
      </c>
      <c r="F248" s="8">
        <v>3.1994891110680106</v>
      </c>
      <c r="I248" s="8" t="s">
        <v>741</v>
      </c>
      <c r="J248" s="20">
        <v>0</v>
      </c>
      <c r="K248">
        <v>2</v>
      </c>
      <c r="L248">
        <v>0</v>
      </c>
      <c r="M248">
        <v>0</v>
      </c>
      <c r="N248">
        <v>0</v>
      </c>
      <c r="R248">
        <v>3</v>
      </c>
      <c r="S248">
        <v>2018</v>
      </c>
      <c r="T248" s="5" t="s">
        <v>448</v>
      </c>
      <c r="U248" t="s">
        <v>449</v>
      </c>
      <c r="V248" t="s">
        <v>450</v>
      </c>
      <c r="X248">
        <v>80</v>
      </c>
      <c r="Y248" s="5" t="s">
        <v>507</v>
      </c>
      <c r="Z248" t="s">
        <v>452</v>
      </c>
      <c r="AA248" t="s">
        <v>548</v>
      </c>
      <c r="AB248" t="s">
        <v>549</v>
      </c>
      <c r="AC248" t="s">
        <v>689</v>
      </c>
      <c r="AD248">
        <v>201801</v>
      </c>
      <c r="AE248">
        <v>162</v>
      </c>
      <c r="AF248">
        <v>119</v>
      </c>
      <c r="AG248" s="1">
        <v>43283</v>
      </c>
      <c r="AI248">
        <v>56.988489999999999</v>
      </c>
      <c r="AJ248">
        <v>-168.95957999999999</v>
      </c>
      <c r="AK248" t="s">
        <v>167</v>
      </c>
      <c r="AL248">
        <v>78</v>
      </c>
      <c r="AM248">
        <v>80</v>
      </c>
      <c r="AN248">
        <v>8.6999999999999993</v>
      </c>
      <c r="AO248">
        <v>4.5</v>
      </c>
    </row>
    <row r="249" spans="1:42" x14ac:dyDescent="0.35">
      <c r="A249" s="6">
        <v>20188304</v>
      </c>
      <c r="B249" t="s">
        <v>551</v>
      </c>
      <c r="C249">
        <v>2</v>
      </c>
      <c r="D249" s="8">
        <v>24.88</v>
      </c>
      <c r="F249" s="8">
        <v>3.2140642678709788</v>
      </c>
      <c r="I249" s="8" t="s">
        <v>741</v>
      </c>
      <c r="J249" s="20">
        <v>0</v>
      </c>
      <c r="K249">
        <v>2</v>
      </c>
      <c r="L249">
        <v>0</v>
      </c>
      <c r="M249">
        <v>0</v>
      </c>
      <c r="N249">
        <v>0</v>
      </c>
      <c r="S249">
        <v>2018</v>
      </c>
      <c r="T249" s="5" t="s">
        <v>728</v>
      </c>
      <c r="U249" t="s">
        <v>449</v>
      </c>
      <c r="V249" t="s">
        <v>450</v>
      </c>
      <c r="X249">
        <v>83</v>
      </c>
      <c r="Y249" t="s">
        <v>455</v>
      </c>
      <c r="Z249" t="s">
        <v>452</v>
      </c>
      <c r="AA249" t="s">
        <v>548</v>
      </c>
      <c r="AB249" t="s">
        <v>549</v>
      </c>
      <c r="AC249" t="s">
        <v>703</v>
      </c>
      <c r="AD249">
        <v>201801</v>
      </c>
      <c r="AE249">
        <v>162</v>
      </c>
      <c r="AF249">
        <v>162</v>
      </c>
      <c r="AG249" s="1">
        <v>43303</v>
      </c>
      <c r="AI249">
        <v>58.315260000000002</v>
      </c>
      <c r="AJ249">
        <v>-174.2868</v>
      </c>
      <c r="AK249" t="s">
        <v>371</v>
      </c>
      <c r="AL249">
        <v>164</v>
      </c>
      <c r="AM249">
        <v>166</v>
      </c>
      <c r="AN249">
        <v>8.8000000000000007</v>
      </c>
      <c r="AO249">
        <v>4.0999999999999996</v>
      </c>
    </row>
    <row r="250" spans="1:42" x14ac:dyDescent="0.35">
      <c r="A250" s="6">
        <v>20188317</v>
      </c>
      <c r="B250" t="s">
        <v>551</v>
      </c>
      <c r="C250">
        <v>2</v>
      </c>
      <c r="D250" s="8">
        <v>25.46</v>
      </c>
      <c r="F250" s="8">
        <v>3.2371085931292605</v>
      </c>
      <c r="I250" s="8" t="s">
        <v>741</v>
      </c>
      <c r="J250" s="20">
        <v>0</v>
      </c>
      <c r="K250">
        <v>2</v>
      </c>
      <c r="L250">
        <v>0</v>
      </c>
      <c r="M250">
        <v>0</v>
      </c>
      <c r="N250">
        <v>0</v>
      </c>
      <c r="S250">
        <v>2018</v>
      </c>
      <c r="T250" s="5" t="s">
        <v>728</v>
      </c>
      <c r="U250" t="s">
        <v>449</v>
      </c>
      <c r="V250" t="s">
        <v>450</v>
      </c>
      <c r="X250">
        <v>83</v>
      </c>
      <c r="Y250" t="s">
        <v>468</v>
      </c>
      <c r="Z250" t="s">
        <v>452</v>
      </c>
      <c r="AA250" t="s">
        <v>548</v>
      </c>
      <c r="AB250" t="s">
        <v>549</v>
      </c>
      <c r="AC250" t="s">
        <v>703</v>
      </c>
      <c r="AD250">
        <v>201801</v>
      </c>
      <c r="AE250">
        <v>162</v>
      </c>
      <c r="AF250">
        <v>162</v>
      </c>
      <c r="AG250" s="1">
        <v>43303</v>
      </c>
      <c r="AI250">
        <v>58.315260000000002</v>
      </c>
      <c r="AJ250">
        <v>-174.2868</v>
      </c>
      <c r="AK250" t="s">
        <v>371</v>
      </c>
      <c r="AL250">
        <v>164</v>
      </c>
      <c r="AM250">
        <v>166</v>
      </c>
      <c r="AN250">
        <v>8.8000000000000007</v>
      </c>
      <c r="AO250">
        <v>4.0999999999999996</v>
      </c>
    </row>
    <row r="251" spans="1:42" x14ac:dyDescent="0.35">
      <c r="A251" s="6">
        <v>20188050</v>
      </c>
      <c r="B251" t="s">
        <v>551</v>
      </c>
      <c r="C251">
        <v>2</v>
      </c>
      <c r="D251" s="8">
        <v>25.56</v>
      </c>
      <c r="F251" s="8">
        <v>3.241028629509334</v>
      </c>
      <c r="I251" s="8" t="s">
        <v>741</v>
      </c>
      <c r="J251" s="20">
        <v>0</v>
      </c>
      <c r="K251">
        <v>2</v>
      </c>
      <c r="L251">
        <v>0</v>
      </c>
      <c r="M251">
        <v>0</v>
      </c>
      <c r="N251">
        <v>0</v>
      </c>
      <c r="R251">
        <v>3</v>
      </c>
      <c r="S251">
        <v>2018</v>
      </c>
      <c r="T251" s="5" t="s">
        <v>448</v>
      </c>
      <c r="U251" t="s">
        <v>449</v>
      </c>
      <c r="V251" t="s">
        <v>450</v>
      </c>
      <c r="X251">
        <v>80</v>
      </c>
      <c r="Y251" s="5" t="s">
        <v>499</v>
      </c>
      <c r="Z251" t="s">
        <v>452</v>
      </c>
      <c r="AA251" t="s">
        <v>548</v>
      </c>
      <c r="AB251" t="s">
        <v>549</v>
      </c>
      <c r="AC251" t="s">
        <v>687</v>
      </c>
      <c r="AD251">
        <v>201801</v>
      </c>
      <c r="AE251">
        <v>162</v>
      </c>
      <c r="AF251">
        <v>117</v>
      </c>
      <c r="AG251" s="1">
        <v>43283</v>
      </c>
      <c r="AI251">
        <v>56.671700000000001</v>
      </c>
      <c r="AJ251">
        <v>-168.94064</v>
      </c>
      <c r="AK251" t="s">
        <v>362</v>
      </c>
      <c r="AL251">
        <v>97</v>
      </c>
      <c r="AM251">
        <v>99</v>
      </c>
      <c r="AN251">
        <v>8.8000000000000007</v>
      </c>
      <c r="AO251">
        <v>4.5</v>
      </c>
    </row>
    <row r="252" spans="1:42" x14ac:dyDescent="0.35">
      <c r="A252" s="6">
        <v>20188306</v>
      </c>
      <c r="B252" t="s">
        <v>551</v>
      </c>
      <c r="C252">
        <v>2</v>
      </c>
      <c r="D252" s="8">
        <v>25.91</v>
      </c>
      <c r="F252" s="8">
        <v>3.2546289945740186</v>
      </c>
      <c r="I252" s="8" t="s">
        <v>741</v>
      </c>
      <c r="J252" s="20">
        <v>0</v>
      </c>
      <c r="K252">
        <v>2</v>
      </c>
      <c r="L252">
        <v>0</v>
      </c>
      <c r="M252">
        <v>0</v>
      </c>
      <c r="N252">
        <v>0</v>
      </c>
      <c r="Q252">
        <v>387</v>
      </c>
      <c r="S252">
        <v>2018</v>
      </c>
      <c r="T252" s="5" t="s">
        <v>728</v>
      </c>
      <c r="U252" t="s">
        <v>449</v>
      </c>
      <c r="V252" t="s">
        <v>450</v>
      </c>
      <c r="X252">
        <v>83</v>
      </c>
      <c r="Y252" t="s">
        <v>457</v>
      </c>
      <c r="Z252" t="s">
        <v>452</v>
      </c>
      <c r="AA252" t="s">
        <v>548</v>
      </c>
      <c r="AB252" t="s">
        <v>549</v>
      </c>
      <c r="AC252" t="s">
        <v>703</v>
      </c>
      <c r="AD252">
        <v>201801</v>
      </c>
      <c r="AE252">
        <v>162</v>
      </c>
      <c r="AF252">
        <v>162</v>
      </c>
      <c r="AG252" s="1">
        <v>43303</v>
      </c>
      <c r="AI252">
        <v>58.315260000000002</v>
      </c>
      <c r="AJ252">
        <v>-174.2868</v>
      </c>
      <c r="AK252" t="s">
        <v>371</v>
      </c>
      <c r="AL252">
        <v>164</v>
      </c>
      <c r="AM252">
        <v>166</v>
      </c>
      <c r="AN252">
        <v>8.8000000000000007</v>
      </c>
      <c r="AO252">
        <v>4.0999999999999996</v>
      </c>
    </row>
    <row r="253" spans="1:42" x14ac:dyDescent="0.35">
      <c r="A253" s="6">
        <v>20188301</v>
      </c>
      <c r="B253" t="s">
        <v>551</v>
      </c>
      <c r="C253">
        <v>2</v>
      </c>
      <c r="D253" s="8">
        <v>25.94</v>
      </c>
      <c r="F253" s="8">
        <v>3.255786178888298</v>
      </c>
      <c r="I253" s="8" t="s">
        <v>741</v>
      </c>
      <c r="J253" s="20">
        <v>0</v>
      </c>
      <c r="K253">
        <v>2</v>
      </c>
      <c r="L253">
        <v>0</v>
      </c>
      <c r="M253">
        <v>0</v>
      </c>
      <c r="N253">
        <v>0</v>
      </c>
      <c r="P253" t="s">
        <v>553</v>
      </c>
      <c r="S253">
        <v>2018</v>
      </c>
      <c r="T253" s="5" t="s">
        <v>728</v>
      </c>
      <c r="U253" t="s">
        <v>449</v>
      </c>
      <c r="V253" t="s">
        <v>450</v>
      </c>
      <c r="X253">
        <v>83</v>
      </c>
      <c r="Y253" t="s">
        <v>451</v>
      </c>
      <c r="Z253" t="s">
        <v>452</v>
      </c>
      <c r="AA253" t="s">
        <v>548</v>
      </c>
      <c r="AB253" t="s">
        <v>549</v>
      </c>
      <c r="AC253" t="s">
        <v>703</v>
      </c>
      <c r="AD253">
        <v>201801</v>
      </c>
      <c r="AE253">
        <v>162</v>
      </c>
      <c r="AF253">
        <v>162</v>
      </c>
      <c r="AG253" s="1">
        <v>43303</v>
      </c>
      <c r="AI253">
        <v>58.315260000000002</v>
      </c>
      <c r="AJ253">
        <v>-174.2868</v>
      </c>
      <c r="AK253" t="s">
        <v>371</v>
      </c>
      <c r="AL253">
        <v>164</v>
      </c>
      <c r="AM253">
        <v>166</v>
      </c>
      <c r="AN253">
        <v>8.8000000000000007</v>
      </c>
      <c r="AO253">
        <v>4.0999999999999996</v>
      </c>
    </row>
    <row r="254" spans="1:42" x14ac:dyDescent="0.35">
      <c r="A254" s="6">
        <v>20188131</v>
      </c>
      <c r="B254" t="s">
        <v>551</v>
      </c>
      <c r="C254">
        <v>2</v>
      </c>
      <c r="D254" s="8">
        <v>26.67</v>
      </c>
      <c r="F254" s="8">
        <v>3.2835393381939229</v>
      </c>
      <c r="I254" s="8" t="s">
        <v>741</v>
      </c>
      <c r="J254" s="20">
        <v>0</v>
      </c>
      <c r="K254">
        <v>2</v>
      </c>
      <c r="L254">
        <v>0</v>
      </c>
      <c r="M254">
        <v>0</v>
      </c>
      <c r="N254">
        <v>0</v>
      </c>
      <c r="S254">
        <v>2018</v>
      </c>
      <c r="T254" s="5" t="s">
        <v>726</v>
      </c>
      <c r="U254" t="s">
        <v>449</v>
      </c>
      <c r="V254" t="s">
        <v>450</v>
      </c>
      <c r="X254">
        <v>81</v>
      </c>
      <c r="Y254" s="5" t="s">
        <v>481</v>
      </c>
      <c r="Z254" t="s">
        <v>452</v>
      </c>
      <c r="AA254" t="s">
        <v>548</v>
      </c>
      <c r="AB254" t="s">
        <v>549</v>
      </c>
      <c r="AC254" t="s">
        <v>693</v>
      </c>
      <c r="AD254">
        <v>201801</v>
      </c>
      <c r="AE254">
        <v>162</v>
      </c>
      <c r="AF254">
        <v>31</v>
      </c>
      <c r="AG254" s="1">
        <v>43260</v>
      </c>
      <c r="AI254">
        <v>55.982050000000001</v>
      </c>
      <c r="AJ254">
        <v>-164.04002</v>
      </c>
      <c r="AK254" t="s">
        <v>273</v>
      </c>
      <c r="AL254">
        <v>88</v>
      </c>
      <c r="AM254">
        <v>90</v>
      </c>
      <c r="AN254">
        <v>7</v>
      </c>
      <c r="AO254">
        <v>4</v>
      </c>
    </row>
    <row r="255" spans="1:42" x14ac:dyDescent="0.35">
      <c r="A255" s="6">
        <v>20188132</v>
      </c>
      <c r="B255" t="s">
        <v>551</v>
      </c>
      <c r="C255">
        <v>2</v>
      </c>
      <c r="D255" s="8">
        <v>28.05</v>
      </c>
      <c r="F255" s="8">
        <v>3.3339886319687055</v>
      </c>
      <c r="I255" s="8" t="s">
        <v>741</v>
      </c>
      <c r="J255" s="20">
        <v>0</v>
      </c>
      <c r="K255">
        <v>2</v>
      </c>
      <c r="L255">
        <v>0</v>
      </c>
      <c r="M255">
        <v>0</v>
      </c>
      <c r="N255">
        <v>0</v>
      </c>
      <c r="S255">
        <v>2018</v>
      </c>
      <c r="T255" s="5" t="s">
        <v>726</v>
      </c>
      <c r="U255" t="s">
        <v>449</v>
      </c>
      <c r="V255" t="s">
        <v>450</v>
      </c>
      <c r="X255">
        <v>81</v>
      </c>
      <c r="Y255" s="5" t="s">
        <v>482</v>
      </c>
      <c r="Z255" t="s">
        <v>452</v>
      </c>
      <c r="AA255" t="s">
        <v>548</v>
      </c>
      <c r="AB255" t="s">
        <v>549</v>
      </c>
      <c r="AC255" t="s">
        <v>693</v>
      </c>
      <c r="AD255">
        <v>201801</v>
      </c>
      <c r="AE255">
        <v>162</v>
      </c>
      <c r="AF255">
        <v>31</v>
      </c>
      <c r="AG255" s="1">
        <v>43260</v>
      </c>
      <c r="AI255">
        <v>55.982050000000001</v>
      </c>
      <c r="AJ255">
        <v>-164.04002</v>
      </c>
      <c r="AK255" t="s">
        <v>273</v>
      </c>
      <c r="AL255">
        <v>88</v>
      </c>
      <c r="AM255">
        <v>90</v>
      </c>
      <c r="AN255">
        <v>7</v>
      </c>
      <c r="AO255">
        <v>4</v>
      </c>
    </row>
    <row r="256" spans="1:42" x14ac:dyDescent="0.35">
      <c r="A256" s="6">
        <v>20188130</v>
      </c>
      <c r="B256" t="s">
        <v>551</v>
      </c>
      <c r="C256">
        <v>2</v>
      </c>
      <c r="D256" s="8">
        <v>28.14</v>
      </c>
      <c r="F256" s="8">
        <v>3.3371920516862432</v>
      </c>
      <c r="I256" s="8" t="s">
        <v>741</v>
      </c>
      <c r="J256" s="20">
        <v>0</v>
      </c>
      <c r="K256">
        <v>2</v>
      </c>
      <c r="L256">
        <v>0</v>
      </c>
      <c r="M256">
        <v>0</v>
      </c>
      <c r="N256">
        <v>0</v>
      </c>
      <c r="P256" t="s">
        <v>570</v>
      </c>
      <c r="S256">
        <v>2018</v>
      </c>
      <c r="T256" s="5" t="s">
        <v>726</v>
      </c>
      <c r="U256" t="s">
        <v>449</v>
      </c>
      <c r="V256" t="s">
        <v>450</v>
      </c>
      <c r="X256">
        <v>81</v>
      </c>
      <c r="Y256" s="5" t="s">
        <v>480</v>
      </c>
      <c r="Z256" t="s">
        <v>452</v>
      </c>
      <c r="AA256" t="s">
        <v>548</v>
      </c>
      <c r="AB256" t="s">
        <v>549</v>
      </c>
      <c r="AC256" t="s">
        <v>693</v>
      </c>
      <c r="AD256">
        <v>201801</v>
      </c>
      <c r="AE256">
        <v>162</v>
      </c>
      <c r="AF256">
        <v>31</v>
      </c>
      <c r="AG256" s="1">
        <v>43260</v>
      </c>
      <c r="AI256">
        <v>55.982050000000001</v>
      </c>
      <c r="AJ256">
        <v>-164.04002</v>
      </c>
      <c r="AK256" t="s">
        <v>273</v>
      </c>
      <c r="AL256">
        <v>88</v>
      </c>
      <c r="AM256">
        <v>90</v>
      </c>
      <c r="AN256">
        <v>7</v>
      </c>
      <c r="AO256">
        <v>4</v>
      </c>
    </row>
    <row r="257" spans="1:42" x14ac:dyDescent="0.35">
      <c r="A257" s="6">
        <v>20188118</v>
      </c>
      <c r="B257" t="s">
        <v>551</v>
      </c>
      <c r="C257">
        <v>2</v>
      </c>
      <c r="D257" s="8">
        <v>28.46</v>
      </c>
      <c r="F257" s="8">
        <v>3.3484995926617063</v>
      </c>
      <c r="I257" s="8" t="s">
        <v>741</v>
      </c>
      <c r="J257" s="20">
        <v>0</v>
      </c>
      <c r="K257">
        <v>2</v>
      </c>
      <c r="L257">
        <v>0</v>
      </c>
      <c r="M257">
        <v>0</v>
      </c>
      <c r="N257">
        <v>0</v>
      </c>
      <c r="P257" t="s">
        <v>553</v>
      </c>
      <c r="S257">
        <v>2018</v>
      </c>
      <c r="T257" s="5" t="s">
        <v>726</v>
      </c>
      <c r="U257" t="s">
        <v>449</v>
      </c>
      <c r="V257" t="s">
        <v>450</v>
      </c>
      <c r="X257">
        <v>81</v>
      </c>
      <c r="Y257" s="5" t="s">
        <v>469</v>
      </c>
      <c r="Z257" t="s">
        <v>452</v>
      </c>
      <c r="AA257" t="s">
        <v>548</v>
      </c>
      <c r="AB257" t="s">
        <v>549</v>
      </c>
      <c r="AC257" t="s">
        <v>693</v>
      </c>
      <c r="AD257">
        <v>201801</v>
      </c>
      <c r="AE257">
        <v>162</v>
      </c>
      <c r="AF257">
        <v>31</v>
      </c>
      <c r="AG257" s="1">
        <v>43260</v>
      </c>
      <c r="AI257">
        <v>55.982050000000001</v>
      </c>
      <c r="AJ257">
        <v>-164.04002</v>
      </c>
      <c r="AK257" t="s">
        <v>273</v>
      </c>
      <c r="AL257">
        <v>88</v>
      </c>
      <c r="AM257">
        <v>90</v>
      </c>
      <c r="AN257">
        <v>7</v>
      </c>
      <c r="AO257">
        <v>4</v>
      </c>
    </row>
    <row r="258" spans="1:42" x14ac:dyDescent="0.35">
      <c r="A258" s="6">
        <v>20188133</v>
      </c>
      <c r="B258" t="s">
        <v>551</v>
      </c>
      <c r="C258">
        <v>2</v>
      </c>
      <c r="D258" s="8">
        <v>28.62</v>
      </c>
      <c r="F258" s="8">
        <v>3.3541057741283047</v>
      </c>
      <c r="I258" s="8" t="s">
        <v>741</v>
      </c>
      <c r="J258" s="20">
        <v>0</v>
      </c>
      <c r="K258">
        <v>2</v>
      </c>
      <c r="L258">
        <v>0</v>
      </c>
      <c r="M258">
        <v>0</v>
      </c>
      <c r="N258">
        <v>0</v>
      </c>
      <c r="P258" t="s">
        <v>570</v>
      </c>
      <c r="S258">
        <v>2018</v>
      </c>
      <c r="T258" s="5" t="s">
        <v>726</v>
      </c>
      <c r="U258" t="s">
        <v>449</v>
      </c>
      <c r="V258" t="s">
        <v>450</v>
      </c>
      <c r="X258">
        <v>81</v>
      </c>
      <c r="Y258" s="5" t="s">
        <v>483</v>
      </c>
      <c r="Z258" t="s">
        <v>452</v>
      </c>
      <c r="AA258" t="s">
        <v>548</v>
      </c>
      <c r="AB258" t="s">
        <v>549</v>
      </c>
      <c r="AC258" t="s">
        <v>693</v>
      </c>
      <c r="AD258">
        <v>201801</v>
      </c>
      <c r="AE258">
        <v>162</v>
      </c>
      <c r="AF258">
        <v>31</v>
      </c>
      <c r="AG258" s="1">
        <v>43260</v>
      </c>
      <c r="AI258">
        <v>55.982050000000001</v>
      </c>
      <c r="AJ258">
        <v>-164.04002</v>
      </c>
      <c r="AK258" t="s">
        <v>273</v>
      </c>
      <c r="AL258">
        <v>88</v>
      </c>
      <c r="AM258">
        <v>90</v>
      </c>
      <c r="AN258">
        <v>7</v>
      </c>
      <c r="AO258">
        <v>4</v>
      </c>
    </row>
    <row r="259" spans="1:42" x14ac:dyDescent="0.35">
      <c r="A259">
        <v>20187037</v>
      </c>
      <c r="B259" t="s">
        <v>551</v>
      </c>
      <c r="C259">
        <v>2</v>
      </c>
      <c r="D259" s="8">
        <v>28.68</v>
      </c>
      <c r="F259" s="8">
        <v>3.3562000157314196</v>
      </c>
      <c r="I259" s="8" t="s">
        <v>741</v>
      </c>
      <c r="J259" s="20">
        <v>0</v>
      </c>
      <c r="K259">
        <v>2</v>
      </c>
      <c r="L259">
        <v>0</v>
      </c>
      <c r="M259">
        <v>0</v>
      </c>
      <c r="N259">
        <v>0</v>
      </c>
      <c r="R259">
        <v>3</v>
      </c>
      <c r="S259">
        <v>2018</v>
      </c>
      <c r="T259" s="5" t="s">
        <v>726</v>
      </c>
      <c r="U259" t="s">
        <v>449</v>
      </c>
      <c r="V259" t="s">
        <v>450</v>
      </c>
      <c r="X259">
        <v>70</v>
      </c>
      <c r="Y259" t="s">
        <v>487</v>
      </c>
      <c r="Z259" t="s">
        <v>452</v>
      </c>
      <c r="AA259" t="s">
        <v>548</v>
      </c>
      <c r="AB259" t="s">
        <v>549</v>
      </c>
      <c r="AC259" t="s">
        <v>660</v>
      </c>
      <c r="AD259">
        <v>201801</v>
      </c>
      <c r="AE259">
        <v>94</v>
      </c>
      <c r="AF259">
        <v>73</v>
      </c>
      <c r="AG259" s="13">
        <v>43268</v>
      </c>
      <c r="AH259" s="5"/>
      <c r="AI259" s="5">
        <v>55.984430000000003</v>
      </c>
      <c r="AJ259" s="5">
        <v>-165.15978000000001</v>
      </c>
      <c r="AK259" s="5" t="s">
        <v>122</v>
      </c>
      <c r="AL259" s="5">
        <v>94</v>
      </c>
      <c r="AM259" s="5">
        <v>96</v>
      </c>
      <c r="AN259" s="5">
        <v>8.1999999999999993</v>
      </c>
      <c r="AO259" s="5">
        <v>4</v>
      </c>
      <c r="AP259" s="5"/>
    </row>
    <row r="260" spans="1:42" x14ac:dyDescent="0.35">
      <c r="A260" s="6">
        <v>20188091</v>
      </c>
      <c r="B260" t="s">
        <v>551</v>
      </c>
      <c r="C260">
        <v>2</v>
      </c>
      <c r="D260" s="8">
        <v>29.13</v>
      </c>
      <c r="F260" s="8">
        <v>3.3717685709713434</v>
      </c>
      <c r="I260" s="8" t="s">
        <v>741</v>
      </c>
      <c r="J260" s="20">
        <v>0</v>
      </c>
      <c r="K260">
        <v>2</v>
      </c>
      <c r="L260">
        <v>0</v>
      </c>
      <c r="M260">
        <v>0</v>
      </c>
      <c r="N260">
        <v>0</v>
      </c>
      <c r="R260">
        <v>0</v>
      </c>
      <c r="S260">
        <v>2018</v>
      </c>
      <c r="T260" s="5" t="s">
        <v>448</v>
      </c>
      <c r="U260" t="s">
        <v>449</v>
      </c>
      <c r="V260" t="s">
        <v>450</v>
      </c>
      <c r="X260">
        <v>80</v>
      </c>
      <c r="Y260" s="5" t="s">
        <v>537</v>
      </c>
      <c r="Z260" t="s">
        <v>452</v>
      </c>
      <c r="AA260" t="s">
        <v>548</v>
      </c>
      <c r="AB260" t="s">
        <v>549</v>
      </c>
      <c r="AC260" t="s">
        <v>690</v>
      </c>
      <c r="AD260">
        <v>201801</v>
      </c>
      <c r="AE260">
        <v>162</v>
      </c>
      <c r="AF260">
        <v>127</v>
      </c>
      <c r="AG260" s="1">
        <v>43286</v>
      </c>
      <c r="AI260">
        <v>57.020180000000003</v>
      </c>
      <c r="AJ260">
        <v>-171.38800000000001</v>
      </c>
      <c r="AK260" t="s">
        <v>183</v>
      </c>
      <c r="AL260">
        <v>107</v>
      </c>
      <c r="AM260">
        <v>109</v>
      </c>
      <c r="AN260">
        <v>8.1999999999999993</v>
      </c>
      <c r="AO260">
        <v>4.0999999999999996</v>
      </c>
    </row>
    <row r="261" spans="1:42" x14ac:dyDescent="0.35">
      <c r="A261">
        <v>20187038</v>
      </c>
      <c r="B261" t="s">
        <v>551</v>
      </c>
      <c r="C261">
        <v>2</v>
      </c>
      <c r="D261" s="8">
        <v>29.45</v>
      </c>
      <c r="F261" s="8">
        <v>3.3826939100975957</v>
      </c>
      <c r="I261" s="8" t="s">
        <v>741</v>
      </c>
      <c r="J261" s="20">
        <v>0</v>
      </c>
      <c r="K261">
        <v>2</v>
      </c>
      <c r="L261">
        <v>0</v>
      </c>
      <c r="M261">
        <v>0</v>
      </c>
      <c r="N261">
        <v>0</v>
      </c>
      <c r="R261">
        <v>3</v>
      </c>
      <c r="S261">
        <v>2018</v>
      </c>
      <c r="T261" s="5" t="s">
        <v>726</v>
      </c>
      <c r="U261" t="s">
        <v>449</v>
      </c>
      <c r="V261" t="s">
        <v>450</v>
      </c>
      <c r="X261">
        <v>70</v>
      </c>
      <c r="Y261" t="s">
        <v>488</v>
      </c>
      <c r="Z261" t="s">
        <v>452</v>
      </c>
      <c r="AA261" t="s">
        <v>548</v>
      </c>
      <c r="AB261" t="s">
        <v>549</v>
      </c>
      <c r="AC261" t="s">
        <v>660</v>
      </c>
      <c r="AD261">
        <v>201801</v>
      </c>
      <c r="AE261">
        <v>94</v>
      </c>
      <c r="AF261">
        <v>73</v>
      </c>
      <c r="AG261" s="13">
        <v>43268</v>
      </c>
      <c r="AH261" s="5"/>
      <c r="AI261" s="5">
        <v>55.984430000000003</v>
      </c>
      <c r="AJ261" s="5">
        <v>-165.15978000000001</v>
      </c>
      <c r="AK261" s="5" t="s">
        <v>122</v>
      </c>
      <c r="AL261" s="5">
        <v>94</v>
      </c>
      <c r="AM261" s="5">
        <v>96</v>
      </c>
      <c r="AN261" s="5">
        <v>8.1999999999999993</v>
      </c>
      <c r="AO261" s="5">
        <v>4</v>
      </c>
      <c r="AP261" s="5"/>
    </row>
    <row r="262" spans="1:42" x14ac:dyDescent="0.35">
      <c r="A262" s="6">
        <v>20188128</v>
      </c>
      <c r="B262" t="s">
        <v>551</v>
      </c>
      <c r="C262">
        <v>2</v>
      </c>
      <c r="D262" s="8">
        <v>29.87</v>
      </c>
      <c r="F262" s="8">
        <v>3.3968546322280186</v>
      </c>
      <c r="I262" s="8" t="s">
        <v>741</v>
      </c>
      <c r="J262" s="20">
        <v>0</v>
      </c>
      <c r="K262">
        <v>2</v>
      </c>
      <c r="L262">
        <v>0</v>
      </c>
      <c r="M262">
        <v>0</v>
      </c>
      <c r="N262">
        <v>0</v>
      </c>
      <c r="S262">
        <v>2018</v>
      </c>
      <c r="T262" s="5" t="s">
        <v>726</v>
      </c>
      <c r="U262" t="s">
        <v>449</v>
      </c>
      <c r="V262" t="s">
        <v>450</v>
      </c>
      <c r="X262">
        <v>81</v>
      </c>
      <c r="Y262" s="5" t="s">
        <v>478</v>
      </c>
      <c r="Z262" t="s">
        <v>452</v>
      </c>
      <c r="AA262" t="s">
        <v>548</v>
      </c>
      <c r="AB262" t="s">
        <v>549</v>
      </c>
      <c r="AC262" t="s">
        <v>693</v>
      </c>
      <c r="AD262">
        <v>201801</v>
      </c>
      <c r="AE262">
        <v>162</v>
      </c>
      <c r="AF262">
        <v>31</v>
      </c>
      <c r="AG262" s="1">
        <v>43260</v>
      </c>
      <c r="AI262">
        <v>55.982050000000001</v>
      </c>
      <c r="AJ262">
        <v>-164.04002</v>
      </c>
      <c r="AK262" t="s">
        <v>273</v>
      </c>
      <c r="AL262">
        <v>88</v>
      </c>
      <c r="AM262">
        <v>90</v>
      </c>
      <c r="AN262">
        <v>7</v>
      </c>
      <c r="AO262">
        <v>4</v>
      </c>
    </row>
    <row r="263" spans="1:42" x14ac:dyDescent="0.35">
      <c r="A263" s="6">
        <v>20187544</v>
      </c>
      <c r="B263" t="s">
        <v>551</v>
      </c>
      <c r="C263">
        <v>2</v>
      </c>
      <c r="D263" s="8">
        <v>29.99</v>
      </c>
      <c r="F263" s="8">
        <v>3.4008639927609177</v>
      </c>
      <c r="I263" s="8" t="s">
        <v>741</v>
      </c>
      <c r="J263" s="20">
        <v>0</v>
      </c>
      <c r="K263">
        <v>2</v>
      </c>
      <c r="L263">
        <v>0</v>
      </c>
      <c r="M263">
        <v>0</v>
      </c>
      <c r="N263">
        <v>0</v>
      </c>
      <c r="S263">
        <v>2018</v>
      </c>
      <c r="T263" s="5" t="s">
        <v>728</v>
      </c>
      <c r="U263" t="s">
        <v>449</v>
      </c>
      <c r="V263" t="s">
        <v>450</v>
      </c>
      <c r="X263">
        <v>75</v>
      </c>
      <c r="Y263" s="5" t="s">
        <v>493</v>
      </c>
      <c r="Z263" t="s">
        <v>452</v>
      </c>
      <c r="AA263" t="s">
        <v>548</v>
      </c>
      <c r="AB263" t="s">
        <v>549</v>
      </c>
      <c r="AC263" t="s">
        <v>679</v>
      </c>
      <c r="AD263">
        <v>201801</v>
      </c>
      <c r="AE263">
        <v>94</v>
      </c>
      <c r="AF263">
        <v>199</v>
      </c>
      <c r="AG263" s="13">
        <v>43306</v>
      </c>
      <c r="AH263" s="5"/>
      <c r="AI263" s="5">
        <v>58.674909999999997</v>
      </c>
      <c r="AJ263" s="5">
        <v>-175.52058</v>
      </c>
      <c r="AK263" s="5" t="s">
        <v>403</v>
      </c>
      <c r="AL263" s="5">
        <v>133</v>
      </c>
      <c r="AM263" s="5">
        <v>136</v>
      </c>
      <c r="AN263" s="5">
        <v>9.1</v>
      </c>
      <c r="AO263" s="5">
        <v>3.9</v>
      </c>
      <c r="AP263" s="5"/>
    </row>
    <row r="264" spans="1:42" x14ac:dyDescent="0.35">
      <c r="A264" s="6">
        <v>20188116</v>
      </c>
      <c r="B264" t="s">
        <v>551</v>
      </c>
      <c r="C264">
        <v>2</v>
      </c>
      <c r="D264" s="8">
        <v>30.17</v>
      </c>
      <c r="F264" s="8">
        <v>3.4068480531709699</v>
      </c>
      <c r="I264" s="8" t="s">
        <v>741</v>
      </c>
      <c r="J264" s="20">
        <v>0</v>
      </c>
      <c r="K264">
        <v>2</v>
      </c>
      <c r="L264">
        <v>0</v>
      </c>
      <c r="M264">
        <v>0</v>
      </c>
      <c r="N264">
        <v>0</v>
      </c>
      <c r="S264">
        <v>2018</v>
      </c>
      <c r="T264" s="5" t="s">
        <v>726</v>
      </c>
      <c r="U264" t="s">
        <v>449</v>
      </c>
      <c r="V264" t="s">
        <v>450</v>
      </c>
      <c r="X264">
        <v>81</v>
      </c>
      <c r="Y264" s="5" t="s">
        <v>467</v>
      </c>
      <c r="Z264" t="s">
        <v>452</v>
      </c>
      <c r="AA264" t="s">
        <v>548</v>
      </c>
      <c r="AB264" t="s">
        <v>549</v>
      </c>
      <c r="AC264" t="s">
        <v>693</v>
      </c>
      <c r="AD264">
        <v>201801</v>
      </c>
      <c r="AE264">
        <v>162</v>
      </c>
      <c r="AF264">
        <v>31</v>
      </c>
      <c r="AG264" s="1">
        <v>43260</v>
      </c>
      <c r="AI264">
        <v>55.982050000000001</v>
      </c>
      <c r="AJ264">
        <v>-164.04002</v>
      </c>
      <c r="AK264" t="s">
        <v>273</v>
      </c>
      <c r="AL264">
        <v>88</v>
      </c>
      <c r="AM264">
        <v>90</v>
      </c>
      <c r="AN264">
        <v>7</v>
      </c>
      <c r="AO264">
        <v>4</v>
      </c>
    </row>
    <row r="265" spans="1:42" x14ac:dyDescent="0.35">
      <c r="A265" s="6">
        <v>20188087</v>
      </c>
      <c r="B265" t="s">
        <v>551</v>
      </c>
      <c r="C265">
        <v>2</v>
      </c>
      <c r="D265" s="8">
        <v>30.65</v>
      </c>
      <c r="F265" s="8">
        <v>3.4226326623822203</v>
      </c>
      <c r="I265" s="8" t="s">
        <v>741</v>
      </c>
      <c r="J265" s="20">
        <v>0</v>
      </c>
      <c r="K265">
        <v>2</v>
      </c>
      <c r="L265">
        <v>0</v>
      </c>
      <c r="M265">
        <v>0</v>
      </c>
      <c r="N265">
        <v>0</v>
      </c>
      <c r="R265">
        <v>3</v>
      </c>
      <c r="S265">
        <v>2018</v>
      </c>
      <c r="T265" s="5" t="s">
        <v>448</v>
      </c>
      <c r="U265" t="s">
        <v>449</v>
      </c>
      <c r="V265" t="s">
        <v>450</v>
      </c>
      <c r="X265">
        <v>80</v>
      </c>
      <c r="Y265" s="5" t="s">
        <v>534</v>
      </c>
      <c r="Z265" t="s">
        <v>452</v>
      </c>
      <c r="AA265" t="s">
        <v>548</v>
      </c>
      <c r="AB265" t="s">
        <v>549</v>
      </c>
      <c r="AC265" t="s">
        <v>690</v>
      </c>
      <c r="AD265">
        <v>201801</v>
      </c>
      <c r="AE265">
        <v>162</v>
      </c>
      <c r="AF265">
        <v>127</v>
      </c>
      <c r="AG265" s="1">
        <v>43286</v>
      </c>
      <c r="AI265">
        <v>57.020180000000003</v>
      </c>
      <c r="AJ265">
        <v>-171.38800000000001</v>
      </c>
      <c r="AK265" t="s">
        <v>183</v>
      </c>
      <c r="AL265">
        <v>107</v>
      </c>
      <c r="AM265">
        <v>109</v>
      </c>
      <c r="AN265">
        <v>8.1999999999999993</v>
      </c>
      <c r="AO265">
        <v>4.0999999999999996</v>
      </c>
    </row>
    <row r="266" spans="1:42" x14ac:dyDescent="0.35">
      <c r="A266" s="6">
        <v>20188111</v>
      </c>
      <c r="B266" t="s">
        <v>551</v>
      </c>
      <c r="C266">
        <v>2</v>
      </c>
      <c r="D266" s="8">
        <v>30.79</v>
      </c>
      <c r="F266" s="8">
        <v>3.427189961936409</v>
      </c>
      <c r="I266" s="8" t="s">
        <v>741</v>
      </c>
      <c r="J266" s="20">
        <v>0</v>
      </c>
      <c r="K266">
        <v>2</v>
      </c>
      <c r="L266">
        <v>0</v>
      </c>
      <c r="M266">
        <v>0</v>
      </c>
      <c r="N266">
        <v>0</v>
      </c>
      <c r="S266">
        <v>2018</v>
      </c>
      <c r="T266" s="5" t="s">
        <v>726</v>
      </c>
      <c r="U266" t="s">
        <v>449</v>
      </c>
      <c r="V266" t="s">
        <v>450</v>
      </c>
      <c r="X266">
        <v>81</v>
      </c>
      <c r="Y266" s="5" t="s">
        <v>462</v>
      </c>
      <c r="Z266" t="s">
        <v>452</v>
      </c>
      <c r="AA266" t="s">
        <v>548</v>
      </c>
      <c r="AB266" t="s">
        <v>549</v>
      </c>
      <c r="AC266" t="s">
        <v>693</v>
      </c>
      <c r="AD266">
        <v>201801</v>
      </c>
      <c r="AE266">
        <v>162</v>
      </c>
      <c r="AF266">
        <v>31</v>
      </c>
      <c r="AG266" s="1">
        <v>43260</v>
      </c>
      <c r="AI266">
        <v>55.982050000000001</v>
      </c>
      <c r="AJ266">
        <v>-164.04002</v>
      </c>
      <c r="AK266" t="s">
        <v>273</v>
      </c>
      <c r="AL266">
        <v>88</v>
      </c>
      <c r="AM266">
        <v>90</v>
      </c>
      <c r="AN266">
        <v>7</v>
      </c>
      <c r="AO266">
        <v>4</v>
      </c>
    </row>
    <row r="267" spans="1:42" x14ac:dyDescent="0.35">
      <c r="A267" s="6">
        <v>20188155</v>
      </c>
      <c r="B267" t="s">
        <v>551</v>
      </c>
      <c r="C267">
        <v>2</v>
      </c>
      <c r="D267" s="8">
        <v>30.82</v>
      </c>
      <c r="F267" s="8">
        <v>3.4281638298919699</v>
      </c>
      <c r="I267" s="8" t="s">
        <v>741</v>
      </c>
      <c r="J267" s="20">
        <v>0</v>
      </c>
      <c r="K267">
        <v>2</v>
      </c>
      <c r="L267">
        <v>0</v>
      </c>
      <c r="M267">
        <v>0</v>
      </c>
      <c r="N267">
        <v>0</v>
      </c>
      <c r="S267">
        <v>2018</v>
      </c>
      <c r="T267" s="5" t="s">
        <v>448</v>
      </c>
      <c r="U267" t="s">
        <v>449</v>
      </c>
      <c r="V267" t="s">
        <v>450</v>
      </c>
      <c r="X267">
        <v>81</v>
      </c>
      <c r="Y267" s="5" t="s">
        <v>504</v>
      </c>
      <c r="Z267" t="s">
        <v>452</v>
      </c>
      <c r="AA267" t="s">
        <v>548</v>
      </c>
      <c r="AB267" t="s">
        <v>549</v>
      </c>
      <c r="AC267" t="s">
        <v>697</v>
      </c>
      <c r="AD267">
        <v>201801</v>
      </c>
      <c r="AE267">
        <v>162</v>
      </c>
      <c r="AF267">
        <v>111</v>
      </c>
      <c r="AG267" s="1">
        <v>43282</v>
      </c>
      <c r="AI267">
        <v>56.37077</v>
      </c>
      <c r="AJ267">
        <v>-169.44216</v>
      </c>
      <c r="AK267" t="s">
        <v>196</v>
      </c>
      <c r="AL267">
        <v>127</v>
      </c>
      <c r="AM267">
        <v>129</v>
      </c>
      <c r="AN267">
        <v>8.5</v>
      </c>
      <c r="AO267">
        <v>4.4000000000000004</v>
      </c>
    </row>
    <row r="268" spans="1:42" x14ac:dyDescent="0.35">
      <c r="A268" s="6">
        <v>20188151</v>
      </c>
      <c r="B268" t="s">
        <v>551</v>
      </c>
      <c r="C268">
        <v>2</v>
      </c>
      <c r="D268" s="8">
        <v>30.85</v>
      </c>
      <c r="F268" s="8">
        <v>3.4291367503513968</v>
      </c>
      <c r="I268" s="8" t="s">
        <v>741</v>
      </c>
      <c r="J268" s="20">
        <v>0</v>
      </c>
      <c r="K268">
        <v>2</v>
      </c>
      <c r="L268">
        <v>0</v>
      </c>
      <c r="M268">
        <v>0</v>
      </c>
      <c r="N268">
        <v>0</v>
      </c>
      <c r="S268">
        <v>2018</v>
      </c>
      <c r="T268" s="5" t="s">
        <v>448</v>
      </c>
      <c r="U268" t="s">
        <v>449</v>
      </c>
      <c r="V268" t="s">
        <v>450</v>
      </c>
      <c r="X268">
        <v>81</v>
      </c>
      <c r="Y268" s="5" t="s">
        <v>500</v>
      </c>
      <c r="Z268" t="s">
        <v>452</v>
      </c>
      <c r="AA268" t="s">
        <v>548</v>
      </c>
      <c r="AB268" t="s">
        <v>549</v>
      </c>
      <c r="AC268" t="s">
        <v>697</v>
      </c>
      <c r="AD268">
        <v>201801</v>
      </c>
      <c r="AE268">
        <v>162</v>
      </c>
      <c r="AF268">
        <v>111</v>
      </c>
      <c r="AG268" s="1">
        <v>43282</v>
      </c>
      <c r="AI268">
        <v>56.37077</v>
      </c>
      <c r="AJ268">
        <v>-169.44216</v>
      </c>
      <c r="AK268" t="s">
        <v>196</v>
      </c>
      <c r="AL268">
        <v>127</v>
      </c>
      <c r="AM268">
        <v>129</v>
      </c>
      <c r="AN268">
        <v>8.5</v>
      </c>
      <c r="AO268">
        <v>4.4000000000000004</v>
      </c>
    </row>
    <row r="269" spans="1:42" x14ac:dyDescent="0.35">
      <c r="A269">
        <v>20187035</v>
      </c>
      <c r="B269" t="s">
        <v>551</v>
      </c>
      <c r="C269">
        <v>2</v>
      </c>
      <c r="D269" s="8">
        <v>31.02</v>
      </c>
      <c r="F269" s="8">
        <v>3.4346321577483927</v>
      </c>
      <c r="I269" s="8" t="s">
        <v>741</v>
      </c>
      <c r="J269" s="20">
        <v>0</v>
      </c>
      <c r="K269">
        <v>2</v>
      </c>
      <c r="L269">
        <v>0</v>
      </c>
      <c r="M269">
        <v>0</v>
      </c>
      <c r="N269">
        <v>0</v>
      </c>
      <c r="R269">
        <v>3</v>
      </c>
      <c r="S269">
        <v>2018</v>
      </c>
      <c r="T269" s="5" t="s">
        <v>726</v>
      </c>
      <c r="U269" t="s">
        <v>449</v>
      </c>
      <c r="V269" t="s">
        <v>450</v>
      </c>
      <c r="X269">
        <v>70</v>
      </c>
      <c r="Y269" t="s">
        <v>485</v>
      </c>
      <c r="Z269" t="s">
        <v>452</v>
      </c>
      <c r="AA269" t="s">
        <v>548</v>
      </c>
      <c r="AB269" t="s">
        <v>549</v>
      </c>
      <c r="AC269" t="s">
        <v>660</v>
      </c>
      <c r="AD269">
        <v>201801</v>
      </c>
      <c r="AE269">
        <v>94</v>
      </c>
      <c r="AF269">
        <v>73</v>
      </c>
      <c r="AG269" s="13">
        <v>43268</v>
      </c>
      <c r="AH269" s="5"/>
      <c r="AI269" s="5">
        <v>55.984430000000003</v>
      </c>
      <c r="AJ269" s="5">
        <v>-165.15978000000001</v>
      </c>
      <c r="AK269" s="5" t="s">
        <v>122</v>
      </c>
      <c r="AL269" s="5">
        <v>94</v>
      </c>
      <c r="AM269" s="5">
        <v>96</v>
      </c>
      <c r="AN269" s="5">
        <v>8.1999999999999993</v>
      </c>
      <c r="AO269" s="5">
        <v>4</v>
      </c>
      <c r="AP269" s="5"/>
    </row>
    <row r="270" spans="1:42" x14ac:dyDescent="0.35">
      <c r="A270" s="6">
        <v>20188125</v>
      </c>
      <c r="B270" t="s">
        <v>551</v>
      </c>
      <c r="C270">
        <v>2</v>
      </c>
      <c r="D270" s="8">
        <v>31.1</v>
      </c>
      <c r="F270" s="8">
        <v>3.4372078191851885</v>
      </c>
      <c r="I270" s="8" t="s">
        <v>741</v>
      </c>
      <c r="J270" s="20">
        <v>0</v>
      </c>
      <c r="K270">
        <v>2</v>
      </c>
      <c r="L270">
        <v>0</v>
      </c>
      <c r="M270">
        <v>0</v>
      </c>
      <c r="N270">
        <v>0</v>
      </c>
      <c r="S270">
        <v>2018</v>
      </c>
      <c r="T270" s="5" t="s">
        <v>726</v>
      </c>
      <c r="U270" t="s">
        <v>449</v>
      </c>
      <c r="V270" t="s">
        <v>450</v>
      </c>
      <c r="X270">
        <v>81</v>
      </c>
      <c r="Y270" s="5" t="s">
        <v>475</v>
      </c>
      <c r="Z270" t="s">
        <v>452</v>
      </c>
      <c r="AA270" t="s">
        <v>548</v>
      </c>
      <c r="AB270" t="s">
        <v>549</v>
      </c>
      <c r="AC270" t="s">
        <v>693</v>
      </c>
      <c r="AD270">
        <v>201801</v>
      </c>
      <c r="AE270">
        <v>162</v>
      </c>
      <c r="AF270">
        <v>31</v>
      </c>
      <c r="AG270" s="1">
        <v>43260</v>
      </c>
      <c r="AI270">
        <v>55.982050000000001</v>
      </c>
      <c r="AJ270">
        <v>-164.04002</v>
      </c>
      <c r="AK270" t="s">
        <v>273</v>
      </c>
      <c r="AL270">
        <v>88</v>
      </c>
      <c r="AM270">
        <v>90</v>
      </c>
      <c r="AN270">
        <v>7</v>
      </c>
      <c r="AO270">
        <v>4</v>
      </c>
    </row>
    <row r="271" spans="1:42" x14ac:dyDescent="0.35">
      <c r="A271" s="6">
        <v>20188122</v>
      </c>
      <c r="B271" t="s">
        <v>551</v>
      </c>
      <c r="C271">
        <v>2</v>
      </c>
      <c r="D271" s="8">
        <v>31.11</v>
      </c>
      <c r="F271" s="8">
        <v>3.4375293109095457</v>
      </c>
      <c r="I271" s="8" t="s">
        <v>741</v>
      </c>
      <c r="J271" s="20">
        <v>0</v>
      </c>
      <c r="K271">
        <v>2</v>
      </c>
      <c r="L271">
        <v>0</v>
      </c>
      <c r="M271">
        <v>0</v>
      </c>
      <c r="N271">
        <v>0</v>
      </c>
      <c r="S271">
        <v>2018</v>
      </c>
      <c r="T271" s="5" t="s">
        <v>726</v>
      </c>
      <c r="U271" t="s">
        <v>449</v>
      </c>
      <c r="V271" t="s">
        <v>450</v>
      </c>
      <c r="X271">
        <v>81</v>
      </c>
      <c r="Y271" s="5" t="s">
        <v>472</v>
      </c>
      <c r="Z271" t="s">
        <v>452</v>
      </c>
      <c r="AA271" t="s">
        <v>548</v>
      </c>
      <c r="AB271" t="s">
        <v>549</v>
      </c>
      <c r="AC271" t="s">
        <v>693</v>
      </c>
      <c r="AD271">
        <v>201801</v>
      </c>
      <c r="AE271">
        <v>162</v>
      </c>
      <c r="AF271">
        <v>31</v>
      </c>
      <c r="AG271" s="1">
        <v>43260</v>
      </c>
      <c r="AI271">
        <v>55.982050000000001</v>
      </c>
      <c r="AJ271">
        <v>-164.04002</v>
      </c>
      <c r="AK271" t="s">
        <v>273</v>
      </c>
      <c r="AL271">
        <v>88</v>
      </c>
      <c r="AM271">
        <v>90</v>
      </c>
      <c r="AN271">
        <v>7</v>
      </c>
      <c r="AO271">
        <v>4</v>
      </c>
    </row>
    <row r="272" spans="1:42" x14ac:dyDescent="0.35">
      <c r="A272" s="6">
        <v>20188112</v>
      </c>
      <c r="B272" t="s">
        <v>551</v>
      </c>
      <c r="C272">
        <v>2</v>
      </c>
      <c r="D272" s="8">
        <v>31.14</v>
      </c>
      <c r="F272" s="8">
        <v>3.4384931664058525</v>
      </c>
      <c r="I272" s="8" t="s">
        <v>741</v>
      </c>
      <c r="J272" s="20">
        <v>0</v>
      </c>
      <c r="K272">
        <v>2</v>
      </c>
      <c r="L272">
        <v>0</v>
      </c>
      <c r="M272">
        <v>0</v>
      </c>
      <c r="N272">
        <v>0</v>
      </c>
      <c r="S272">
        <v>2018</v>
      </c>
      <c r="T272" s="5" t="s">
        <v>726</v>
      </c>
      <c r="U272" t="s">
        <v>449</v>
      </c>
      <c r="V272" t="s">
        <v>450</v>
      </c>
      <c r="X272">
        <v>81</v>
      </c>
      <c r="Y272" s="5" t="s">
        <v>463</v>
      </c>
      <c r="Z272" t="s">
        <v>452</v>
      </c>
      <c r="AA272" t="s">
        <v>548</v>
      </c>
      <c r="AB272" t="s">
        <v>549</v>
      </c>
      <c r="AC272" t="s">
        <v>693</v>
      </c>
      <c r="AD272">
        <v>201801</v>
      </c>
      <c r="AE272">
        <v>162</v>
      </c>
      <c r="AF272">
        <v>31</v>
      </c>
      <c r="AG272" s="1">
        <v>43260</v>
      </c>
      <c r="AI272">
        <v>55.982050000000001</v>
      </c>
      <c r="AJ272">
        <v>-164.04002</v>
      </c>
      <c r="AK272" t="s">
        <v>273</v>
      </c>
      <c r="AL272">
        <v>88</v>
      </c>
      <c r="AM272">
        <v>90</v>
      </c>
      <c r="AN272">
        <v>7</v>
      </c>
      <c r="AO272">
        <v>4</v>
      </c>
    </row>
    <row r="273" spans="1:42" x14ac:dyDescent="0.35">
      <c r="A273" s="6">
        <v>20188113</v>
      </c>
      <c r="B273" t="s">
        <v>551</v>
      </c>
      <c r="C273">
        <v>2</v>
      </c>
      <c r="D273" s="8">
        <v>31.23</v>
      </c>
      <c r="F273" s="8">
        <v>3.441379171294987</v>
      </c>
      <c r="I273" s="8" t="s">
        <v>741</v>
      </c>
      <c r="J273" s="20">
        <v>0</v>
      </c>
      <c r="K273">
        <v>2</v>
      </c>
      <c r="L273">
        <v>0</v>
      </c>
      <c r="M273">
        <v>0</v>
      </c>
      <c r="N273">
        <v>0</v>
      </c>
      <c r="S273">
        <v>2018</v>
      </c>
      <c r="T273" s="5" t="s">
        <v>726</v>
      </c>
      <c r="U273" t="s">
        <v>449</v>
      </c>
      <c r="V273" t="s">
        <v>450</v>
      </c>
      <c r="X273">
        <v>81</v>
      </c>
      <c r="Y273" s="5" t="s">
        <v>464</v>
      </c>
      <c r="Z273" t="s">
        <v>452</v>
      </c>
      <c r="AA273" t="s">
        <v>548</v>
      </c>
      <c r="AB273" t="s">
        <v>549</v>
      </c>
      <c r="AC273" t="s">
        <v>693</v>
      </c>
      <c r="AD273">
        <v>201801</v>
      </c>
      <c r="AE273">
        <v>162</v>
      </c>
      <c r="AF273">
        <v>31</v>
      </c>
      <c r="AG273" s="1">
        <v>43260</v>
      </c>
      <c r="AI273">
        <v>55.982050000000001</v>
      </c>
      <c r="AJ273">
        <v>-164.04002</v>
      </c>
      <c r="AK273" t="s">
        <v>273</v>
      </c>
      <c r="AL273">
        <v>88</v>
      </c>
      <c r="AM273">
        <v>90</v>
      </c>
      <c r="AN273">
        <v>7</v>
      </c>
      <c r="AO273">
        <v>4</v>
      </c>
    </row>
    <row r="274" spans="1:42" x14ac:dyDescent="0.35">
      <c r="A274">
        <v>20187040</v>
      </c>
      <c r="B274" t="s">
        <v>551</v>
      </c>
      <c r="C274">
        <v>2</v>
      </c>
      <c r="D274" s="8">
        <v>31.37</v>
      </c>
      <c r="F274" s="8">
        <v>3.4458520222025868</v>
      </c>
      <c r="I274" s="8" t="s">
        <v>741</v>
      </c>
      <c r="J274" s="20">
        <v>0</v>
      </c>
      <c r="K274">
        <v>2</v>
      </c>
      <c r="L274">
        <v>0</v>
      </c>
      <c r="M274">
        <v>0</v>
      </c>
      <c r="N274">
        <v>0</v>
      </c>
      <c r="R274">
        <v>3</v>
      </c>
      <c r="S274">
        <v>2018</v>
      </c>
      <c r="T274" s="5" t="s">
        <v>726</v>
      </c>
      <c r="U274" t="s">
        <v>449</v>
      </c>
      <c r="V274" t="s">
        <v>450</v>
      </c>
      <c r="X274">
        <v>70</v>
      </c>
      <c r="Y274" t="s">
        <v>489</v>
      </c>
      <c r="Z274" t="s">
        <v>452</v>
      </c>
      <c r="AA274" t="s">
        <v>548</v>
      </c>
      <c r="AB274" t="s">
        <v>549</v>
      </c>
      <c r="AC274" t="s">
        <v>660</v>
      </c>
      <c r="AD274">
        <v>201801</v>
      </c>
      <c r="AE274">
        <v>94</v>
      </c>
      <c r="AF274">
        <v>73</v>
      </c>
      <c r="AG274" s="13">
        <v>43268</v>
      </c>
      <c r="AH274" s="5"/>
      <c r="AI274" s="5">
        <v>55.984430000000003</v>
      </c>
      <c r="AJ274" s="5">
        <v>-165.15978000000001</v>
      </c>
      <c r="AK274" s="5" t="s">
        <v>122</v>
      </c>
      <c r="AL274" s="5">
        <v>94</v>
      </c>
      <c r="AM274" s="5">
        <v>96</v>
      </c>
      <c r="AN274" s="5">
        <v>8.1999999999999993</v>
      </c>
      <c r="AO274" s="5">
        <v>4</v>
      </c>
      <c r="AP274" s="5"/>
    </row>
    <row r="275" spans="1:42" x14ac:dyDescent="0.35">
      <c r="A275" s="6">
        <v>20188203</v>
      </c>
      <c r="B275" t="s">
        <v>551</v>
      </c>
      <c r="C275">
        <v>2</v>
      </c>
      <c r="D275" s="8">
        <v>31.4</v>
      </c>
      <c r="F275" s="8">
        <v>3.4468078929142076</v>
      </c>
      <c r="I275" s="8" t="s">
        <v>741</v>
      </c>
      <c r="J275" s="20">
        <v>0</v>
      </c>
      <c r="K275">
        <v>2</v>
      </c>
      <c r="L275">
        <v>0</v>
      </c>
      <c r="M275">
        <v>0</v>
      </c>
      <c r="N275">
        <v>0</v>
      </c>
      <c r="R275">
        <v>0</v>
      </c>
      <c r="S275">
        <v>2018</v>
      </c>
      <c r="T275" s="5" t="s">
        <v>448</v>
      </c>
      <c r="U275" t="s">
        <v>449</v>
      </c>
      <c r="V275" t="s">
        <v>450</v>
      </c>
      <c r="X275">
        <v>82</v>
      </c>
      <c r="Y275" t="s">
        <v>454</v>
      </c>
      <c r="Z275" t="s">
        <v>452</v>
      </c>
      <c r="AA275" t="s">
        <v>548</v>
      </c>
      <c r="AB275" t="s">
        <v>549</v>
      </c>
      <c r="AC275" t="s">
        <v>691</v>
      </c>
      <c r="AD275">
        <v>201801</v>
      </c>
      <c r="AE275">
        <v>162</v>
      </c>
      <c r="AF275">
        <v>128</v>
      </c>
      <c r="AG275" s="1">
        <v>43286</v>
      </c>
      <c r="AI275">
        <v>56.68085</v>
      </c>
      <c r="AJ275">
        <v>-171.33949999999999</v>
      </c>
      <c r="AK275" t="s">
        <v>182</v>
      </c>
      <c r="AL275">
        <v>117</v>
      </c>
      <c r="AM275">
        <v>119</v>
      </c>
      <c r="AN275">
        <v>8.5</v>
      </c>
      <c r="AO275">
        <v>4.0999999999999996</v>
      </c>
    </row>
    <row r="276" spans="1:42" x14ac:dyDescent="0.35">
      <c r="A276" s="6">
        <v>20188303</v>
      </c>
      <c r="B276" t="s">
        <v>551</v>
      </c>
      <c r="C276">
        <v>2</v>
      </c>
      <c r="D276" s="8">
        <v>31.41</v>
      </c>
      <c r="F276" s="8">
        <v>3.4471263135505552</v>
      </c>
      <c r="I276" s="8" t="s">
        <v>741</v>
      </c>
      <c r="J276" s="20">
        <v>0</v>
      </c>
      <c r="K276">
        <v>2</v>
      </c>
      <c r="L276">
        <v>0</v>
      </c>
      <c r="M276">
        <v>0</v>
      </c>
      <c r="N276">
        <v>0</v>
      </c>
      <c r="S276">
        <v>2018</v>
      </c>
      <c r="T276" s="5" t="s">
        <v>728</v>
      </c>
      <c r="U276" t="s">
        <v>449</v>
      </c>
      <c r="V276" t="s">
        <v>450</v>
      </c>
      <c r="X276">
        <v>83</v>
      </c>
      <c r="Y276" t="s">
        <v>454</v>
      </c>
      <c r="Z276" t="s">
        <v>452</v>
      </c>
      <c r="AA276" t="s">
        <v>548</v>
      </c>
      <c r="AB276" t="s">
        <v>549</v>
      </c>
      <c r="AC276" t="s">
        <v>703</v>
      </c>
      <c r="AD276">
        <v>201801</v>
      </c>
      <c r="AE276">
        <v>162</v>
      </c>
      <c r="AF276">
        <v>162</v>
      </c>
      <c r="AG276" s="1">
        <v>43303</v>
      </c>
      <c r="AI276">
        <v>58.315260000000002</v>
      </c>
      <c r="AJ276">
        <v>-174.2868</v>
      </c>
      <c r="AK276" t="s">
        <v>371</v>
      </c>
      <c r="AL276">
        <v>164</v>
      </c>
      <c r="AM276">
        <v>166</v>
      </c>
      <c r="AN276">
        <v>8.8000000000000007</v>
      </c>
      <c r="AO276">
        <v>4.0999999999999996</v>
      </c>
    </row>
    <row r="277" spans="1:42" x14ac:dyDescent="0.35">
      <c r="A277" s="6">
        <v>20188124</v>
      </c>
      <c r="B277" t="s">
        <v>551</v>
      </c>
      <c r="C277">
        <v>2</v>
      </c>
      <c r="D277" s="8">
        <v>31.47</v>
      </c>
      <c r="F277" s="8">
        <v>3.4490347110763153</v>
      </c>
      <c r="I277" s="8" t="s">
        <v>741</v>
      </c>
      <c r="J277" s="20">
        <v>0</v>
      </c>
      <c r="K277">
        <v>2</v>
      </c>
      <c r="L277">
        <v>0</v>
      </c>
      <c r="M277">
        <v>0</v>
      </c>
      <c r="N277">
        <v>0</v>
      </c>
      <c r="S277">
        <v>2018</v>
      </c>
      <c r="T277" s="5" t="s">
        <v>726</v>
      </c>
      <c r="U277" t="s">
        <v>449</v>
      </c>
      <c r="V277" t="s">
        <v>450</v>
      </c>
      <c r="X277">
        <v>81</v>
      </c>
      <c r="Y277" s="5" t="s">
        <v>474</v>
      </c>
      <c r="Z277" t="s">
        <v>452</v>
      </c>
      <c r="AA277" t="s">
        <v>548</v>
      </c>
      <c r="AB277" t="s">
        <v>549</v>
      </c>
      <c r="AC277" t="s">
        <v>693</v>
      </c>
      <c r="AD277">
        <v>201801</v>
      </c>
      <c r="AE277">
        <v>162</v>
      </c>
      <c r="AF277">
        <v>31</v>
      </c>
      <c r="AG277" s="1">
        <v>43260</v>
      </c>
      <c r="AI277">
        <v>55.982050000000001</v>
      </c>
      <c r="AJ277">
        <v>-164.04002</v>
      </c>
      <c r="AK277" t="s">
        <v>273</v>
      </c>
      <c r="AL277">
        <v>88</v>
      </c>
      <c r="AM277">
        <v>90</v>
      </c>
      <c r="AN277">
        <v>7</v>
      </c>
      <c r="AO277">
        <v>4</v>
      </c>
    </row>
    <row r="278" spans="1:42" x14ac:dyDescent="0.35">
      <c r="A278" s="6">
        <v>20188152</v>
      </c>
      <c r="B278" t="s">
        <v>551</v>
      </c>
      <c r="C278">
        <v>2</v>
      </c>
      <c r="D278" s="8">
        <v>31.55</v>
      </c>
      <c r="F278" s="8">
        <v>3.4515735889872223</v>
      </c>
      <c r="I278" s="8" t="s">
        <v>741</v>
      </c>
      <c r="J278" s="20">
        <v>0</v>
      </c>
      <c r="K278">
        <v>2</v>
      </c>
      <c r="L278">
        <v>0</v>
      </c>
      <c r="M278">
        <v>0</v>
      </c>
      <c r="N278">
        <v>0</v>
      </c>
      <c r="S278">
        <v>2018</v>
      </c>
      <c r="T278" s="5" t="s">
        <v>448</v>
      </c>
      <c r="U278" t="s">
        <v>449</v>
      </c>
      <c r="V278" t="s">
        <v>450</v>
      </c>
      <c r="X278">
        <v>81</v>
      </c>
      <c r="Y278" s="5" t="s">
        <v>501</v>
      </c>
      <c r="Z278" t="s">
        <v>452</v>
      </c>
      <c r="AA278" t="s">
        <v>548</v>
      </c>
      <c r="AB278" t="s">
        <v>549</v>
      </c>
      <c r="AC278" t="s">
        <v>697</v>
      </c>
      <c r="AD278">
        <v>201801</v>
      </c>
      <c r="AE278">
        <v>162</v>
      </c>
      <c r="AF278">
        <v>111</v>
      </c>
      <c r="AG278" s="1">
        <v>43282</v>
      </c>
      <c r="AI278">
        <v>56.37077</v>
      </c>
      <c r="AJ278">
        <v>-169.44216</v>
      </c>
      <c r="AK278" t="s">
        <v>196</v>
      </c>
      <c r="AL278">
        <v>127</v>
      </c>
      <c r="AM278">
        <v>129</v>
      </c>
      <c r="AN278">
        <v>8.5</v>
      </c>
      <c r="AO278">
        <v>4.4000000000000004</v>
      </c>
    </row>
    <row r="279" spans="1:42" x14ac:dyDescent="0.35">
      <c r="A279" s="6">
        <v>20188314</v>
      </c>
      <c r="B279" t="s">
        <v>551</v>
      </c>
      <c r="C279">
        <v>2</v>
      </c>
      <c r="D279" s="8">
        <v>31.75</v>
      </c>
      <c r="F279" s="8">
        <v>3.4578927253387008</v>
      </c>
      <c r="I279" s="8" t="s">
        <v>741</v>
      </c>
      <c r="J279" s="20">
        <v>0</v>
      </c>
      <c r="K279">
        <v>2</v>
      </c>
      <c r="L279">
        <v>0</v>
      </c>
      <c r="M279">
        <v>0</v>
      </c>
      <c r="N279">
        <v>0</v>
      </c>
      <c r="S279">
        <v>2018</v>
      </c>
      <c r="T279" s="5" t="s">
        <v>728</v>
      </c>
      <c r="U279" t="s">
        <v>449</v>
      </c>
      <c r="V279" t="s">
        <v>450</v>
      </c>
      <c r="X279">
        <v>83</v>
      </c>
      <c r="Y279" t="s">
        <v>465</v>
      </c>
      <c r="Z279" t="s">
        <v>452</v>
      </c>
      <c r="AA279" t="s">
        <v>548</v>
      </c>
      <c r="AB279" t="s">
        <v>549</v>
      </c>
      <c r="AC279" t="s">
        <v>703</v>
      </c>
      <c r="AD279">
        <v>201801</v>
      </c>
      <c r="AE279">
        <v>162</v>
      </c>
      <c r="AF279">
        <v>162</v>
      </c>
      <c r="AG279" s="1">
        <v>43303</v>
      </c>
      <c r="AI279">
        <v>58.315260000000002</v>
      </c>
      <c r="AJ279">
        <v>-174.2868</v>
      </c>
      <c r="AK279" t="s">
        <v>371</v>
      </c>
      <c r="AL279">
        <v>164</v>
      </c>
      <c r="AM279">
        <v>166</v>
      </c>
      <c r="AN279">
        <v>8.8000000000000007</v>
      </c>
      <c r="AO279">
        <v>4.0999999999999996</v>
      </c>
    </row>
    <row r="280" spans="1:42" x14ac:dyDescent="0.35">
      <c r="A280">
        <v>20187023</v>
      </c>
      <c r="B280" t="s">
        <v>551</v>
      </c>
      <c r="C280">
        <v>2</v>
      </c>
      <c r="D280" s="8">
        <v>31.81</v>
      </c>
      <c r="F280" s="8">
        <v>3.4597807057610526</v>
      </c>
      <c r="I280" s="8" t="s">
        <v>741</v>
      </c>
      <c r="J280" s="20">
        <v>0</v>
      </c>
      <c r="K280">
        <v>2</v>
      </c>
      <c r="L280">
        <v>0</v>
      </c>
      <c r="M280">
        <v>0</v>
      </c>
      <c r="N280">
        <v>0</v>
      </c>
      <c r="P280" t="s">
        <v>553</v>
      </c>
      <c r="R280">
        <v>3</v>
      </c>
      <c r="S280">
        <v>2018</v>
      </c>
      <c r="T280" s="5" t="s">
        <v>726</v>
      </c>
      <c r="U280" t="s">
        <v>449</v>
      </c>
      <c r="V280" t="s">
        <v>450</v>
      </c>
      <c r="X280">
        <v>70</v>
      </c>
      <c r="Y280" t="s">
        <v>473</v>
      </c>
      <c r="Z280" t="s">
        <v>452</v>
      </c>
      <c r="AA280" t="s">
        <v>548</v>
      </c>
      <c r="AB280" t="s">
        <v>549</v>
      </c>
      <c r="AC280" t="s">
        <v>658</v>
      </c>
      <c r="AD280">
        <v>201801</v>
      </c>
      <c r="AE280">
        <v>94</v>
      </c>
      <c r="AF280">
        <v>69</v>
      </c>
      <c r="AG280" s="13">
        <v>43267</v>
      </c>
      <c r="AH280" s="5"/>
      <c r="AI280" s="5">
        <v>56.660510000000002</v>
      </c>
      <c r="AJ280" s="5">
        <v>-165.21064000000001</v>
      </c>
      <c r="AK280" s="5" t="s">
        <v>124</v>
      </c>
      <c r="AL280" s="5">
        <v>73</v>
      </c>
      <c r="AM280" s="5">
        <v>75</v>
      </c>
      <c r="AN280" s="5">
        <v>7.7</v>
      </c>
      <c r="AO280" s="5">
        <v>4</v>
      </c>
      <c r="AP280" s="5"/>
    </row>
    <row r="281" spans="1:42" x14ac:dyDescent="0.35">
      <c r="A281" s="6">
        <v>20188090</v>
      </c>
      <c r="B281" t="s">
        <v>551</v>
      </c>
      <c r="C281">
        <v>2</v>
      </c>
      <c r="D281" s="8">
        <v>31.91</v>
      </c>
      <c r="F281" s="8">
        <v>3.4629194402901522</v>
      </c>
      <c r="I281" s="8" t="s">
        <v>741</v>
      </c>
      <c r="J281" s="20">
        <v>0</v>
      </c>
      <c r="K281">
        <v>2</v>
      </c>
      <c r="L281">
        <v>0</v>
      </c>
      <c r="M281">
        <v>0</v>
      </c>
      <c r="N281">
        <v>0</v>
      </c>
      <c r="R281">
        <v>0</v>
      </c>
      <c r="S281">
        <v>2018</v>
      </c>
      <c r="T281" s="5" t="s">
        <v>448</v>
      </c>
      <c r="U281" t="s">
        <v>449</v>
      </c>
      <c r="V281" t="s">
        <v>450</v>
      </c>
      <c r="X281">
        <v>80</v>
      </c>
      <c r="Y281" s="5" t="s">
        <v>536</v>
      </c>
      <c r="Z281" t="s">
        <v>452</v>
      </c>
      <c r="AA281" t="s">
        <v>548</v>
      </c>
      <c r="AB281" t="s">
        <v>549</v>
      </c>
      <c r="AC281" t="s">
        <v>690</v>
      </c>
      <c r="AD281">
        <v>201801</v>
      </c>
      <c r="AE281">
        <v>162</v>
      </c>
      <c r="AF281">
        <v>127</v>
      </c>
      <c r="AG281" s="1">
        <v>43286</v>
      </c>
      <c r="AI281">
        <v>57.020180000000003</v>
      </c>
      <c r="AJ281">
        <v>-171.38800000000001</v>
      </c>
      <c r="AK281" t="s">
        <v>183</v>
      </c>
      <c r="AL281">
        <v>107</v>
      </c>
      <c r="AM281">
        <v>109</v>
      </c>
      <c r="AN281">
        <v>8.1999999999999993</v>
      </c>
      <c r="AO281">
        <v>4.0999999999999996</v>
      </c>
    </row>
    <row r="282" spans="1:42" x14ac:dyDescent="0.35">
      <c r="A282" s="6">
        <v>20188154</v>
      </c>
      <c r="B282" t="s">
        <v>551</v>
      </c>
      <c r="C282">
        <v>2</v>
      </c>
      <c r="D282" s="8">
        <v>32.08</v>
      </c>
      <c r="F282" s="8">
        <v>3.4682327829983137</v>
      </c>
      <c r="I282" s="8" t="s">
        <v>741</v>
      </c>
      <c r="J282" s="20">
        <v>0</v>
      </c>
      <c r="K282">
        <v>2</v>
      </c>
      <c r="L282">
        <v>0</v>
      </c>
      <c r="M282">
        <v>0</v>
      </c>
      <c r="N282">
        <v>0</v>
      </c>
      <c r="Q282">
        <v>387</v>
      </c>
      <c r="S282">
        <v>2018</v>
      </c>
      <c r="T282" s="5" t="s">
        <v>448</v>
      </c>
      <c r="U282" t="s">
        <v>449</v>
      </c>
      <c r="V282" t="s">
        <v>450</v>
      </c>
      <c r="X282">
        <v>81</v>
      </c>
      <c r="Y282" s="5" t="s">
        <v>503</v>
      </c>
      <c r="Z282" t="s">
        <v>452</v>
      </c>
      <c r="AA282" t="s">
        <v>548</v>
      </c>
      <c r="AB282" t="s">
        <v>549</v>
      </c>
      <c r="AC282" t="s">
        <v>697</v>
      </c>
      <c r="AD282">
        <v>201801</v>
      </c>
      <c r="AE282">
        <v>162</v>
      </c>
      <c r="AF282">
        <v>111</v>
      </c>
      <c r="AG282" s="1">
        <v>43282</v>
      </c>
      <c r="AI282">
        <v>56.37077</v>
      </c>
      <c r="AJ282">
        <v>-169.44216</v>
      </c>
      <c r="AK282" t="s">
        <v>196</v>
      </c>
      <c r="AL282">
        <v>127</v>
      </c>
      <c r="AM282">
        <v>129</v>
      </c>
      <c r="AN282">
        <v>8.5</v>
      </c>
      <c r="AO282">
        <v>4.4000000000000004</v>
      </c>
    </row>
    <row r="283" spans="1:42" x14ac:dyDescent="0.35">
      <c r="A283" s="6">
        <v>20188129</v>
      </c>
      <c r="B283" t="s">
        <v>551</v>
      </c>
      <c r="C283">
        <v>2</v>
      </c>
      <c r="D283" s="8">
        <v>32.22</v>
      </c>
      <c r="F283" s="8">
        <v>3.4725873777488281</v>
      </c>
      <c r="I283" s="8" t="s">
        <v>741</v>
      </c>
      <c r="J283" s="20">
        <v>0</v>
      </c>
      <c r="K283">
        <v>2</v>
      </c>
      <c r="L283">
        <v>0</v>
      </c>
      <c r="M283">
        <v>0</v>
      </c>
      <c r="N283">
        <v>0</v>
      </c>
      <c r="S283">
        <v>2018</v>
      </c>
      <c r="T283" s="5" t="s">
        <v>726</v>
      </c>
      <c r="U283" t="s">
        <v>449</v>
      </c>
      <c r="V283" t="s">
        <v>450</v>
      </c>
      <c r="X283">
        <v>81</v>
      </c>
      <c r="Y283" s="5" t="s">
        <v>479</v>
      </c>
      <c r="Z283" t="s">
        <v>452</v>
      </c>
      <c r="AA283" t="s">
        <v>548</v>
      </c>
      <c r="AB283" t="s">
        <v>549</v>
      </c>
      <c r="AC283" t="s">
        <v>693</v>
      </c>
      <c r="AD283">
        <v>201801</v>
      </c>
      <c r="AE283">
        <v>162</v>
      </c>
      <c r="AF283">
        <v>31</v>
      </c>
      <c r="AG283" s="1">
        <v>43260</v>
      </c>
      <c r="AI283">
        <v>55.982050000000001</v>
      </c>
      <c r="AJ283">
        <v>-164.04002</v>
      </c>
      <c r="AK283" t="s">
        <v>273</v>
      </c>
      <c r="AL283">
        <v>88</v>
      </c>
      <c r="AM283">
        <v>90</v>
      </c>
      <c r="AN283">
        <v>7</v>
      </c>
      <c r="AO283">
        <v>4</v>
      </c>
    </row>
    <row r="284" spans="1:42" x14ac:dyDescent="0.35">
      <c r="A284" s="6">
        <v>20188117</v>
      </c>
      <c r="B284" t="s">
        <v>551</v>
      </c>
      <c r="C284">
        <v>2</v>
      </c>
      <c r="D284" s="8">
        <v>32.33</v>
      </c>
      <c r="F284" s="8">
        <v>3.4759955917373415</v>
      </c>
      <c r="I284" s="8" t="s">
        <v>741</v>
      </c>
      <c r="J284" s="20">
        <v>0</v>
      </c>
      <c r="K284">
        <v>2</v>
      </c>
      <c r="L284">
        <v>0</v>
      </c>
      <c r="M284">
        <v>0</v>
      </c>
      <c r="N284">
        <v>0</v>
      </c>
      <c r="S284">
        <v>2018</v>
      </c>
      <c r="T284" s="5" t="s">
        <v>726</v>
      </c>
      <c r="U284" t="s">
        <v>449</v>
      </c>
      <c r="V284" t="s">
        <v>450</v>
      </c>
      <c r="X284">
        <v>81</v>
      </c>
      <c r="Y284" s="5" t="s">
        <v>468</v>
      </c>
      <c r="Z284" t="s">
        <v>452</v>
      </c>
      <c r="AA284" t="s">
        <v>548</v>
      </c>
      <c r="AB284" t="s">
        <v>549</v>
      </c>
      <c r="AC284" t="s">
        <v>693</v>
      </c>
      <c r="AD284">
        <v>201801</v>
      </c>
      <c r="AE284">
        <v>162</v>
      </c>
      <c r="AF284">
        <v>31</v>
      </c>
      <c r="AG284" s="1">
        <v>43260</v>
      </c>
      <c r="AI284">
        <v>55.982050000000001</v>
      </c>
      <c r="AJ284">
        <v>-164.04002</v>
      </c>
      <c r="AK284" t="s">
        <v>273</v>
      </c>
      <c r="AL284">
        <v>88</v>
      </c>
      <c r="AM284">
        <v>90</v>
      </c>
      <c r="AN284">
        <v>7</v>
      </c>
      <c r="AO284">
        <v>4</v>
      </c>
    </row>
    <row r="285" spans="1:42" x14ac:dyDescent="0.35">
      <c r="A285" s="6">
        <v>20188311</v>
      </c>
      <c r="B285" t="s">
        <v>551</v>
      </c>
      <c r="C285">
        <v>2</v>
      </c>
      <c r="D285" s="8">
        <v>32.729999999999997</v>
      </c>
      <c r="F285" s="8">
        <v>3.4882920885130893</v>
      </c>
      <c r="I285" s="8" t="s">
        <v>741</v>
      </c>
      <c r="J285" s="20">
        <v>0</v>
      </c>
      <c r="K285">
        <v>2</v>
      </c>
      <c r="L285">
        <v>0</v>
      </c>
      <c r="M285">
        <v>0</v>
      </c>
      <c r="N285">
        <v>0</v>
      </c>
      <c r="S285">
        <v>2018</v>
      </c>
      <c r="T285" s="5" t="s">
        <v>728</v>
      </c>
      <c r="U285" t="s">
        <v>449</v>
      </c>
      <c r="V285" t="s">
        <v>450</v>
      </c>
      <c r="X285">
        <v>83</v>
      </c>
      <c r="Y285" t="s">
        <v>462</v>
      </c>
      <c r="Z285" t="s">
        <v>452</v>
      </c>
      <c r="AA285" t="s">
        <v>548</v>
      </c>
      <c r="AB285" t="s">
        <v>549</v>
      </c>
      <c r="AC285" t="s">
        <v>703</v>
      </c>
      <c r="AD285">
        <v>201801</v>
      </c>
      <c r="AE285">
        <v>162</v>
      </c>
      <c r="AF285">
        <v>162</v>
      </c>
      <c r="AG285" s="1">
        <v>43303</v>
      </c>
      <c r="AI285">
        <v>58.315260000000002</v>
      </c>
      <c r="AJ285">
        <v>-174.2868</v>
      </c>
      <c r="AK285" t="s">
        <v>371</v>
      </c>
      <c r="AL285">
        <v>164</v>
      </c>
      <c r="AM285">
        <v>166</v>
      </c>
      <c r="AN285">
        <v>8.8000000000000007</v>
      </c>
      <c r="AO285">
        <v>4.0999999999999996</v>
      </c>
    </row>
    <row r="286" spans="1:42" x14ac:dyDescent="0.35">
      <c r="A286" s="6">
        <v>20188080</v>
      </c>
      <c r="B286" t="s">
        <v>551</v>
      </c>
      <c r="C286">
        <v>2</v>
      </c>
      <c r="D286" s="8">
        <v>32.79</v>
      </c>
      <c r="F286" s="8">
        <v>3.4901235908565567</v>
      </c>
      <c r="I286" s="8" t="s">
        <v>741</v>
      </c>
      <c r="J286" s="20">
        <v>0</v>
      </c>
      <c r="K286">
        <v>2</v>
      </c>
      <c r="L286">
        <v>0</v>
      </c>
      <c r="M286">
        <v>0</v>
      </c>
      <c r="N286">
        <v>0</v>
      </c>
      <c r="R286">
        <v>3</v>
      </c>
      <c r="S286">
        <v>2018</v>
      </c>
      <c r="T286" s="5" t="s">
        <v>448</v>
      </c>
      <c r="U286" t="s">
        <v>449</v>
      </c>
      <c r="V286" t="s">
        <v>450</v>
      </c>
      <c r="X286">
        <v>80</v>
      </c>
      <c r="Y286" s="5" t="s">
        <v>527</v>
      </c>
      <c r="Z286" t="s">
        <v>452</v>
      </c>
      <c r="AA286" t="s">
        <v>548</v>
      </c>
      <c r="AB286" t="s">
        <v>549</v>
      </c>
      <c r="AC286" t="s">
        <v>690</v>
      </c>
      <c r="AD286">
        <v>201801</v>
      </c>
      <c r="AE286">
        <v>162</v>
      </c>
      <c r="AF286">
        <v>127</v>
      </c>
      <c r="AG286" s="1">
        <v>43286</v>
      </c>
      <c r="AI286">
        <v>57.020180000000003</v>
      </c>
      <c r="AJ286">
        <v>-171.38800000000001</v>
      </c>
      <c r="AK286" t="s">
        <v>183</v>
      </c>
      <c r="AL286">
        <v>107</v>
      </c>
      <c r="AM286">
        <v>109</v>
      </c>
      <c r="AN286">
        <v>8.1999999999999993</v>
      </c>
      <c r="AO286">
        <v>4.0999999999999996</v>
      </c>
    </row>
    <row r="287" spans="1:42" x14ac:dyDescent="0.35">
      <c r="A287" s="6">
        <v>20188088</v>
      </c>
      <c r="B287" t="s">
        <v>551</v>
      </c>
      <c r="C287">
        <v>2</v>
      </c>
      <c r="D287" s="8">
        <v>32.81</v>
      </c>
      <c r="F287" s="8">
        <v>3.4907333469730104</v>
      </c>
      <c r="I287" s="8" t="s">
        <v>741</v>
      </c>
      <c r="J287" s="20">
        <v>0</v>
      </c>
      <c r="K287">
        <v>2</v>
      </c>
      <c r="L287">
        <v>0</v>
      </c>
      <c r="M287">
        <v>0</v>
      </c>
      <c r="N287">
        <v>0</v>
      </c>
      <c r="R287">
        <v>3</v>
      </c>
      <c r="S287">
        <v>2018</v>
      </c>
      <c r="T287" s="5" t="s">
        <v>448</v>
      </c>
      <c r="U287" t="s">
        <v>449</v>
      </c>
      <c r="V287" t="s">
        <v>450</v>
      </c>
      <c r="X287">
        <v>80</v>
      </c>
      <c r="Y287" s="5" t="s">
        <v>535</v>
      </c>
      <c r="Z287" t="s">
        <v>452</v>
      </c>
      <c r="AA287" t="s">
        <v>548</v>
      </c>
      <c r="AB287" t="s">
        <v>549</v>
      </c>
      <c r="AC287" t="s">
        <v>690</v>
      </c>
      <c r="AD287">
        <v>201801</v>
      </c>
      <c r="AE287">
        <v>162</v>
      </c>
      <c r="AF287">
        <v>127</v>
      </c>
      <c r="AG287" s="1">
        <v>43286</v>
      </c>
      <c r="AI287">
        <v>57.020180000000003</v>
      </c>
      <c r="AJ287">
        <v>-171.38800000000001</v>
      </c>
      <c r="AK287" t="s">
        <v>183</v>
      </c>
      <c r="AL287">
        <v>107</v>
      </c>
      <c r="AM287">
        <v>109</v>
      </c>
      <c r="AN287">
        <v>8.1999999999999993</v>
      </c>
      <c r="AO287">
        <v>4.0999999999999996</v>
      </c>
    </row>
    <row r="288" spans="1:42" x14ac:dyDescent="0.35">
      <c r="A288" s="6">
        <v>20188082</v>
      </c>
      <c r="B288" t="s">
        <v>551</v>
      </c>
      <c r="C288">
        <v>2</v>
      </c>
      <c r="D288" s="8">
        <v>32.82</v>
      </c>
      <c r="F288" s="8">
        <v>3.4910380856619447</v>
      </c>
      <c r="I288" s="8" t="s">
        <v>741</v>
      </c>
      <c r="J288" s="20">
        <v>0</v>
      </c>
      <c r="K288">
        <v>2</v>
      </c>
      <c r="L288">
        <v>0</v>
      </c>
      <c r="M288">
        <v>0</v>
      </c>
      <c r="N288">
        <v>0</v>
      </c>
      <c r="R288">
        <v>3</v>
      </c>
      <c r="S288">
        <v>2018</v>
      </c>
      <c r="T288" s="5" t="s">
        <v>448</v>
      </c>
      <c r="U288" t="s">
        <v>449</v>
      </c>
      <c r="V288" t="s">
        <v>450</v>
      </c>
      <c r="X288">
        <v>80</v>
      </c>
      <c r="Y288" s="5" t="s">
        <v>529</v>
      </c>
      <c r="Z288" t="s">
        <v>452</v>
      </c>
      <c r="AA288" t="s">
        <v>548</v>
      </c>
      <c r="AB288" t="s">
        <v>549</v>
      </c>
      <c r="AC288" t="s">
        <v>690</v>
      </c>
      <c r="AD288">
        <v>201801</v>
      </c>
      <c r="AE288">
        <v>162</v>
      </c>
      <c r="AF288">
        <v>127</v>
      </c>
      <c r="AG288" s="1">
        <v>43286</v>
      </c>
      <c r="AI288">
        <v>57.020180000000003</v>
      </c>
      <c r="AJ288">
        <v>-171.38800000000001</v>
      </c>
      <c r="AK288" t="s">
        <v>183</v>
      </c>
      <c r="AL288">
        <v>107</v>
      </c>
      <c r="AM288">
        <v>109</v>
      </c>
      <c r="AN288">
        <v>8.1999999999999993</v>
      </c>
      <c r="AO288">
        <v>4.0999999999999996</v>
      </c>
    </row>
    <row r="289" spans="1:41" x14ac:dyDescent="0.35">
      <c r="A289" s="6">
        <v>20188005</v>
      </c>
      <c r="B289" t="s">
        <v>551</v>
      </c>
      <c r="C289">
        <v>2</v>
      </c>
      <c r="D289" s="8">
        <v>33.119999999999997</v>
      </c>
      <c r="F289" s="8">
        <v>3.500137329517059</v>
      </c>
      <c r="I289" s="8" t="s">
        <v>741</v>
      </c>
      <c r="J289" s="20">
        <v>0</v>
      </c>
      <c r="K289">
        <v>2</v>
      </c>
      <c r="L289">
        <v>0</v>
      </c>
      <c r="M289">
        <v>0</v>
      </c>
      <c r="N289">
        <v>0</v>
      </c>
      <c r="R289">
        <v>3</v>
      </c>
      <c r="S289">
        <v>2018</v>
      </c>
      <c r="T289" s="5" t="s">
        <v>448</v>
      </c>
      <c r="U289" t="s">
        <v>449</v>
      </c>
      <c r="V289" t="s">
        <v>450</v>
      </c>
      <c r="X289">
        <v>80</v>
      </c>
      <c r="Y289" s="5" t="s">
        <v>456</v>
      </c>
      <c r="Z289" t="s">
        <v>452</v>
      </c>
      <c r="AA289" t="s">
        <v>548</v>
      </c>
      <c r="AB289" t="s">
        <v>549</v>
      </c>
      <c r="AC289" t="s">
        <v>684</v>
      </c>
      <c r="AD289">
        <v>201801</v>
      </c>
      <c r="AE289">
        <v>162</v>
      </c>
      <c r="AF289">
        <v>114</v>
      </c>
      <c r="AG289" s="1">
        <v>43282</v>
      </c>
      <c r="AI289">
        <v>56.650840000000002</v>
      </c>
      <c r="AJ289">
        <v>-170.73034000000001</v>
      </c>
      <c r="AK289" t="s">
        <v>174</v>
      </c>
      <c r="AL289">
        <v>112</v>
      </c>
      <c r="AM289">
        <v>114</v>
      </c>
      <c r="AN289">
        <v>8.6</v>
      </c>
      <c r="AO289">
        <v>4.2</v>
      </c>
    </row>
    <row r="290" spans="1:41" x14ac:dyDescent="0.35">
      <c r="A290" s="6">
        <v>20188150</v>
      </c>
      <c r="B290" t="s">
        <v>551</v>
      </c>
      <c r="C290">
        <v>2</v>
      </c>
      <c r="D290" s="8">
        <v>33.159999999999997</v>
      </c>
      <c r="F290" s="8">
        <v>3.5013443302670941</v>
      </c>
      <c r="I290" s="8" t="s">
        <v>741</v>
      </c>
      <c r="J290" s="20">
        <v>0</v>
      </c>
      <c r="K290">
        <v>2</v>
      </c>
      <c r="L290">
        <v>0</v>
      </c>
      <c r="M290">
        <v>0</v>
      </c>
      <c r="N290">
        <v>0</v>
      </c>
      <c r="S290">
        <v>2018</v>
      </c>
      <c r="T290" s="5" t="s">
        <v>448</v>
      </c>
      <c r="U290" t="s">
        <v>449</v>
      </c>
      <c r="V290" t="s">
        <v>450</v>
      </c>
      <c r="X290">
        <v>81</v>
      </c>
      <c r="Y290" s="5" t="s">
        <v>499</v>
      </c>
      <c r="Z290" t="s">
        <v>452</v>
      </c>
      <c r="AA290" t="s">
        <v>548</v>
      </c>
      <c r="AB290" t="s">
        <v>549</v>
      </c>
      <c r="AC290" t="s">
        <v>697</v>
      </c>
      <c r="AD290">
        <v>201801</v>
      </c>
      <c r="AE290">
        <v>162</v>
      </c>
      <c r="AF290">
        <v>111</v>
      </c>
      <c r="AG290" s="1">
        <v>43282</v>
      </c>
      <c r="AI290">
        <v>56.37077</v>
      </c>
      <c r="AJ290">
        <v>-169.44216</v>
      </c>
      <c r="AK290" t="s">
        <v>196</v>
      </c>
      <c r="AL290">
        <v>127</v>
      </c>
      <c r="AM290">
        <v>129</v>
      </c>
      <c r="AN290">
        <v>8.5</v>
      </c>
      <c r="AO290">
        <v>4.4000000000000004</v>
      </c>
    </row>
    <row r="291" spans="1:41" x14ac:dyDescent="0.35">
      <c r="A291" s="6">
        <v>20188149</v>
      </c>
      <c r="B291" t="s">
        <v>551</v>
      </c>
      <c r="C291">
        <v>2</v>
      </c>
      <c r="D291" s="8">
        <v>33.22</v>
      </c>
      <c r="F291" s="8">
        <v>3.503152104185149</v>
      </c>
      <c r="I291" s="8" t="s">
        <v>741</v>
      </c>
      <c r="J291" s="20">
        <v>0</v>
      </c>
      <c r="K291">
        <v>2</v>
      </c>
      <c r="L291">
        <v>0</v>
      </c>
      <c r="M291">
        <v>0</v>
      </c>
      <c r="N291">
        <v>0</v>
      </c>
      <c r="S291">
        <v>2018</v>
      </c>
      <c r="T291" s="5" t="s">
        <v>448</v>
      </c>
      <c r="U291" t="s">
        <v>449</v>
      </c>
      <c r="V291" t="s">
        <v>450</v>
      </c>
      <c r="X291">
        <v>81</v>
      </c>
      <c r="Y291" s="5" t="s">
        <v>498</v>
      </c>
      <c r="Z291" t="s">
        <v>452</v>
      </c>
      <c r="AA291" t="s">
        <v>548</v>
      </c>
      <c r="AB291" t="s">
        <v>549</v>
      </c>
      <c r="AC291" t="s">
        <v>697</v>
      </c>
      <c r="AD291">
        <v>201801</v>
      </c>
      <c r="AE291">
        <v>162</v>
      </c>
      <c r="AF291">
        <v>111</v>
      </c>
      <c r="AG291" s="1">
        <v>43282</v>
      </c>
      <c r="AI291">
        <v>56.37077</v>
      </c>
      <c r="AJ291">
        <v>-169.44216</v>
      </c>
      <c r="AK291" t="s">
        <v>196</v>
      </c>
      <c r="AL291">
        <v>127</v>
      </c>
      <c r="AM291">
        <v>129</v>
      </c>
      <c r="AN291">
        <v>8.5</v>
      </c>
      <c r="AO291">
        <v>4.4000000000000004</v>
      </c>
    </row>
    <row r="292" spans="1:41" x14ac:dyDescent="0.35">
      <c r="A292" s="6">
        <v>20188107</v>
      </c>
      <c r="B292" t="s">
        <v>551</v>
      </c>
      <c r="C292">
        <v>2</v>
      </c>
      <c r="D292" s="8">
        <v>33.380000000000003</v>
      </c>
      <c r="F292" s="8">
        <v>3.5079569182336892</v>
      </c>
      <c r="I292" s="8" t="s">
        <v>741</v>
      </c>
      <c r="J292" s="20">
        <v>0</v>
      </c>
      <c r="K292">
        <v>2</v>
      </c>
      <c r="L292">
        <v>0</v>
      </c>
      <c r="M292">
        <v>0</v>
      </c>
      <c r="N292">
        <v>0</v>
      </c>
      <c r="S292">
        <v>2018</v>
      </c>
      <c r="T292" s="5" t="s">
        <v>726</v>
      </c>
      <c r="U292" t="s">
        <v>449</v>
      </c>
      <c r="V292" t="s">
        <v>450</v>
      </c>
      <c r="X292">
        <v>81</v>
      </c>
      <c r="Y292" s="5" t="s">
        <v>458</v>
      </c>
      <c r="Z292" t="s">
        <v>452</v>
      </c>
      <c r="AA292" t="s">
        <v>548</v>
      </c>
      <c r="AB292" t="s">
        <v>549</v>
      </c>
      <c r="AC292" t="s">
        <v>693</v>
      </c>
      <c r="AD292">
        <v>201801</v>
      </c>
      <c r="AE292">
        <v>162</v>
      </c>
      <c r="AF292">
        <v>31</v>
      </c>
      <c r="AG292" s="1">
        <v>43260</v>
      </c>
      <c r="AI292">
        <v>55.982050000000001</v>
      </c>
      <c r="AJ292">
        <v>-164.04002</v>
      </c>
      <c r="AK292" t="s">
        <v>273</v>
      </c>
      <c r="AL292">
        <v>88</v>
      </c>
      <c r="AM292">
        <v>90</v>
      </c>
      <c r="AN292">
        <v>7</v>
      </c>
      <c r="AO292">
        <v>4</v>
      </c>
    </row>
    <row r="293" spans="1:41" x14ac:dyDescent="0.35">
      <c r="A293" s="6">
        <v>20188158</v>
      </c>
      <c r="B293" t="s">
        <v>551</v>
      </c>
      <c r="C293">
        <v>2</v>
      </c>
      <c r="D293" s="8">
        <v>33.5</v>
      </c>
      <c r="F293" s="8">
        <v>3.5115454388310208</v>
      </c>
      <c r="I293" s="8" t="s">
        <v>741</v>
      </c>
      <c r="J293" s="20">
        <v>0</v>
      </c>
      <c r="K293">
        <v>2</v>
      </c>
      <c r="L293">
        <v>0</v>
      </c>
      <c r="M293">
        <v>0</v>
      </c>
      <c r="N293">
        <v>0</v>
      </c>
      <c r="S293">
        <v>2018</v>
      </c>
      <c r="T293" s="5" t="s">
        <v>448</v>
      </c>
      <c r="U293" t="s">
        <v>449</v>
      </c>
      <c r="V293" t="s">
        <v>450</v>
      </c>
      <c r="X293">
        <v>81</v>
      </c>
      <c r="Y293" s="5" t="s">
        <v>507</v>
      </c>
      <c r="Z293" t="s">
        <v>452</v>
      </c>
      <c r="AA293" t="s">
        <v>548</v>
      </c>
      <c r="AB293" t="s">
        <v>549</v>
      </c>
      <c r="AC293" t="s">
        <v>697</v>
      </c>
      <c r="AD293">
        <v>201801</v>
      </c>
      <c r="AE293">
        <v>162</v>
      </c>
      <c r="AF293">
        <v>111</v>
      </c>
      <c r="AG293" s="1">
        <v>43282</v>
      </c>
      <c r="AI293">
        <v>56.37077</v>
      </c>
      <c r="AJ293">
        <v>-169.44216</v>
      </c>
      <c r="AK293" t="s">
        <v>196</v>
      </c>
      <c r="AL293">
        <v>127</v>
      </c>
      <c r="AM293">
        <v>129</v>
      </c>
      <c r="AN293">
        <v>8.5</v>
      </c>
      <c r="AO293">
        <v>4.4000000000000004</v>
      </c>
    </row>
    <row r="294" spans="1:41" x14ac:dyDescent="0.35">
      <c r="A294" s="6">
        <v>20188318</v>
      </c>
      <c r="B294" t="s">
        <v>551</v>
      </c>
      <c r="C294">
        <v>2</v>
      </c>
      <c r="D294" s="8">
        <v>33.78</v>
      </c>
      <c r="F294" s="8">
        <v>3.5198689113796542</v>
      </c>
      <c r="I294" s="8" t="s">
        <v>741</v>
      </c>
      <c r="J294" s="20">
        <v>0</v>
      </c>
      <c r="K294">
        <v>2</v>
      </c>
      <c r="L294">
        <v>0</v>
      </c>
      <c r="M294">
        <v>0</v>
      </c>
      <c r="N294">
        <v>0</v>
      </c>
      <c r="S294">
        <v>2018</v>
      </c>
      <c r="T294" s="5" t="s">
        <v>728</v>
      </c>
      <c r="U294" t="s">
        <v>449</v>
      </c>
      <c r="V294" t="s">
        <v>450</v>
      </c>
      <c r="X294">
        <v>83</v>
      </c>
      <c r="Y294" t="s">
        <v>469</v>
      </c>
      <c r="Z294" t="s">
        <v>452</v>
      </c>
      <c r="AA294" t="s">
        <v>548</v>
      </c>
      <c r="AB294" t="s">
        <v>549</v>
      </c>
      <c r="AC294" t="s">
        <v>703</v>
      </c>
      <c r="AD294">
        <v>201801</v>
      </c>
      <c r="AE294">
        <v>162</v>
      </c>
      <c r="AF294">
        <v>162</v>
      </c>
      <c r="AG294" s="1">
        <v>43303</v>
      </c>
      <c r="AI294">
        <v>58.315260000000002</v>
      </c>
      <c r="AJ294">
        <v>-174.2868</v>
      </c>
      <c r="AK294" t="s">
        <v>371</v>
      </c>
      <c r="AL294">
        <v>164</v>
      </c>
      <c r="AM294">
        <v>166</v>
      </c>
      <c r="AN294">
        <v>8.8000000000000007</v>
      </c>
      <c r="AO294">
        <v>4.0999999999999996</v>
      </c>
    </row>
    <row r="295" spans="1:41" x14ac:dyDescent="0.35">
      <c r="A295" s="6">
        <v>20188166</v>
      </c>
      <c r="B295" t="s">
        <v>551</v>
      </c>
      <c r="C295">
        <v>2</v>
      </c>
      <c r="D295" s="8">
        <v>33.82</v>
      </c>
      <c r="F295" s="8">
        <v>3.5210523434704344</v>
      </c>
      <c r="I295" s="8" t="s">
        <v>741</v>
      </c>
      <c r="J295" s="20">
        <v>0</v>
      </c>
      <c r="K295">
        <v>2</v>
      </c>
      <c r="L295">
        <v>0</v>
      </c>
      <c r="M295">
        <v>0</v>
      </c>
      <c r="N295">
        <v>0</v>
      </c>
      <c r="S295">
        <v>2018</v>
      </c>
      <c r="T295" s="5" t="s">
        <v>448</v>
      </c>
      <c r="U295" t="s">
        <v>449</v>
      </c>
      <c r="V295" t="s">
        <v>450</v>
      </c>
      <c r="X295">
        <v>81</v>
      </c>
      <c r="Y295" s="5" t="s">
        <v>514</v>
      </c>
      <c r="Z295" t="s">
        <v>452</v>
      </c>
      <c r="AA295" t="s">
        <v>548</v>
      </c>
      <c r="AB295" t="s">
        <v>549</v>
      </c>
      <c r="AC295" t="s">
        <v>697</v>
      </c>
      <c r="AD295">
        <v>201801</v>
      </c>
      <c r="AE295">
        <v>162</v>
      </c>
      <c r="AF295">
        <v>111</v>
      </c>
      <c r="AG295" s="1">
        <v>43282</v>
      </c>
      <c r="AI295">
        <v>56.37077</v>
      </c>
      <c r="AJ295">
        <v>-169.44216</v>
      </c>
      <c r="AK295" t="s">
        <v>196</v>
      </c>
      <c r="AL295">
        <v>127</v>
      </c>
      <c r="AM295">
        <v>129</v>
      </c>
      <c r="AN295">
        <v>8.5</v>
      </c>
      <c r="AO295">
        <v>4.4000000000000004</v>
      </c>
    </row>
    <row r="296" spans="1:41" x14ac:dyDescent="0.35">
      <c r="A296" s="6">
        <v>20188458</v>
      </c>
      <c r="B296" t="s">
        <v>551</v>
      </c>
      <c r="C296">
        <v>2</v>
      </c>
      <c r="D296" s="8">
        <v>33.85</v>
      </c>
      <c r="F296" s="8">
        <v>3.5219389993582841</v>
      </c>
      <c r="I296" s="8" t="s">
        <v>741</v>
      </c>
      <c r="J296" s="20">
        <v>0</v>
      </c>
      <c r="K296">
        <v>2</v>
      </c>
      <c r="L296">
        <v>0</v>
      </c>
      <c r="M296">
        <v>0</v>
      </c>
      <c r="N296">
        <v>0</v>
      </c>
      <c r="R296">
        <v>1</v>
      </c>
      <c r="S296">
        <v>2018</v>
      </c>
      <c r="T296" s="5" t="s">
        <v>728</v>
      </c>
      <c r="U296" t="s">
        <v>449</v>
      </c>
      <c r="V296" t="s">
        <v>450</v>
      </c>
      <c r="X296">
        <v>84</v>
      </c>
      <c r="Y296" t="s">
        <v>507</v>
      </c>
      <c r="Z296" t="s">
        <v>452</v>
      </c>
      <c r="AA296" t="s">
        <v>548</v>
      </c>
      <c r="AB296" t="s">
        <v>549</v>
      </c>
      <c r="AC296" t="s">
        <v>704</v>
      </c>
      <c r="AD296">
        <v>201801</v>
      </c>
      <c r="AE296">
        <v>162</v>
      </c>
      <c r="AF296">
        <v>163</v>
      </c>
      <c r="AG296" s="1">
        <v>43303</v>
      </c>
      <c r="AI296">
        <v>58.651850000000003</v>
      </c>
      <c r="AJ296">
        <v>-174.27158</v>
      </c>
      <c r="AK296" t="s">
        <v>372</v>
      </c>
      <c r="AL296">
        <v>154</v>
      </c>
      <c r="AM296">
        <v>156</v>
      </c>
      <c r="AN296">
        <v>8.9</v>
      </c>
      <c r="AO296">
        <v>4</v>
      </c>
    </row>
    <row r="297" spans="1:41" x14ac:dyDescent="0.35">
      <c r="A297" s="6">
        <v>20188153</v>
      </c>
      <c r="B297" t="s">
        <v>551</v>
      </c>
      <c r="C297">
        <v>2</v>
      </c>
      <c r="D297" s="8">
        <v>34.450000000000003</v>
      </c>
      <c r="F297" s="8">
        <v>3.5395089974596678</v>
      </c>
      <c r="I297" s="8" t="s">
        <v>741</v>
      </c>
      <c r="J297" s="20">
        <v>0</v>
      </c>
      <c r="K297">
        <v>2</v>
      </c>
      <c r="L297">
        <v>0</v>
      </c>
      <c r="M297">
        <v>0</v>
      </c>
      <c r="N297">
        <v>0</v>
      </c>
      <c r="S297">
        <v>2018</v>
      </c>
      <c r="T297" s="5" t="s">
        <v>448</v>
      </c>
      <c r="U297" t="s">
        <v>449</v>
      </c>
      <c r="V297" t="s">
        <v>450</v>
      </c>
      <c r="X297">
        <v>81</v>
      </c>
      <c r="Y297" s="5" t="s">
        <v>502</v>
      </c>
      <c r="Z297" t="s">
        <v>452</v>
      </c>
      <c r="AA297" t="s">
        <v>548</v>
      </c>
      <c r="AB297" t="s">
        <v>549</v>
      </c>
      <c r="AC297" t="s">
        <v>697</v>
      </c>
      <c r="AD297">
        <v>201801</v>
      </c>
      <c r="AE297">
        <v>162</v>
      </c>
      <c r="AF297">
        <v>111</v>
      </c>
      <c r="AG297" s="1">
        <v>43282</v>
      </c>
      <c r="AI297">
        <v>56.37077</v>
      </c>
      <c r="AJ297">
        <v>-169.44216</v>
      </c>
      <c r="AK297" t="s">
        <v>196</v>
      </c>
      <c r="AL297">
        <v>127</v>
      </c>
      <c r="AM297">
        <v>129</v>
      </c>
      <c r="AN297">
        <v>8.5</v>
      </c>
      <c r="AO297">
        <v>4.4000000000000004</v>
      </c>
    </row>
    <row r="298" spans="1:41" x14ac:dyDescent="0.35">
      <c r="A298" s="6">
        <v>20188147</v>
      </c>
      <c r="B298" t="s">
        <v>551</v>
      </c>
      <c r="C298">
        <v>2</v>
      </c>
      <c r="D298" s="8">
        <v>35.549999999999997</v>
      </c>
      <c r="F298" s="8">
        <v>3.5709401562492498</v>
      </c>
      <c r="I298" s="8" t="s">
        <v>741</v>
      </c>
      <c r="J298" s="20">
        <v>0</v>
      </c>
      <c r="K298">
        <v>2</v>
      </c>
      <c r="L298">
        <v>0</v>
      </c>
      <c r="M298">
        <v>0</v>
      </c>
      <c r="N298">
        <v>0</v>
      </c>
      <c r="O298" t="s">
        <v>568</v>
      </c>
      <c r="P298" t="s">
        <v>569</v>
      </c>
      <c r="Q298">
        <v>387</v>
      </c>
      <c r="S298">
        <v>2018</v>
      </c>
      <c r="T298" s="5"/>
      <c r="U298" t="s">
        <v>449</v>
      </c>
      <c r="V298" t="s">
        <v>450</v>
      </c>
      <c r="X298">
        <v>81</v>
      </c>
      <c r="Y298" s="5" t="s">
        <v>496</v>
      </c>
      <c r="Z298" t="s">
        <v>452</v>
      </c>
      <c r="AA298" t="s">
        <v>548</v>
      </c>
      <c r="AB298" t="s">
        <v>549</v>
      </c>
      <c r="AC298" t="s">
        <v>696</v>
      </c>
      <c r="AD298">
        <v>201801</v>
      </c>
      <c r="AE298">
        <v>162</v>
      </c>
      <c r="AF298">
        <v>110</v>
      </c>
      <c r="AG298" s="1">
        <v>43281</v>
      </c>
      <c r="AI298">
        <v>56.330030000000001</v>
      </c>
      <c r="AJ298">
        <v>-168.84729999999999</v>
      </c>
      <c r="AK298" t="s">
        <v>195</v>
      </c>
      <c r="AL298">
        <v>126</v>
      </c>
      <c r="AM298">
        <v>128</v>
      </c>
      <c r="AN298">
        <v>8.9</v>
      </c>
      <c r="AO298">
        <v>4.4000000000000004</v>
      </c>
    </row>
    <row r="299" spans="1:41" x14ac:dyDescent="0.35">
      <c r="A299" s="6">
        <v>20188466</v>
      </c>
      <c r="B299" t="s">
        <v>551</v>
      </c>
      <c r="C299">
        <v>2</v>
      </c>
      <c r="D299" s="8">
        <v>35.69</v>
      </c>
      <c r="F299" s="8">
        <v>3.5748705375020688</v>
      </c>
      <c r="I299" s="8" t="s">
        <v>741</v>
      </c>
      <c r="J299" s="20">
        <v>0</v>
      </c>
      <c r="K299">
        <v>2</v>
      </c>
      <c r="L299">
        <v>0</v>
      </c>
      <c r="M299">
        <v>0</v>
      </c>
      <c r="N299">
        <v>0</v>
      </c>
      <c r="R299">
        <v>1</v>
      </c>
      <c r="S299">
        <v>2018</v>
      </c>
      <c r="T299" s="5" t="s">
        <v>728</v>
      </c>
      <c r="U299" t="s">
        <v>449</v>
      </c>
      <c r="V299" t="s">
        <v>450</v>
      </c>
      <c r="X299">
        <v>84</v>
      </c>
      <c r="Y299" t="s">
        <v>514</v>
      </c>
      <c r="Z299" t="s">
        <v>452</v>
      </c>
      <c r="AA299" t="s">
        <v>548</v>
      </c>
      <c r="AB299" t="s">
        <v>549</v>
      </c>
      <c r="AC299" t="s">
        <v>704</v>
      </c>
      <c r="AD299">
        <v>201801</v>
      </c>
      <c r="AE299">
        <v>162</v>
      </c>
      <c r="AF299">
        <v>163</v>
      </c>
      <c r="AG299" s="1">
        <v>43303</v>
      </c>
      <c r="AI299">
        <v>58.651850000000003</v>
      </c>
      <c r="AJ299">
        <v>-174.27158</v>
      </c>
      <c r="AK299" t="s">
        <v>372</v>
      </c>
      <c r="AL299">
        <v>154</v>
      </c>
      <c r="AM299">
        <v>156</v>
      </c>
      <c r="AN299">
        <v>8.9</v>
      </c>
      <c r="AO299">
        <v>4</v>
      </c>
    </row>
    <row r="300" spans="1:41" x14ac:dyDescent="0.35">
      <c r="A300" s="6">
        <v>20188201</v>
      </c>
      <c r="B300" t="s">
        <v>551</v>
      </c>
      <c r="C300">
        <v>2</v>
      </c>
      <c r="D300" s="8">
        <v>35.72</v>
      </c>
      <c r="F300" s="8">
        <v>3.5757107560082981</v>
      </c>
      <c r="I300" s="8" t="s">
        <v>741</v>
      </c>
      <c r="J300" s="20">
        <v>0</v>
      </c>
      <c r="K300">
        <v>2</v>
      </c>
      <c r="L300">
        <v>0</v>
      </c>
      <c r="M300">
        <v>0</v>
      </c>
      <c r="N300">
        <v>0</v>
      </c>
      <c r="R300">
        <v>0</v>
      </c>
      <c r="S300">
        <v>2018</v>
      </c>
      <c r="T300" s="5" t="s">
        <v>448</v>
      </c>
      <c r="U300" t="s">
        <v>449</v>
      </c>
      <c r="V300" t="s">
        <v>450</v>
      </c>
      <c r="X300">
        <v>82</v>
      </c>
      <c r="Y300" t="s">
        <v>451</v>
      </c>
      <c r="Z300" t="s">
        <v>452</v>
      </c>
      <c r="AA300" t="s">
        <v>548</v>
      </c>
      <c r="AB300" t="s">
        <v>549</v>
      </c>
      <c r="AC300" t="s">
        <v>691</v>
      </c>
      <c r="AD300">
        <v>201801</v>
      </c>
      <c r="AE300">
        <v>162</v>
      </c>
      <c r="AF300">
        <v>128</v>
      </c>
      <c r="AG300" s="1">
        <v>43286</v>
      </c>
      <c r="AI300">
        <v>56.68085</v>
      </c>
      <c r="AJ300">
        <v>-171.33949999999999</v>
      </c>
      <c r="AK300" t="s">
        <v>182</v>
      </c>
      <c r="AL300">
        <v>117</v>
      </c>
      <c r="AM300">
        <v>119</v>
      </c>
      <c r="AN300">
        <v>8.5</v>
      </c>
      <c r="AO300">
        <v>4.0999999999999996</v>
      </c>
    </row>
    <row r="301" spans="1:41" x14ac:dyDescent="0.35">
      <c r="A301" s="6">
        <v>20188194</v>
      </c>
      <c r="B301" t="s">
        <v>551</v>
      </c>
      <c r="C301">
        <v>2</v>
      </c>
      <c r="D301" s="8">
        <v>35.729999999999997</v>
      </c>
      <c r="F301" s="8">
        <v>3.5759906720353185</v>
      </c>
      <c r="I301" s="8" t="s">
        <v>741</v>
      </c>
      <c r="J301" s="20">
        <v>0</v>
      </c>
      <c r="K301">
        <v>2</v>
      </c>
      <c r="L301">
        <v>0</v>
      </c>
      <c r="M301">
        <v>0</v>
      </c>
      <c r="N301">
        <v>0</v>
      </c>
      <c r="S301">
        <v>2018</v>
      </c>
      <c r="T301" s="5" t="s">
        <v>448</v>
      </c>
      <c r="U301" t="s">
        <v>449</v>
      </c>
      <c r="V301" t="s">
        <v>450</v>
      </c>
      <c r="X301">
        <v>81</v>
      </c>
      <c r="Y301" t="s">
        <v>540</v>
      </c>
      <c r="Z301" t="s">
        <v>452</v>
      </c>
      <c r="AA301" t="s">
        <v>548</v>
      </c>
      <c r="AB301" t="s">
        <v>549</v>
      </c>
      <c r="AC301" t="s">
        <v>684</v>
      </c>
      <c r="AD301">
        <v>201801</v>
      </c>
      <c r="AE301">
        <v>162</v>
      </c>
      <c r="AF301">
        <v>114</v>
      </c>
      <c r="AG301" s="1">
        <v>43282</v>
      </c>
      <c r="AI301">
        <v>56.650840000000002</v>
      </c>
      <c r="AJ301">
        <v>-170.73034000000001</v>
      </c>
      <c r="AK301" t="s">
        <v>174</v>
      </c>
      <c r="AL301">
        <v>112</v>
      </c>
      <c r="AM301">
        <v>114</v>
      </c>
      <c r="AN301">
        <v>8.6</v>
      </c>
      <c r="AO301">
        <v>4.2</v>
      </c>
    </row>
    <row r="302" spans="1:41" x14ac:dyDescent="0.35">
      <c r="A302" s="6">
        <v>20188411</v>
      </c>
      <c r="B302" t="s">
        <v>551</v>
      </c>
      <c r="C302">
        <v>2</v>
      </c>
      <c r="D302" s="8">
        <v>36.65</v>
      </c>
      <c r="F302" s="8">
        <v>3.6014134283326604</v>
      </c>
      <c r="I302" s="8" t="s">
        <v>741</v>
      </c>
      <c r="J302" s="20">
        <v>0</v>
      </c>
      <c r="K302">
        <v>2</v>
      </c>
      <c r="L302">
        <v>0</v>
      </c>
      <c r="M302">
        <v>0</v>
      </c>
      <c r="N302">
        <v>0</v>
      </c>
      <c r="R302">
        <v>1</v>
      </c>
      <c r="S302">
        <v>2018</v>
      </c>
      <c r="T302" s="5" t="s">
        <v>728</v>
      </c>
      <c r="U302" t="s">
        <v>449</v>
      </c>
      <c r="V302" t="s">
        <v>450</v>
      </c>
      <c r="X302">
        <v>84</v>
      </c>
      <c r="Y302" t="s">
        <v>462</v>
      </c>
      <c r="Z302" t="s">
        <v>452</v>
      </c>
      <c r="AA302" t="s">
        <v>548</v>
      </c>
      <c r="AB302" t="s">
        <v>549</v>
      </c>
      <c r="AC302" t="s">
        <v>704</v>
      </c>
      <c r="AD302">
        <v>201801</v>
      </c>
      <c r="AE302">
        <v>162</v>
      </c>
      <c r="AF302">
        <v>163</v>
      </c>
      <c r="AG302" s="1">
        <v>43303</v>
      </c>
      <c r="AI302">
        <v>58.651850000000003</v>
      </c>
      <c r="AJ302">
        <v>-174.27158</v>
      </c>
      <c r="AK302" t="s">
        <v>372</v>
      </c>
      <c r="AL302">
        <v>154</v>
      </c>
      <c r="AM302">
        <v>156</v>
      </c>
      <c r="AN302">
        <v>8.9</v>
      </c>
      <c r="AO302">
        <v>4</v>
      </c>
    </row>
    <row r="303" spans="1:41" x14ac:dyDescent="0.35">
      <c r="A303" s="6">
        <v>20188168</v>
      </c>
      <c r="B303" t="s">
        <v>551</v>
      </c>
      <c r="C303">
        <v>2</v>
      </c>
      <c r="D303" s="8">
        <v>37.69</v>
      </c>
      <c r="F303" s="8">
        <v>3.6293948072790441</v>
      </c>
      <c r="I303" s="8" t="s">
        <v>741</v>
      </c>
      <c r="J303" s="20">
        <v>0</v>
      </c>
      <c r="K303">
        <v>2</v>
      </c>
      <c r="L303">
        <v>0</v>
      </c>
      <c r="M303">
        <v>0</v>
      </c>
      <c r="N303">
        <v>0</v>
      </c>
      <c r="S303">
        <v>2018</v>
      </c>
      <c r="T303" s="5" t="s">
        <v>448</v>
      </c>
      <c r="U303" t="s">
        <v>449</v>
      </c>
      <c r="V303" t="s">
        <v>450</v>
      </c>
      <c r="X303">
        <v>81</v>
      </c>
      <c r="Y303" t="s">
        <v>516</v>
      </c>
      <c r="Z303" t="s">
        <v>452</v>
      </c>
      <c r="AA303" t="s">
        <v>548</v>
      </c>
      <c r="AB303" t="s">
        <v>549</v>
      </c>
      <c r="AC303" t="s">
        <v>697</v>
      </c>
      <c r="AD303">
        <v>201801</v>
      </c>
      <c r="AE303">
        <v>162</v>
      </c>
      <c r="AF303">
        <v>111</v>
      </c>
      <c r="AG303" s="1">
        <v>43282</v>
      </c>
      <c r="AI303">
        <v>56.37077</v>
      </c>
      <c r="AJ303">
        <v>-169.44216</v>
      </c>
      <c r="AK303" t="s">
        <v>196</v>
      </c>
      <c r="AL303">
        <v>127</v>
      </c>
      <c r="AM303">
        <v>129</v>
      </c>
      <c r="AN303">
        <v>8.5</v>
      </c>
      <c r="AO303">
        <v>4.4000000000000004</v>
      </c>
    </row>
    <row r="304" spans="1:41" x14ac:dyDescent="0.35">
      <c r="A304" s="6">
        <v>20188349</v>
      </c>
      <c r="B304" t="s">
        <v>551</v>
      </c>
      <c r="C304">
        <v>2</v>
      </c>
      <c r="D304" s="8">
        <v>37.799999999999997</v>
      </c>
      <c r="F304" s="8">
        <v>3.6323091026255421</v>
      </c>
      <c r="I304" s="8" t="s">
        <v>741</v>
      </c>
      <c r="J304" s="20">
        <v>0</v>
      </c>
      <c r="K304">
        <v>2</v>
      </c>
      <c r="L304">
        <v>0</v>
      </c>
      <c r="M304">
        <v>0</v>
      </c>
      <c r="N304">
        <v>0</v>
      </c>
      <c r="P304" t="s">
        <v>574</v>
      </c>
      <c r="S304">
        <v>2018</v>
      </c>
      <c r="T304" s="5" t="s">
        <v>728</v>
      </c>
      <c r="U304" t="s">
        <v>449</v>
      </c>
      <c r="V304" t="s">
        <v>450</v>
      </c>
      <c r="X304">
        <v>83</v>
      </c>
      <c r="Y304" t="s">
        <v>498</v>
      </c>
      <c r="Z304" t="s">
        <v>452</v>
      </c>
      <c r="AA304" t="s">
        <v>548</v>
      </c>
      <c r="AB304" t="s">
        <v>549</v>
      </c>
      <c r="AC304" t="s">
        <v>704</v>
      </c>
      <c r="AD304">
        <v>201801</v>
      </c>
      <c r="AE304">
        <v>162</v>
      </c>
      <c r="AF304">
        <v>163</v>
      </c>
      <c r="AG304" s="1">
        <v>43303</v>
      </c>
      <c r="AI304">
        <v>58.651850000000003</v>
      </c>
      <c r="AJ304">
        <v>-174.27158</v>
      </c>
      <c r="AK304" t="s">
        <v>372</v>
      </c>
      <c r="AL304">
        <v>154</v>
      </c>
      <c r="AM304">
        <v>156</v>
      </c>
      <c r="AN304">
        <v>8.9</v>
      </c>
      <c r="AO304">
        <v>4</v>
      </c>
    </row>
    <row r="305" spans="1:42" x14ac:dyDescent="0.35">
      <c r="A305" s="6">
        <v>20188321</v>
      </c>
      <c r="B305" t="s">
        <v>551</v>
      </c>
      <c r="C305">
        <v>2</v>
      </c>
      <c r="D305" s="8">
        <v>38.76</v>
      </c>
      <c r="F305" s="8">
        <v>3.6573887870225654</v>
      </c>
      <c r="I305" s="8" t="s">
        <v>741</v>
      </c>
      <c r="J305" s="20">
        <v>0</v>
      </c>
      <c r="K305">
        <v>2</v>
      </c>
      <c r="L305">
        <v>0</v>
      </c>
      <c r="M305">
        <v>0</v>
      </c>
      <c r="N305">
        <v>0</v>
      </c>
      <c r="S305">
        <v>2018</v>
      </c>
      <c r="T305" s="5" t="s">
        <v>728</v>
      </c>
      <c r="U305" t="s">
        <v>449</v>
      </c>
      <c r="V305" t="s">
        <v>450</v>
      </c>
      <c r="X305">
        <v>83</v>
      </c>
      <c r="Y305" t="s">
        <v>471</v>
      </c>
      <c r="Z305" t="s">
        <v>452</v>
      </c>
      <c r="AA305" t="s">
        <v>548</v>
      </c>
      <c r="AB305" t="s">
        <v>549</v>
      </c>
      <c r="AC305" t="s">
        <v>704</v>
      </c>
      <c r="AD305">
        <v>201801</v>
      </c>
      <c r="AE305">
        <v>162</v>
      </c>
      <c r="AF305">
        <v>163</v>
      </c>
      <c r="AG305" s="1">
        <v>43303</v>
      </c>
      <c r="AI305">
        <v>58.651850000000003</v>
      </c>
      <c r="AJ305">
        <v>-174.27158</v>
      </c>
      <c r="AK305" t="s">
        <v>372</v>
      </c>
      <c r="AL305">
        <v>154</v>
      </c>
      <c r="AM305">
        <v>156</v>
      </c>
      <c r="AN305">
        <v>8.9</v>
      </c>
      <c r="AO305">
        <v>4</v>
      </c>
    </row>
    <row r="306" spans="1:42" x14ac:dyDescent="0.35">
      <c r="A306">
        <v>20187036</v>
      </c>
      <c r="B306" t="s">
        <v>551</v>
      </c>
      <c r="C306">
        <v>2</v>
      </c>
      <c r="D306" s="8">
        <v>38.770000000000003</v>
      </c>
      <c r="F306" s="8">
        <v>3.6576467516828379</v>
      </c>
      <c r="I306" s="8" t="s">
        <v>741</v>
      </c>
      <c r="J306" s="20">
        <v>0</v>
      </c>
      <c r="K306">
        <v>2</v>
      </c>
      <c r="L306">
        <v>0</v>
      </c>
      <c r="M306">
        <v>0</v>
      </c>
      <c r="N306">
        <v>0</v>
      </c>
      <c r="P306" t="s">
        <v>553</v>
      </c>
      <c r="R306">
        <v>3</v>
      </c>
      <c r="S306">
        <v>2018</v>
      </c>
      <c r="T306" s="5" t="s">
        <v>726</v>
      </c>
      <c r="U306" t="s">
        <v>449</v>
      </c>
      <c r="V306" t="s">
        <v>450</v>
      </c>
      <c r="X306">
        <v>70</v>
      </c>
      <c r="Y306" t="s">
        <v>486</v>
      </c>
      <c r="Z306" t="s">
        <v>452</v>
      </c>
      <c r="AA306" t="s">
        <v>548</v>
      </c>
      <c r="AB306" t="s">
        <v>549</v>
      </c>
      <c r="AC306" t="s">
        <v>660</v>
      </c>
      <c r="AD306">
        <v>201801</v>
      </c>
      <c r="AE306">
        <v>94</v>
      </c>
      <c r="AF306">
        <v>73</v>
      </c>
      <c r="AG306" s="13">
        <v>43268</v>
      </c>
      <c r="AH306" s="5"/>
      <c r="AI306" s="5">
        <v>55.984430000000003</v>
      </c>
      <c r="AJ306" s="5">
        <v>-165.15978000000001</v>
      </c>
      <c r="AK306" s="5" t="s">
        <v>122</v>
      </c>
      <c r="AL306" s="5">
        <v>94</v>
      </c>
      <c r="AM306" s="5">
        <v>96</v>
      </c>
      <c r="AN306" s="5">
        <v>8.1999999999999993</v>
      </c>
      <c r="AO306" s="5">
        <v>4</v>
      </c>
      <c r="AP306" s="5"/>
    </row>
    <row r="307" spans="1:42" x14ac:dyDescent="0.35">
      <c r="A307" s="6">
        <v>20188206</v>
      </c>
      <c r="B307" t="s">
        <v>551</v>
      </c>
      <c r="C307">
        <v>2</v>
      </c>
      <c r="D307" s="8">
        <v>39.58</v>
      </c>
      <c r="F307" s="8">
        <v>3.6783239401744194</v>
      </c>
      <c r="I307" s="8" t="s">
        <v>741</v>
      </c>
      <c r="J307" s="20">
        <v>0</v>
      </c>
      <c r="K307">
        <v>2</v>
      </c>
      <c r="L307">
        <v>0</v>
      </c>
      <c r="M307">
        <v>0</v>
      </c>
      <c r="N307">
        <v>0</v>
      </c>
      <c r="R307">
        <v>0</v>
      </c>
      <c r="S307">
        <v>2018</v>
      </c>
      <c r="T307" s="5" t="s">
        <v>448</v>
      </c>
      <c r="U307" t="s">
        <v>449</v>
      </c>
      <c r="V307" t="s">
        <v>450</v>
      </c>
      <c r="X307">
        <v>82</v>
      </c>
      <c r="Y307" t="s">
        <v>457</v>
      </c>
      <c r="Z307" t="s">
        <v>452</v>
      </c>
      <c r="AA307" t="s">
        <v>548</v>
      </c>
      <c r="AB307" t="s">
        <v>549</v>
      </c>
      <c r="AC307" t="s">
        <v>691</v>
      </c>
      <c r="AD307">
        <v>201801</v>
      </c>
      <c r="AE307">
        <v>162</v>
      </c>
      <c r="AF307">
        <v>128</v>
      </c>
      <c r="AG307" s="1">
        <v>43286</v>
      </c>
      <c r="AI307">
        <v>56.68085</v>
      </c>
      <c r="AJ307">
        <v>-171.33949999999999</v>
      </c>
      <c r="AK307" t="s">
        <v>182</v>
      </c>
      <c r="AL307">
        <v>117</v>
      </c>
      <c r="AM307">
        <v>119</v>
      </c>
      <c r="AN307">
        <v>8.5</v>
      </c>
      <c r="AO307">
        <v>4.0999999999999996</v>
      </c>
    </row>
    <row r="308" spans="1:42" x14ac:dyDescent="0.35">
      <c r="A308" s="6">
        <v>20188365</v>
      </c>
      <c r="B308" t="s">
        <v>551</v>
      </c>
      <c r="C308">
        <v>2</v>
      </c>
      <c r="D308" s="8">
        <v>39.6</v>
      </c>
      <c r="F308" s="8">
        <v>3.6788291182604347</v>
      </c>
      <c r="I308" s="8" t="s">
        <v>741</v>
      </c>
      <c r="J308" s="20">
        <v>0</v>
      </c>
      <c r="K308">
        <v>1</v>
      </c>
      <c r="L308">
        <v>0</v>
      </c>
      <c r="M308">
        <v>0</v>
      </c>
      <c r="N308">
        <v>0</v>
      </c>
      <c r="O308" t="s">
        <v>568</v>
      </c>
      <c r="P308" t="s">
        <v>575</v>
      </c>
      <c r="S308">
        <v>2018</v>
      </c>
      <c r="T308" s="5" t="s">
        <v>728</v>
      </c>
      <c r="U308" t="s">
        <v>449</v>
      </c>
      <c r="V308" t="s">
        <v>450</v>
      </c>
      <c r="X308">
        <v>83</v>
      </c>
      <c r="Y308" t="s">
        <v>513</v>
      </c>
      <c r="Z308" t="s">
        <v>452</v>
      </c>
      <c r="AA308" t="s">
        <v>548</v>
      </c>
      <c r="AB308" t="s">
        <v>549</v>
      </c>
      <c r="AC308" t="s">
        <v>704</v>
      </c>
      <c r="AD308">
        <v>201801</v>
      </c>
      <c r="AE308">
        <v>162</v>
      </c>
      <c r="AF308">
        <v>163</v>
      </c>
      <c r="AG308" s="1">
        <v>43303</v>
      </c>
      <c r="AI308">
        <v>58.651850000000003</v>
      </c>
      <c r="AJ308">
        <v>-174.27158</v>
      </c>
      <c r="AK308" t="s">
        <v>372</v>
      </c>
      <c r="AL308">
        <v>154</v>
      </c>
      <c r="AM308">
        <v>156</v>
      </c>
      <c r="AN308">
        <v>8.9</v>
      </c>
      <c r="AO308">
        <v>4</v>
      </c>
    </row>
    <row r="309" spans="1:42" x14ac:dyDescent="0.35">
      <c r="A309" s="6">
        <v>20188429</v>
      </c>
      <c r="B309" t="s">
        <v>551</v>
      </c>
      <c r="C309">
        <v>2</v>
      </c>
      <c r="D309" s="8">
        <v>39.6</v>
      </c>
      <c r="F309" s="8">
        <v>3.6788291182604347</v>
      </c>
      <c r="I309" s="8" t="s">
        <v>741</v>
      </c>
      <c r="J309" s="20">
        <v>0</v>
      </c>
      <c r="K309">
        <v>2</v>
      </c>
      <c r="L309">
        <v>0</v>
      </c>
      <c r="M309">
        <v>0</v>
      </c>
      <c r="N309">
        <v>0</v>
      </c>
      <c r="R309">
        <v>3</v>
      </c>
      <c r="S309">
        <v>2018</v>
      </c>
      <c r="T309" s="5" t="s">
        <v>728</v>
      </c>
      <c r="U309" t="s">
        <v>449</v>
      </c>
      <c r="V309" t="s">
        <v>450</v>
      </c>
      <c r="X309">
        <v>84</v>
      </c>
      <c r="Y309" t="s">
        <v>479</v>
      </c>
      <c r="Z309" t="s">
        <v>452</v>
      </c>
      <c r="AA309" t="s">
        <v>548</v>
      </c>
      <c r="AB309" t="s">
        <v>549</v>
      </c>
      <c r="AC309" t="s">
        <v>704</v>
      </c>
      <c r="AD309">
        <v>201801</v>
      </c>
      <c r="AE309">
        <v>162</v>
      </c>
      <c r="AF309">
        <v>163</v>
      </c>
      <c r="AG309" s="1">
        <v>43303</v>
      </c>
      <c r="AI309">
        <v>58.651850000000003</v>
      </c>
      <c r="AJ309">
        <v>-174.27158</v>
      </c>
      <c r="AK309" t="s">
        <v>372</v>
      </c>
      <c r="AL309">
        <v>154</v>
      </c>
      <c r="AM309">
        <v>156</v>
      </c>
      <c r="AN309">
        <v>8.9</v>
      </c>
      <c r="AO309">
        <v>4</v>
      </c>
    </row>
    <row r="310" spans="1:42" x14ac:dyDescent="0.35">
      <c r="A310" s="6">
        <v>20187507</v>
      </c>
      <c r="B310" t="s">
        <v>551</v>
      </c>
      <c r="C310">
        <v>2</v>
      </c>
      <c r="D310" s="8">
        <v>39.61</v>
      </c>
      <c r="F310" s="8">
        <v>3.6790816116338254</v>
      </c>
      <c r="I310" s="8" t="s">
        <v>741</v>
      </c>
      <c r="J310" s="20">
        <v>0</v>
      </c>
      <c r="K310">
        <v>2</v>
      </c>
      <c r="L310">
        <v>0</v>
      </c>
      <c r="M310">
        <v>0</v>
      </c>
      <c r="N310">
        <v>0</v>
      </c>
      <c r="S310">
        <v>2018</v>
      </c>
      <c r="T310" s="5" t="s">
        <v>728</v>
      </c>
      <c r="U310" t="s">
        <v>449</v>
      </c>
      <c r="V310" t="s">
        <v>450</v>
      </c>
      <c r="X310">
        <v>75</v>
      </c>
      <c r="Y310" s="5" t="s">
        <v>458</v>
      </c>
      <c r="Z310" t="s">
        <v>452</v>
      </c>
      <c r="AA310" t="s">
        <v>548</v>
      </c>
      <c r="AB310" t="s">
        <v>549</v>
      </c>
      <c r="AC310" t="s">
        <v>677</v>
      </c>
      <c r="AD310">
        <v>201801</v>
      </c>
      <c r="AE310">
        <v>94</v>
      </c>
      <c r="AF310">
        <v>197</v>
      </c>
      <c r="AG310" s="13">
        <v>43306</v>
      </c>
      <c r="AH310" s="5"/>
      <c r="AI310" s="5">
        <v>59.01003</v>
      </c>
      <c r="AJ310" s="5">
        <v>-175.02749</v>
      </c>
      <c r="AK310" s="5" t="s">
        <v>236</v>
      </c>
      <c r="AL310" s="5">
        <v>127</v>
      </c>
      <c r="AM310" s="5">
        <v>129</v>
      </c>
      <c r="AN310" s="5">
        <v>6.3</v>
      </c>
      <c r="AO310" s="5">
        <v>3.7</v>
      </c>
      <c r="AP310" s="5"/>
    </row>
    <row r="311" spans="1:42" x14ac:dyDescent="0.35">
      <c r="A311" s="6">
        <v>20188172</v>
      </c>
      <c r="B311" t="s">
        <v>551</v>
      </c>
      <c r="C311">
        <v>2</v>
      </c>
      <c r="D311" s="8">
        <v>39.75</v>
      </c>
      <c r="F311" s="8">
        <v>3.6826098411003407</v>
      </c>
      <c r="I311" s="8" t="s">
        <v>741</v>
      </c>
      <c r="J311" s="20">
        <v>0</v>
      </c>
      <c r="K311">
        <v>2</v>
      </c>
      <c r="L311">
        <v>0</v>
      </c>
      <c r="M311">
        <v>0</v>
      </c>
      <c r="N311">
        <v>0</v>
      </c>
      <c r="S311">
        <v>2018</v>
      </c>
      <c r="T311" s="5" t="s">
        <v>448</v>
      </c>
      <c r="U311" t="s">
        <v>449</v>
      </c>
      <c r="V311" t="s">
        <v>450</v>
      </c>
      <c r="X311">
        <v>81</v>
      </c>
      <c r="Y311" t="s">
        <v>520</v>
      </c>
      <c r="Z311" t="s">
        <v>452</v>
      </c>
      <c r="AA311" t="s">
        <v>548</v>
      </c>
      <c r="AB311" t="s">
        <v>549</v>
      </c>
      <c r="AC311" t="s">
        <v>698</v>
      </c>
      <c r="AD311">
        <v>201801</v>
      </c>
      <c r="AE311">
        <v>162</v>
      </c>
      <c r="AF311">
        <v>113</v>
      </c>
      <c r="AG311" s="1">
        <v>43282</v>
      </c>
      <c r="AI311">
        <v>56.3399</v>
      </c>
      <c r="AJ311">
        <v>-170.66041999999999</v>
      </c>
      <c r="AK311" t="s">
        <v>173</v>
      </c>
      <c r="AL311">
        <v>118</v>
      </c>
      <c r="AM311">
        <v>120</v>
      </c>
      <c r="AN311">
        <v>8.1999999999999993</v>
      </c>
      <c r="AO311">
        <v>4.3</v>
      </c>
    </row>
    <row r="312" spans="1:42" x14ac:dyDescent="0.35">
      <c r="A312" s="6">
        <v>20188115</v>
      </c>
      <c r="B312" t="s">
        <v>551</v>
      </c>
      <c r="C312">
        <v>2</v>
      </c>
      <c r="D312" s="8">
        <v>39.79</v>
      </c>
      <c r="F312" s="8">
        <v>3.6836156244388372</v>
      </c>
      <c r="I312" s="8" t="s">
        <v>741</v>
      </c>
      <c r="J312" s="20">
        <v>0</v>
      </c>
      <c r="K312">
        <v>2</v>
      </c>
      <c r="L312">
        <v>0</v>
      </c>
      <c r="M312">
        <v>0</v>
      </c>
      <c r="N312">
        <v>0</v>
      </c>
      <c r="S312">
        <v>2018</v>
      </c>
      <c r="T312" s="5" t="s">
        <v>726</v>
      </c>
      <c r="U312" t="s">
        <v>449</v>
      </c>
      <c r="V312" t="s">
        <v>450</v>
      </c>
      <c r="X312">
        <v>81</v>
      </c>
      <c r="Y312" s="5" t="s">
        <v>466</v>
      </c>
      <c r="Z312" t="s">
        <v>452</v>
      </c>
      <c r="AA312" t="s">
        <v>548</v>
      </c>
      <c r="AB312" t="s">
        <v>549</v>
      </c>
      <c r="AC312" t="s">
        <v>693</v>
      </c>
      <c r="AD312">
        <v>201801</v>
      </c>
      <c r="AE312">
        <v>162</v>
      </c>
      <c r="AF312">
        <v>31</v>
      </c>
      <c r="AG312" s="1">
        <v>43260</v>
      </c>
      <c r="AI312">
        <v>55.982050000000001</v>
      </c>
      <c r="AJ312">
        <v>-164.04002</v>
      </c>
      <c r="AK312" t="s">
        <v>273</v>
      </c>
      <c r="AL312">
        <v>88</v>
      </c>
      <c r="AM312">
        <v>90</v>
      </c>
      <c r="AN312">
        <v>7</v>
      </c>
      <c r="AO312">
        <v>4</v>
      </c>
    </row>
    <row r="313" spans="1:42" x14ac:dyDescent="0.35">
      <c r="A313" s="6">
        <v>20188146</v>
      </c>
      <c r="B313" t="s">
        <v>551</v>
      </c>
      <c r="C313">
        <v>2</v>
      </c>
      <c r="D313" s="8">
        <v>39.840000000000003</v>
      </c>
      <c r="F313" s="8">
        <v>3.6848714327163976</v>
      </c>
      <c r="I313" s="8" t="s">
        <v>741</v>
      </c>
      <c r="J313" s="20">
        <v>0</v>
      </c>
      <c r="K313">
        <v>2</v>
      </c>
      <c r="L313">
        <v>0</v>
      </c>
      <c r="M313">
        <v>0</v>
      </c>
      <c r="N313">
        <v>0</v>
      </c>
      <c r="O313" t="s">
        <v>568</v>
      </c>
      <c r="P313" t="s">
        <v>569</v>
      </c>
      <c r="Q313">
        <v>387</v>
      </c>
      <c r="S313">
        <v>2018</v>
      </c>
      <c r="T313" s="5"/>
      <c r="U313" t="s">
        <v>449</v>
      </c>
      <c r="V313" t="s">
        <v>450</v>
      </c>
      <c r="X313">
        <v>81</v>
      </c>
      <c r="Y313" s="5" t="s">
        <v>495</v>
      </c>
      <c r="Z313" t="s">
        <v>452</v>
      </c>
      <c r="AA313" t="s">
        <v>548</v>
      </c>
      <c r="AB313" t="s">
        <v>549</v>
      </c>
      <c r="AC313" t="s">
        <v>695</v>
      </c>
      <c r="AD313">
        <v>201801</v>
      </c>
      <c r="AE313">
        <v>162</v>
      </c>
      <c r="AF313">
        <v>109</v>
      </c>
      <c r="AG313" s="1">
        <v>43281</v>
      </c>
      <c r="AI313">
        <v>56.347630000000002</v>
      </c>
      <c r="AJ313">
        <v>-168.25620000000001</v>
      </c>
      <c r="AK313" t="s">
        <v>154</v>
      </c>
      <c r="AL313">
        <v>150</v>
      </c>
      <c r="AM313">
        <v>152</v>
      </c>
      <c r="AN313">
        <v>8.8000000000000007</v>
      </c>
      <c r="AO313">
        <v>4.4000000000000004</v>
      </c>
    </row>
    <row r="314" spans="1:42" x14ac:dyDescent="0.35">
      <c r="A314" s="6">
        <v>20187509</v>
      </c>
      <c r="B314" t="s">
        <v>551</v>
      </c>
      <c r="C314">
        <v>2</v>
      </c>
      <c r="D314" s="8">
        <v>40.46</v>
      </c>
      <c r="F314" s="8">
        <v>3.7003138317395994</v>
      </c>
      <c r="I314" s="8" t="s">
        <v>741</v>
      </c>
      <c r="J314" s="20">
        <v>0</v>
      </c>
      <c r="K314">
        <v>2</v>
      </c>
      <c r="L314">
        <v>0</v>
      </c>
      <c r="M314">
        <v>0</v>
      </c>
      <c r="N314">
        <v>0</v>
      </c>
      <c r="S314">
        <v>2018</v>
      </c>
      <c r="T314" s="5" t="s">
        <v>728</v>
      </c>
      <c r="U314" t="s">
        <v>449</v>
      </c>
      <c r="V314" t="s">
        <v>450</v>
      </c>
      <c r="X314">
        <v>75</v>
      </c>
      <c r="Y314" s="5" t="s">
        <v>460</v>
      </c>
      <c r="Z314" t="s">
        <v>452</v>
      </c>
      <c r="AA314" t="s">
        <v>548</v>
      </c>
      <c r="AB314" t="s">
        <v>549</v>
      </c>
      <c r="AC314" t="s">
        <v>677</v>
      </c>
      <c r="AD314">
        <v>201801</v>
      </c>
      <c r="AE314">
        <v>94</v>
      </c>
      <c r="AF314">
        <v>197</v>
      </c>
      <c r="AG314" s="13">
        <v>43306</v>
      </c>
      <c r="AH314" s="5"/>
      <c r="AI314" s="5">
        <v>59.01003</v>
      </c>
      <c r="AJ314" s="5">
        <v>-175.02749</v>
      </c>
      <c r="AK314" s="5" t="s">
        <v>236</v>
      </c>
      <c r="AL314" s="5">
        <v>127</v>
      </c>
      <c r="AM314" s="5">
        <v>129</v>
      </c>
      <c r="AN314" s="5">
        <v>6.3</v>
      </c>
      <c r="AO314" s="5">
        <v>3.7</v>
      </c>
      <c r="AP314" s="5"/>
    </row>
    <row r="315" spans="1:42" x14ac:dyDescent="0.35">
      <c r="A315" s="6">
        <v>20188348</v>
      </c>
      <c r="B315" t="s">
        <v>551</v>
      </c>
      <c r="C315">
        <v>2</v>
      </c>
      <c r="D315" s="8">
        <v>40.700000000000003</v>
      </c>
      <c r="F315" s="8">
        <v>3.7062280924485496</v>
      </c>
      <c r="I315" s="8" t="s">
        <v>741</v>
      </c>
      <c r="J315" s="20">
        <v>0</v>
      </c>
      <c r="K315">
        <v>2</v>
      </c>
      <c r="L315">
        <v>0</v>
      </c>
      <c r="M315">
        <v>0</v>
      </c>
      <c r="N315">
        <v>0</v>
      </c>
      <c r="P315" t="s">
        <v>574</v>
      </c>
      <c r="S315">
        <v>2018</v>
      </c>
      <c r="T315" s="5" t="s">
        <v>728</v>
      </c>
      <c r="U315" t="s">
        <v>449</v>
      </c>
      <c r="V315" t="s">
        <v>450</v>
      </c>
      <c r="X315">
        <v>83</v>
      </c>
      <c r="Y315" t="s">
        <v>497</v>
      </c>
      <c r="Z315" t="s">
        <v>452</v>
      </c>
      <c r="AA315" t="s">
        <v>548</v>
      </c>
      <c r="AB315" t="s">
        <v>549</v>
      </c>
      <c r="AC315" t="s">
        <v>704</v>
      </c>
      <c r="AD315">
        <v>201801</v>
      </c>
      <c r="AE315">
        <v>162</v>
      </c>
      <c r="AF315">
        <v>163</v>
      </c>
      <c r="AG315" s="1">
        <v>43303</v>
      </c>
      <c r="AI315">
        <v>58.651850000000003</v>
      </c>
      <c r="AJ315">
        <v>-174.27158</v>
      </c>
      <c r="AK315" t="s">
        <v>372</v>
      </c>
      <c r="AL315">
        <v>154</v>
      </c>
      <c r="AM315">
        <v>156</v>
      </c>
      <c r="AN315">
        <v>8.9</v>
      </c>
      <c r="AO315">
        <v>4</v>
      </c>
    </row>
    <row r="316" spans="1:42" x14ac:dyDescent="0.35">
      <c r="A316" s="6">
        <v>20188333</v>
      </c>
      <c r="B316" t="s">
        <v>551</v>
      </c>
      <c r="C316">
        <v>2</v>
      </c>
      <c r="D316" s="8">
        <v>40.97</v>
      </c>
      <c r="F316" s="8">
        <v>3.7128400915587796</v>
      </c>
      <c r="I316" s="8" t="s">
        <v>741</v>
      </c>
      <c r="J316" s="20">
        <v>0</v>
      </c>
      <c r="K316">
        <v>2</v>
      </c>
      <c r="L316">
        <v>0</v>
      </c>
      <c r="M316">
        <v>0</v>
      </c>
      <c r="N316">
        <v>0</v>
      </c>
      <c r="S316">
        <v>2018</v>
      </c>
      <c r="T316" s="5" t="s">
        <v>728</v>
      </c>
      <c r="U316" t="s">
        <v>449</v>
      </c>
      <c r="V316" t="s">
        <v>450</v>
      </c>
      <c r="X316">
        <v>83</v>
      </c>
      <c r="Y316" t="s">
        <v>483</v>
      </c>
      <c r="Z316" t="s">
        <v>452</v>
      </c>
      <c r="AA316" t="s">
        <v>548</v>
      </c>
      <c r="AB316" t="s">
        <v>549</v>
      </c>
      <c r="AC316" t="s">
        <v>704</v>
      </c>
      <c r="AD316">
        <v>201801</v>
      </c>
      <c r="AE316">
        <v>162</v>
      </c>
      <c r="AF316">
        <v>163</v>
      </c>
      <c r="AG316" s="1">
        <v>43303</v>
      </c>
      <c r="AI316">
        <v>58.651850000000003</v>
      </c>
      <c r="AJ316">
        <v>-174.27158</v>
      </c>
      <c r="AK316" t="s">
        <v>372</v>
      </c>
      <c r="AL316">
        <v>154</v>
      </c>
      <c r="AM316">
        <v>156</v>
      </c>
      <c r="AN316">
        <v>8.9</v>
      </c>
      <c r="AO316">
        <v>4</v>
      </c>
    </row>
    <row r="317" spans="1:42" x14ac:dyDescent="0.35">
      <c r="A317" s="6">
        <v>20188164</v>
      </c>
      <c r="B317" t="s">
        <v>551</v>
      </c>
      <c r="C317">
        <v>2</v>
      </c>
      <c r="D317" s="8">
        <v>41.12</v>
      </c>
      <c r="F317" s="8">
        <v>3.7164946211469094</v>
      </c>
      <c r="I317" s="8" t="s">
        <v>741</v>
      </c>
      <c r="J317" s="20">
        <v>0</v>
      </c>
      <c r="K317">
        <v>2</v>
      </c>
      <c r="L317">
        <v>0</v>
      </c>
      <c r="M317">
        <v>0</v>
      </c>
      <c r="N317">
        <v>0</v>
      </c>
      <c r="S317">
        <v>2018</v>
      </c>
      <c r="T317" s="5" t="s">
        <v>448</v>
      </c>
      <c r="U317" t="s">
        <v>449</v>
      </c>
      <c r="V317" t="s">
        <v>450</v>
      </c>
      <c r="X317">
        <v>81</v>
      </c>
      <c r="Y317" s="5" t="s">
        <v>512</v>
      </c>
      <c r="Z317" t="s">
        <v>452</v>
      </c>
      <c r="AA317" t="s">
        <v>548</v>
      </c>
      <c r="AB317" t="s">
        <v>549</v>
      </c>
      <c r="AC317" t="s">
        <v>697</v>
      </c>
      <c r="AD317">
        <v>201801</v>
      </c>
      <c r="AE317">
        <v>162</v>
      </c>
      <c r="AF317">
        <v>111</v>
      </c>
      <c r="AG317" s="1">
        <v>43282</v>
      </c>
      <c r="AI317">
        <v>56.37077</v>
      </c>
      <c r="AJ317">
        <v>-169.44216</v>
      </c>
      <c r="AK317" t="s">
        <v>196</v>
      </c>
      <c r="AL317">
        <v>127</v>
      </c>
      <c r="AM317">
        <v>129</v>
      </c>
      <c r="AN317">
        <v>8.5</v>
      </c>
      <c r="AO317">
        <v>4.4000000000000004</v>
      </c>
    </row>
    <row r="318" spans="1:42" x14ac:dyDescent="0.35">
      <c r="A318" s="6">
        <v>20188410</v>
      </c>
      <c r="B318" t="s">
        <v>551</v>
      </c>
      <c r="C318">
        <v>2</v>
      </c>
      <c r="D318" s="8">
        <v>41.16</v>
      </c>
      <c r="F318" s="8">
        <v>3.7174669109658489</v>
      </c>
      <c r="I318" s="8" t="s">
        <v>741</v>
      </c>
      <c r="J318" s="20">
        <v>0</v>
      </c>
      <c r="K318">
        <v>2</v>
      </c>
      <c r="L318">
        <v>0</v>
      </c>
      <c r="M318">
        <v>0</v>
      </c>
      <c r="N318">
        <v>0</v>
      </c>
      <c r="R318">
        <v>3</v>
      </c>
      <c r="S318">
        <v>2018</v>
      </c>
      <c r="T318" s="5" t="s">
        <v>728</v>
      </c>
      <c r="U318" t="s">
        <v>449</v>
      </c>
      <c r="V318" t="s">
        <v>450</v>
      </c>
      <c r="X318">
        <v>84</v>
      </c>
      <c r="Y318" t="s">
        <v>461</v>
      </c>
      <c r="Z318" t="s">
        <v>452</v>
      </c>
      <c r="AA318" t="s">
        <v>548</v>
      </c>
      <c r="AB318" t="s">
        <v>549</v>
      </c>
      <c r="AC318" t="s">
        <v>704</v>
      </c>
      <c r="AD318">
        <v>201801</v>
      </c>
      <c r="AE318">
        <v>162</v>
      </c>
      <c r="AF318">
        <v>163</v>
      </c>
      <c r="AG318" s="1">
        <v>43303</v>
      </c>
      <c r="AI318">
        <v>58.651850000000003</v>
      </c>
      <c r="AJ318">
        <v>-174.27158</v>
      </c>
      <c r="AK318" t="s">
        <v>372</v>
      </c>
      <c r="AL318">
        <v>154</v>
      </c>
      <c r="AM318">
        <v>156</v>
      </c>
      <c r="AN318">
        <v>8.9</v>
      </c>
      <c r="AO318">
        <v>4</v>
      </c>
    </row>
    <row r="319" spans="1:42" x14ac:dyDescent="0.35">
      <c r="A319" s="6">
        <v>20188340</v>
      </c>
      <c r="B319" t="s">
        <v>551</v>
      </c>
      <c r="C319">
        <v>2</v>
      </c>
      <c r="D319" s="8">
        <v>41.23</v>
      </c>
      <c r="F319" s="8">
        <v>3.7191661467188086</v>
      </c>
      <c r="I319" s="8" t="s">
        <v>741</v>
      </c>
      <c r="J319" s="20">
        <v>0</v>
      </c>
      <c r="K319">
        <v>2</v>
      </c>
      <c r="L319">
        <v>0</v>
      </c>
      <c r="M319">
        <v>0</v>
      </c>
      <c r="N319">
        <v>0</v>
      </c>
      <c r="S319">
        <v>2018</v>
      </c>
      <c r="T319" s="5" t="s">
        <v>728</v>
      </c>
      <c r="U319" t="s">
        <v>449</v>
      </c>
      <c r="V319" t="s">
        <v>450</v>
      </c>
      <c r="X319">
        <v>83</v>
      </c>
      <c r="Y319" t="s">
        <v>489</v>
      </c>
      <c r="Z319" t="s">
        <v>452</v>
      </c>
      <c r="AA319" t="s">
        <v>548</v>
      </c>
      <c r="AB319" t="s">
        <v>549</v>
      </c>
      <c r="AC319" t="s">
        <v>704</v>
      </c>
      <c r="AD319">
        <v>201801</v>
      </c>
      <c r="AE319">
        <v>162</v>
      </c>
      <c r="AF319">
        <v>163</v>
      </c>
      <c r="AG319" s="1">
        <v>43303</v>
      </c>
      <c r="AI319">
        <v>58.651850000000003</v>
      </c>
      <c r="AJ319">
        <v>-174.27158</v>
      </c>
      <c r="AK319" t="s">
        <v>372</v>
      </c>
      <c r="AL319">
        <v>154</v>
      </c>
      <c r="AM319">
        <v>156</v>
      </c>
      <c r="AN319">
        <v>8.9</v>
      </c>
      <c r="AO319">
        <v>4</v>
      </c>
    </row>
    <row r="320" spans="1:42" x14ac:dyDescent="0.35">
      <c r="A320" s="6">
        <v>20188394</v>
      </c>
      <c r="B320" t="s">
        <v>551</v>
      </c>
      <c r="C320">
        <v>2</v>
      </c>
      <c r="D320" s="8">
        <v>41.33</v>
      </c>
      <c r="F320" s="8">
        <v>3.7215886285236408</v>
      </c>
      <c r="I320" s="8" t="s">
        <v>741</v>
      </c>
      <c r="J320" s="20">
        <v>0</v>
      </c>
      <c r="K320">
        <v>2</v>
      </c>
      <c r="L320">
        <v>0</v>
      </c>
      <c r="M320">
        <v>0</v>
      </c>
      <c r="N320">
        <v>0</v>
      </c>
      <c r="S320">
        <v>2018</v>
      </c>
      <c r="T320" s="5" t="s">
        <v>728</v>
      </c>
      <c r="U320" t="s">
        <v>449</v>
      </c>
      <c r="V320" t="s">
        <v>450</v>
      </c>
      <c r="X320">
        <v>83</v>
      </c>
      <c r="Y320" t="s">
        <v>540</v>
      </c>
      <c r="Z320" t="s">
        <v>452</v>
      </c>
      <c r="AA320" t="s">
        <v>548</v>
      </c>
      <c r="AB320" t="s">
        <v>549</v>
      </c>
      <c r="AC320" t="s">
        <v>704</v>
      </c>
      <c r="AD320">
        <v>201801</v>
      </c>
      <c r="AE320">
        <v>162</v>
      </c>
      <c r="AF320">
        <v>163</v>
      </c>
      <c r="AG320" s="1">
        <v>43303</v>
      </c>
      <c r="AI320">
        <v>58.651850000000003</v>
      </c>
      <c r="AJ320">
        <v>-174.27158</v>
      </c>
      <c r="AK320" t="s">
        <v>372</v>
      </c>
      <c r="AL320">
        <v>154</v>
      </c>
      <c r="AM320">
        <v>156</v>
      </c>
      <c r="AN320">
        <v>8.9</v>
      </c>
      <c r="AO320">
        <v>4</v>
      </c>
    </row>
    <row r="321" spans="1:42" x14ac:dyDescent="0.35">
      <c r="A321" s="6">
        <v>20188393</v>
      </c>
      <c r="B321" t="s">
        <v>551</v>
      </c>
      <c r="C321">
        <v>2</v>
      </c>
      <c r="D321" s="8">
        <v>41.73</v>
      </c>
      <c r="F321" s="8">
        <v>3.7312202946034612</v>
      </c>
      <c r="I321" s="8" t="s">
        <v>741</v>
      </c>
      <c r="J321" s="20">
        <v>0</v>
      </c>
      <c r="K321">
        <v>2</v>
      </c>
      <c r="L321">
        <v>0</v>
      </c>
      <c r="M321">
        <v>0</v>
      </c>
      <c r="N321">
        <v>0</v>
      </c>
      <c r="S321">
        <v>2018</v>
      </c>
      <c r="T321" s="5" t="s">
        <v>728</v>
      </c>
      <c r="U321" t="s">
        <v>449</v>
      </c>
      <c r="V321" t="s">
        <v>450</v>
      </c>
      <c r="X321">
        <v>83</v>
      </c>
      <c r="Y321" t="s">
        <v>539</v>
      </c>
      <c r="Z321" t="s">
        <v>452</v>
      </c>
      <c r="AA321" t="s">
        <v>548</v>
      </c>
      <c r="AB321" t="s">
        <v>549</v>
      </c>
      <c r="AC321" t="s">
        <v>704</v>
      </c>
      <c r="AD321">
        <v>201801</v>
      </c>
      <c r="AE321">
        <v>162</v>
      </c>
      <c r="AF321">
        <v>163</v>
      </c>
      <c r="AG321" s="1">
        <v>43303</v>
      </c>
      <c r="AI321">
        <v>58.651850000000003</v>
      </c>
      <c r="AJ321">
        <v>-174.27158</v>
      </c>
      <c r="AK321" t="s">
        <v>372</v>
      </c>
      <c r="AL321">
        <v>154</v>
      </c>
      <c r="AM321">
        <v>156</v>
      </c>
      <c r="AN321">
        <v>8.9</v>
      </c>
      <c r="AO321">
        <v>4</v>
      </c>
    </row>
    <row r="322" spans="1:42" x14ac:dyDescent="0.35">
      <c r="A322" s="6">
        <v>20188313</v>
      </c>
      <c r="B322" t="s">
        <v>551</v>
      </c>
      <c r="C322">
        <v>2</v>
      </c>
      <c r="D322" s="8">
        <v>41.85</v>
      </c>
      <c r="F322" s="8">
        <v>3.7340917969354845</v>
      </c>
      <c r="I322" s="8" t="s">
        <v>741</v>
      </c>
      <c r="J322" s="20">
        <v>0</v>
      </c>
      <c r="K322">
        <v>2</v>
      </c>
      <c r="L322">
        <v>0</v>
      </c>
      <c r="M322">
        <v>0</v>
      </c>
      <c r="N322">
        <v>0</v>
      </c>
      <c r="S322">
        <v>2018</v>
      </c>
      <c r="T322" s="5" t="s">
        <v>728</v>
      </c>
      <c r="U322" t="s">
        <v>449</v>
      </c>
      <c r="V322" t="s">
        <v>450</v>
      </c>
      <c r="X322">
        <v>83</v>
      </c>
      <c r="Y322" t="s">
        <v>464</v>
      </c>
      <c r="Z322" t="s">
        <v>452</v>
      </c>
      <c r="AA322" t="s">
        <v>548</v>
      </c>
      <c r="AB322" t="s">
        <v>549</v>
      </c>
      <c r="AC322" t="s">
        <v>703</v>
      </c>
      <c r="AD322">
        <v>201801</v>
      </c>
      <c r="AE322">
        <v>162</v>
      </c>
      <c r="AF322">
        <v>162</v>
      </c>
      <c r="AG322" s="1">
        <v>43303</v>
      </c>
      <c r="AI322">
        <v>58.315260000000002</v>
      </c>
      <c r="AJ322">
        <v>-174.2868</v>
      </c>
      <c r="AK322" t="s">
        <v>371</v>
      </c>
      <c r="AL322">
        <v>164</v>
      </c>
      <c r="AM322">
        <v>166</v>
      </c>
      <c r="AN322">
        <v>8.8000000000000007</v>
      </c>
      <c r="AO322">
        <v>4.0999999999999996</v>
      </c>
    </row>
    <row r="323" spans="1:42" x14ac:dyDescent="0.35">
      <c r="A323" s="6">
        <v>20188163</v>
      </c>
      <c r="B323" t="s">
        <v>551</v>
      </c>
      <c r="C323">
        <v>2</v>
      </c>
      <c r="D323" s="8">
        <v>41.9</v>
      </c>
      <c r="F323" s="8">
        <v>3.735285826928092</v>
      </c>
      <c r="I323" s="8" t="s">
        <v>741</v>
      </c>
      <c r="J323" s="20">
        <v>0</v>
      </c>
      <c r="K323">
        <v>2</v>
      </c>
      <c r="L323">
        <v>0</v>
      </c>
      <c r="M323">
        <v>0</v>
      </c>
      <c r="N323">
        <v>0</v>
      </c>
      <c r="S323">
        <v>2018</v>
      </c>
      <c r="T323" s="5" t="s">
        <v>448</v>
      </c>
      <c r="U323" t="s">
        <v>449</v>
      </c>
      <c r="V323" t="s">
        <v>450</v>
      </c>
      <c r="X323">
        <v>81</v>
      </c>
      <c r="Y323" s="5" t="s">
        <v>511</v>
      </c>
      <c r="Z323" t="s">
        <v>452</v>
      </c>
      <c r="AA323" t="s">
        <v>548</v>
      </c>
      <c r="AB323" t="s">
        <v>549</v>
      </c>
      <c r="AC323" t="s">
        <v>697</v>
      </c>
      <c r="AD323">
        <v>201801</v>
      </c>
      <c r="AE323">
        <v>162</v>
      </c>
      <c r="AF323">
        <v>111</v>
      </c>
      <c r="AG323" s="1">
        <v>43282</v>
      </c>
      <c r="AI323">
        <v>56.37077</v>
      </c>
      <c r="AJ323">
        <v>-169.44216</v>
      </c>
      <c r="AK323" t="s">
        <v>196</v>
      </c>
      <c r="AL323">
        <v>127</v>
      </c>
      <c r="AM323">
        <v>129</v>
      </c>
      <c r="AN323">
        <v>8.5</v>
      </c>
      <c r="AO323">
        <v>4.4000000000000004</v>
      </c>
    </row>
    <row r="324" spans="1:42" x14ac:dyDescent="0.35">
      <c r="A324">
        <v>20187022</v>
      </c>
      <c r="B324" t="s">
        <v>551</v>
      </c>
      <c r="C324">
        <v>2</v>
      </c>
      <c r="D324" s="8">
        <v>41.91</v>
      </c>
      <c r="F324" s="8">
        <v>3.7355244619369801</v>
      </c>
      <c r="I324" s="8" t="s">
        <v>741</v>
      </c>
      <c r="J324" s="20">
        <v>0</v>
      </c>
      <c r="K324">
        <v>2</v>
      </c>
      <c r="L324">
        <v>0</v>
      </c>
      <c r="M324">
        <v>0</v>
      </c>
      <c r="N324">
        <v>0</v>
      </c>
      <c r="R324">
        <v>3</v>
      </c>
      <c r="S324">
        <v>2018</v>
      </c>
      <c r="T324" s="5" t="s">
        <v>726</v>
      </c>
      <c r="U324" t="s">
        <v>449</v>
      </c>
      <c r="V324" t="s">
        <v>450</v>
      </c>
      <c r="X324">
        <v>70</v>
      </c>
      <c r="Y324" t="s">
        <v>472</v>
      </c>
      <c r="Z324" t="s">
        <v>452</v>
      </c>
      <c r="AA324" t="s">
        <v>548</v>
      </c>
      <c r="AB324" t="s">
        <v>549</v>
      </c>
      <c r="AC324" t="s">
        <v>658</v>
      </c>
      <c r="AD324">
        <v>201801</v>
      </c>
      <c r="AE324">
        <v>94</v>
      </c>
      <c r="AF324">
        <v>69</v>
      </c>
      <c r="AG324" s="13">
        <v>43267</v>
      </c>
      <c r="AH324" s="5"/>
      <c r="AI324" s="5">
        <v>56.660510000000002</v>
      </c>
      <c r="AJ324" s="5">
        <v>-165.21064000000001</v>
      </c>
      <c r="AK324" s="5" t="s">
        <v>124</v>
      </c>
      <c r="AL324" s="5">
        <v>73</v>
      </c>
      <c r="AM324" s="5">
        <v>75</v>
      </c>
      <c r="AN324" s="5">
        <v>7.7</v>
      </c>
      <c r="AO324" s="5">
        <v>4</v>
      </c>
      <c r="AP324" s="5"/>
    </row>
    <row r="325" spans="1:42" x14ac:dyDescent="0.35">
      <c r="A325" s="6">
        <v>20187510</v>
      </c>
      <c r="B325" t="s">
        <v>551</v>
      </c>
      <c r="C325">
        <v>2</v>
      </c>
      <c r="D325" s="8">
        <v>41.93</v>
      </c>
      <c r="F325" s="8">
        <v>3.7360015611826713</v>
      </c>
      <c r="I325" s="8" t="s">
        <v>741</v>
      </c>
      <c r="J325" s="20">
        <v>0</v>
      </c>
      <c r="K325">
        <v>2</v>
      </c>
      <c r="L325">
        <v>0</v>
      </c>
      <c r="M325">
        <v>0</v>
      </c>
      <c r="N325">
        <v>0</v>
      </c>
      <c r="S325">
        <v>2018</v>
      </c>
      <c r="T325" s="5" t="s">
        <v>728</v>
      </c>
      <c r="U325" t="s">
        <v>449</v>
      </c>
      <c r="V325" t="s">
        <v>450</v>
      </c>
      <c r="X325">
        <v>75</v>
      </c>
      <c r="Y325" s="5" t="s">
        <v>461</v>
      </c>
      <c r="Z325" t="s">
        <v>452</v>
      </c>
      <c r="AA325" t="s">
        <v>548</v>
      </c>
      <c r="AB325" t="s">
        <v>549</v>
      </c>
      <c r="AC325" t="s">
        <v>677</v>
      </c>
      <c r="AD325">
        <v>201801</v>
      </c>
      <c r="AE325">
        <v>94</v>
      </c>
      <c r="AF325">
        <v>197</v>
      </c>
      <c r="AG325" s="13">
        <v>43306</v>
      </c>
      <c r="AH325" s="5"/>
      <c r="AI325" s="5">
        <v>59.01003</v>
      </c>
      <c r="AJ325" s="5">
        <v>-175.02749</v>
      </c>
      <c r="AK325" s="5" t="s">
        <v>236</v>
      </c>
      <c r="AL325" s="5">
        <v>127</v>
      </c>
      <c r="AM325" s="5">
        <v>129</v>
      </c>
      <c r="AN325" s="5">
        <v>6.3</v>
      </c>
      <c r="AO325" s="5">
        <v>3.7</v>
      </c>
      <c r="AP325" s="5"/>
    </row>
    <row r="326" spans="1:42" x14ac:dyDescent="0.35">
      <c r="A326" s="6">
        <v>20188421</v>
      </c>
      <c r="B326" t="s">
        <v>551</v>
      </c>
      <c r="C326">
        <v>2</v>
      </c>
      <c r="D326" s="8">
        <v>42.13</v>
      </c>
      <c r="F326" s="8">
        <v>3.7407600759909254</v>
      </c>
      <c r="I326" s="8" t="s">
        <v>741</v>
      </c>
      <c r="J326" s="20">
        <v>0</v>
      </c>
      <c r="K326">
        <v>2</v>
      </c>
      <c r="L326">
        <v>0</v>
      </c>
      <c r="M326">
        <v>0</v>
      </c>
      <c r="N326">
        <v>0</v>
      </c>
      <c r="R326">
        <v>3</v>
      </c>
      <c r="S326">
        <v>2018</v>
      </c>
      <c r="T326" s="5" t="s">
        <v>728</v>
      </c>
      <c r="U326" t="s">
        <v>449</v>
      </c>
      <c r="V326" t="s">
        <v>450</v>
      </c>
      <c r="X326">
        <v>84</v>
      </c>
      <c r="Y326" t="s">
        <v>471</v>
      </c>
      <c r="Z326" t="s">
        <v>452</v>
      </c>
      <c r="AA326" t="s">
        <v>548</v>
      </c>
      <c r="AB326" t="s">
        <v>549</v>
      </c>
      <c r="AC326" t="s">
        <v>704</v>
      </c>
      <c r="AD326">
        <v>201801</v>
      </c>
      <c r="AE326">
        <v>162</v>
      </c>
      <c r="AF326">
        <v>163</v>
      </c>
      <c r="AG326" s="1">
        <v>43303</v>
      </c>
      <c r="AI326">
        <v>58.651850000000003</v>
      </c>
      <c r="AJ326">
        <v>-174.27158</v>
      </c>
      <c r="AK326" t="s">
        <v>372</v>
      </c>
      <c r="AL326">
        <v>154</v>
      </c>
      <c r="AM326">
        <v>156</v>
      </c>
      <c r="AN326">
        <v>8.9</v>
      </c>
      <c r="AO326">
        <v>4</v>
      </c>
    </row>
    <row r="327" spans="1:42" x14ac:dyDescent="0.35">
      <c r="A327" s="6">
        <v>20188423</v>
      </c>
      <c r="B327" t="s">
        <v>551</v>
      </c>
      <c r="C327">
        <v>2</v>
      </c>
      <c r="D327" s="8">
        <v>42.16</v>
      </c>
      <c r="F327" s="8">
        <v>3.7414719042331068</v>
      </c>
      <c r="I327" s="8" t="s">
        <v>741</v>
      </c>
      <c r="J327" s="20">
        <v>0</v>
      </c>
      <c r="K327">
        <v>2</v>
      </c>
      <c r="L327">
        <v>0</v>
      </c>
      <c r="M327">
        <v>0</v>
      </c>
      <c r="N327">
        <v>0</v>
      </c>
      <c r="R327">
        <v>0</v>
      </c>
      <c r="S327">
        <v>2018</v>
      </c>
      <c r="T327" s="5" t="s">
        <v>728</v>
      </c>
      <c r="U327" t="s">
        <v>449</v>
      </c>
      <c r="V327" t="s">
        <v>450</v>
      </c>
      <c r="X327">
        <v>84</v>
      </c>
      <c r="Y327" t="s">
        <v>473</v>
      </c>
      <c r="Z327" t="s">
        <v>452</v>
      </c>
      <c r="AA327" t="s">
        <v>548</v>
      </c>
      <c r="AB327" t="s">
        <v>549</v>
      </c>
      <c r="AC327" t="s">
        <v>704</v>
      </c>
      <c r="AD327">
        <v>201801</v>
      </c>
      <c r="AE327">
        <v>162</v>
      </c>
      <c r="AF327">
        <v>163</v>
      </c>
      <c r="AG327" s="1">
        <v>43303</v>
      </c>
      <c r="AI327">
        <v>58.651850000000003</v>
      </c>
      <c r="AJ327">
        <v>-174.27158</v>
      </c>
      <c r="AK327" t="s">
        <v>372</v>
      </c>
      <c r="AL327">
        <v>154</v>
      </c>
      <c r="AM327">
        <v>156</v>
      </c>
      <c r="AN327">
        <v>8.9</v>
      </c>
      <c r="AO327">
        <v>4</v>
      </c>
    </row>
    <row r="328" spans="1:42" x14ac:dyDescent="0.35">
      <c r="A328" s="6">
        <v>20187506</v>
      </c>
      <c r="B328" t="s">
        <v>551</v>
      </c>
      <c r="C328">
        <v>2</v>
      </c>
      <c r="D328" s="8">
        <v>42.37</v>
      </c>
      <c r="F328" s="8">
        <v>3.7464405646384678</v>
      </c>
      <c r="I328" s="8" t="s">
        <v>741</v>
      </c>
      <c r="J328" s="20">
        <v>0</v>
      </c>
      <c r="K328">
        <v>2</v>
      </c>
      <c r="L328">
        <v>0</v>
      </c>
      <c r="M328">
        <v>0</v>
      </c>
      <c r="N328">
        <v>0</v>
      </c>
      <c r="S328">
        <v>2018</v>
      </c>
      <c r="T328" s="5" t="s">
        <v>729</v>
      </c>
      <c r="U328" t="s">
        <v>449</v>
      </c>
      <c r="V328" t="s">
        <v>450</v>
      </c>
      <c r="X328">
        <v>75</v>
      </c>
      <c r="Y328" s="5" t="s">
        <v>457</v>
      </c>
      <c r="Z328" t="s">
        <v>452</v>
      </c>
      <c r="AA328" t="s">
        <v>548</v>
      </c>
      <c r="AB328" t="s">
        <v>549</v>
      </c>
      <c r="AC328" t="s">
        <v>671</v>
      </c>
      <c r="AD328">
        <v>201801</v>
      </c>
      <c r="AE328">
        <v>94</v>
      </c>
      <c r="AF328">
        <v>183</v>
      </c>
      <c r="AG328" s="13">
        <v>43303</v>
      </c>
      <c r="AH328" s="5"/>
      <c r="AI328" s="5">
        <v>60.996499999999997</v>
      </c>
      <c r="AJ328" s="5">
        <v>-171.45419000000001</v>
      </c>
      <c r="AK328" s="5" t="s">
        <v>390</v>
      </c>
      <c r="AL328" s="5">
        <v>58</v>
      </c>
      <c r="AM328" s="5">
        <v>60</v>
      </c>
      <c r="AN328" s="5">
        <v>8.3000000000000007</v>
      </c>
      <c r="AO328" s="5">
        <v>2.8</v>
      </c>
      <c r="AP328" s="5"/>
    </row>
    <row r="329" spans="1:42" x14ac:dyDescent="0.35">
      <c r="A329" s="6">
        <v>20188452</v>
      </c>
      <c r="B329" t="s">
        <v>551</v>
      </c>
      <c r="C329">
        <v>2</v>
      </c>
      <c r="D329" s="8">
        <v>42.46</v>
      </c>
      <c r="F329" s="8">
        <v>3.7485624562751099</v>
      </c>
      <c r="I329" s="8" t="s">
        <v>741</v>
      </c>
      <c r="J329" s="20">
        <v>0</v>
      </c>
      <c r="K329">
        <v>2</v>
      </c>
      <c r="L329">
        <v>0</v>
      </c>
      <c r="M329">
        <v>0</v>
      </c>
      <c r="N329">
        <v>0</v>
      </c>
      <c r="R329">
        <v>3</v>
      </c>
      <c r="S329">
        <v>2018</v>
      </c>
      <c r="T329" s="5" t="s">
        <v>728</v>
      </c>
      <c r="U329" t="s">
        <v>449</v>
      </c>
      <c r="V329" t="s">
        <v>450</v>
      </c>
      <c r="X329">
        <v>84</v>
      </c>
      <c r="Y329" t="s">
        <v>501</v>
      </c>
      <c r="Z329" t="s">
        <v>452</v>
      </c>
      <c r="AA329" t="s">
        <v>548</v>
      </c>
      <c r="AB329" t="s">
        <v>549</v>
      </c>
      <c r="AC329" t="s">
        <v>704</v>
      </c>
      <c r="AD329">
        <v>201801</v>
      </c>
      <c r="AE329">
        <v>162</v>
      </c>
      <c r="AF329">
        <v>163</v>
      </c>
      <c r="AG329" s="1">
        <v>43303</v>
      </c>
      <c r="AI329">
        <v>58.651850000000003</v>
      </c>
      <c r="AJ329">
        <v>-174.27158</v>
      </c>
      <c r="AK329" t="s">
        <v>372</v>
      </c>
      <c r="AL329">
        <v>154</v>
      </c>
      <c r="AM329">
        <v>156</v>
      </c>
      <c r="AN329">
        <v>8.9</v>
      </c>
      <c r="AO329">
        <v>4</v>
      </c>
    </row>
    <row r="330" spans="1:42" x14ac:dyDescent="0.35">
      <c r="A330" s="6">
        <v>20188433</v>
      </c>
      <c r="B330" t="s">
        <v>551</v>
      </c>
      <c r="C330">
        <v>2</v>
      </c>
      <c r="D330" s="8">
        <v>42.5</v>
      </c>
      <c r="F330" s="8">
        <v>3.7495040759303713</v>
      </c>
      <c r="I330" s="8" t="s">
        <v>741</v>
      </c>
      <c r="J330" s="20">
        <v>0</v>
      </c>
      <c r="K330">
        <v>2</v>
      </c>
      <c r="L330">
        <v>0</v>
      </c>
      <c r="M330">
        <v>0</v>
      </c>
      <c r="N330">
        <v>0</v>
      </c>
      <c r="R330">
        <v>3</v>
      </c>
      <c r="S330">
        <v>2018</v>
      </c>
      <c r="T330" s="5" t="s">
        <v>728</v>
      </c>
      <c r="U330" t="s">
        <v>449</v>
      </c>
      <c r="V330" t="s">
        <v>450</v>
      </c>
      <c r="X330">
        <v>84</v>
      </c>
      <c r="Y330" t="s">
        <v>483</v>
      </c>
      <c r="Z330" t="s">
        <v>452</v>
      </c>
      <c r="AA330" t="s">
        <v>548</v>
      </c>
      <c r="AB330" t="s">
        <v>549</v>
      </c>
      <c r="AC330" t="s">
        <v>704</v>
      </c>
      <c r="AD330">
        <v>201801</v>
      </c>
      <c r="AE330">
        <v>162</v>
      </c>
      <c r="AF330">
        <v>163</v>
      </c>
      <c r="AG330" s="1">
        <v>43303</v>
      </c>
      <c r="AI330">
        <v>58.651850000000003</v>
      </c>
      <c r="AJ330">
        <v>-174.27158</v>
      </c>
      <c r="AK330" t="s">
        <v>372</v>
      </c>
      <c r="AL330">
        <v>154</v>
      </c>
      <c r="AM330">
        <v>156</v>
      </c>
      <c r="AN330">
        <v>8.9</v>
      </c>
      <c r="AO330">
        <v>4</v>
      </c>
    </row>
    <row r="331" spans="1:42" x14ac:dyDescent="0.35">
      <c r="A331" s="6">
        <v>20188435</v>
      </c>
      <c r="B331" t="s">
        <v>551</v>
      </c>
      <c r="C331">
        <v>2</v>
      </c>
      <c r="D331" s="8">
        <v>42.6</v>
      </c>
      <c r="F331" s="8">
        <v>3.751854253275325</v>
      </c>
      <c r="I331" s="8" t="s">
        <v>741</v>
      </c>
      <c r="J331" s="20">
        <v>0</v>
      </c>
      <c r="K331">
        <v>2</v>
      </c>
      <c r="L331">
        <v>0</v>
      </c>
      <c r="M331">
        <v>0</v>
      </c>
      <c r="N331">
        <v>0</v>
      </c>
      <c r="R331">
        <v>1</v>
      </c>
      <c r="S331">
        <v>2018</v>
      </c>
      <c r="T331" s="5" t="s">
        <v>728</v>
      </c>
      <c r="U331" t="s">
        <v>449</v>
      </c>
      <c r="V331" t="s">
        <v>450</v>
      </c>
      <c r="X331">
        <v>84</v>
      </c>
      <c r="Y331" t="s">
        <v>485</v>
      </c>
      <c r="Z331" t="s">
        <v>452</v>
      </c>
      <c r="AA331" t="s">
        <v>548</v>
      </c>
      <c r="AB331" t="s">
        <v>549</v>
      </c>
      <c r="AC331" t="s">
        <v>704</v>
      </c>
      <c r="AD331">
        <v>201801</v>
      </c>
      <c r="AE331">
        <v>162</v>
      </c>
      <c r="AF331">
        <v>163</v>
      </c>
      <c r="AG331" s="1">
        <v>43303</v>
      </c>
      <c r="AI331">
        <v>58.651850000000003</v>
      </c>
      <c r="AJ331">
        <v>-174.27158</v>
      </c>
      <c r="AK331" t="s">
        <v>372</v>
      </c>
      <c r="AL331">
        <v>154</v>
      </c>
      <c r="AM331">
        <v>156</v>
      </c>
      <c r="AN331">
        <v>8.9</v>
      </c>
      <c r="AO331">
        <v>4</v>
      </c>
    </row>
    <row r="332" spans="1:42" x14ac:dyDescent="0.35">
      <c r="A332" s="6">
        <v>20188004</v>
      </c>
      <c r="B332" t="s">
        <v>551</v>
      </c>
      <c r="C332">
        <v>2</v>
      </c>
      <c r="D332" s="8">
        <v>42.82</v>
      </c>
      <c r="F332" s="8">
        <v>3.7570052831615368</v>
      </c>
      <c r="I332" s="8" t="s">
        <v>741</v>
      </c>
      <c r="J332" s="20">
        <v>0</v>
      </c>
      <c r="K332">
        <v>2</v>
      </c>
      <c r="L332">
        <v>0</v>
      </c>
      <c r="M332">
        <v>0</v>
      </c>
      <c r="N332">
        <v>0</v>
      </c>
      <c r="R332">
        <v>3</v>
      </c>
      <c r="S332">
        <v>2018</v>
      </c>
      <c r="T332" s="5" t="s">
        <v>448</v>
      </c>
      <c r="U332" t="s">
        <v>449</v>
      </c>
      <c r="V332" t="s">
        <v>450</v>
      </c>
      <c r="X332">
        <v>80</v>
      </c>
      <c r="Y332" s="5" t="s">
        <v>455</v>
      </c>
      <c r="Z332" t="s">
        <v>452</v>
      </c>
      <c r="AA332" t="s">
        <v>548</v>
      </c>
      <c r="AB332" t="s">
        <v>549</v>
      </c>
      <c r="AC332" t="s">
        <v>684</v>
      </c>
      <c r="AD332">
        <v>201801</v>
      </c>
      <c r="AE332">
        <v>162</v>
      </c>
      <c r="AF332">
        <v>114</v>
      </c>
      <c r="AG332" s="1">
        <v>43282</v>
      </c>
      <c r="AI332">
        <v>56.650840000000002</v>
      </c>
      <c r="AJ332">
        <v>-170.73034000000001</v>
      </c>
      <c r="AK332" t="s">
        <v>174</v>
      </c>
      <c r="AL332">
        <v>112</v>
      </c>
      <c r="AM332">
        <v>114</v>
      </c>
      <c r="AN332">
        <v>8.6</v>
      </c>
      <c r="AO332">
        <v>4.2</v>
      </c>
    </row>
    <row r="333" spans="1:42" x14ac:dyDescent="0.35">
      <c r="A333" s="6">
        <v>20187542</v>
      </c>
      <c r="B333" t="s">
        <v>551</v>
      </c>
      <c r="C333">
        <v>2</v>
      </c>
      <c r="D333" s="8">
        <v>42.84</v>
      </c>
      <c r="F333" s="8">
        <v>3.7574722455795482</v>
      </c>
      <c r="I333" s="8" t="s">
        <v>741</v>
      </c>
      <c r="J333" s="20">
        <v>0</v>
      </c>
      <c r="K333">
        <v>2</v>
      </c>
      <c r="L333">
        <v>0</v>
      </c>
      <c r="M333">
        <v>0</v>
      </c>
      <c r="N333">
        <v>0</v>
      </c>
      <c r="S333">
        <v>2018</v>
      </c>
      <c r="T333" s="5" t="s">
        <v>728</v>
      </c>
      <c r="U333" t="s">
        <v>449</v>
      </c>
      <c r="V333" t="s">
        <v>450</v>
      </c>
      <c r="X333">
        <v>75</v>
      </c>
      <c r="Y333" s="5" t="s">
        <v>491</v>
      </c>
      <c r="Z333" t="s">
        <v>452</v>
      </c>
      <c r="AA333" t="s">
        <v>548</v>
      </c>
      <c r="AB333" t="s">
        <v>549</v>
      </c>
      <c r="AC333" t="s">
        <v>679</v>
      </c>
      <c r="AD333">
        <v>201801</v>
      </c>
      <c r="AE333">
        <v>94</v>
      </c>
      <c r="AF333">
        <v>199</v>
      </c>
      <c r="AG333" s="13">
        <v>43306</v>
      </c>
      <c r="AH333" s="5"/>
      <c r="AI333" s="5">
        <v>58.674909999999997</v>
      </c>
      <c r="AJ333" s="5">
        <v>-175.52058</v>
      </c>
      <c r="AK333" s="5" t="s">
        <v>403</v>
      </c>
      <c r="AL333" s="5">
        <v>133</v>
      </c>
      <c r="AM333" s="5">
        <v>136</v>
      </c>
      <c r="AN333" s="5">
        <v>9.1</v>
      </c>
      <c r="AO333" s="5">
        <v>3.9</v>
      </c>
      <c r="AP333" s="5"/>
    </row>
    <row r="334" spans="1:42" x14ac:dyDescent="0.35">
      <c r="A334" s="6">
        <v>20188346</v>
      </c>
      <c r="B334" t="s">
        <v>551</v>
      </c>
      <c r="C334">
        <v>2</v>
      </c>
      <c r="D334" s="8">
        <v>42.96</v>
      </c>
      <c r="F334" s="8">
        <v>3.7602694502006093</v>
      </c>
      <c r="I334" s="8" t="s">
        <v>741</v>
      </c>
      <c r="J334" s="20">
        <v>0</v>
      </c>
      <c r="K334">
        <v>2</v>
      </c>
      <c r="L334">
        <v>0</v>
      </c>
      <c r="M334">
        <v>0</v>
      </c>
      <c r="N334">
        <v>0</v>
      </c>
      <c r="P334" t="s">
        <v>574</v>
      </c>
      <c r="S334">
        <v>2018</v>
      </c>
      <c r="T334" s="5" t="s">
        <v>728</v>
      </c>
      <c r="U334" t="s">
        <v>449</v>
      </c>
      <c r="V334" t="s">
        <v>450</v>
      </c>
      <c r="X334">
        <v>83</v>
      </c>
      <c r="Y334" t="s">
        <v>495</v>
      </c>
      <c r="Z334" t="s">
        <v>452</v>
      </c>
      <c r="AA334" t="s">
        <v>548</v>
      </c>
      <c r="AB334" t="s">
        <v>549</v>
      </c>
      <c r="AC334" t="s">
        <v>704</v>
      </c>
      <c r="AD334">
        <v>201801</v>
      </c>
      <c r="AE334">
        <v>162</v>
      </c>
      <c r="AF334">
        <v>163</v>
      </c>
      <c r="AG334" s="1">
        <v>43303</v>
      </c>
      <c r="AI334">
        <v>58.651850000000003</v>
      </c>
      <c r="AJ334">
        <v>-174.27158</v>
      </c>
      <c r="AK334" t="s">
        <v>372</v>
      </c>
      <c r="AL334">
        <v>154</v>
      </c>
      <c r="AM334">
        <v>156</v>
      </c>
      <c r="AN334">
        <v>8.9</v>
      </c>
      <c r="AO334">
        <v>4</v>
      </c>
    </row>
    <row r="335" spans="1:42" x14ac:dyDescent="0.35">
      <c r="A335" s="6">
        <v>20188428</v>
      </c>
      <c r="B335" t="s">
        <v>551</v>
      </c>
      <c r="C335">
        <v>2</v>
      </c>
      <c r="D335" s="8">
        <v>43.05</v>
      </c>
      <c r="F335" s="8">
        <v>3.7623622308737397</v>
      </c>
      <c r="I335" s="8" t="s">
        <v>741</v>
      </c>
      <c r="J335" s="20">
        <v>0</v>
      </c>
      <c r="K335">
        <v>2</v>
      </c>
      <c r="L335">
        <v>0</v>
      </c>
      <c r="M335">
        <v>0</v>
      </c>
      <c r="N335">
        <v>0</v>
      </c>
      <c r="R335">
        <v>1</v>
      </c>
      <c r="S335">
        <v>2018</v>
      </c>
      <c r="T335" s="5" t="s">
        <v>728</v>
      </c>
      <c r="U335" t="s">
        <v>449</v>
      </c>
      <c r="V335" t="s">
        <v>450</v>
      </c>
      <c r="X335">
        <v>84</v>
      </c>
      <c r="Y335" t="s">
        <v>478</v>
      </c>
      <c r="Z335" t="s">
        <v>452</v>
      </c>
      <c r="AA335" t="s">
        <v>548</v>
      </c>
      <c r="AB335" t="s">
        <v>549</v>
      </c>
      <c r="AC335" t="s">
        <v>704</v>
      </c>
      <c r="AD335">
        <v>201801</v>
      </c>
      <c r="AE335">
        <v>162</v>
      </c>
      <c r="AF335">
        <v>163</v>
      </c>
      <c r="AG335" s="1">
        <v>43303</v>
      </c>
      <c r="AI335">
        <v>58.651850000000003</v>
      </c>
      <c r="AJ335">
        <v>-174.27158</v>
      </c>
      <c r="AK335" t="s">
        <v>372</v>
      </c>
      <c r="AL335">
        <v>154</v>
      </c>
      <c r="AM335">
        <v>156</v>
      </c>
      <c r="AN335">
        <v>8.9</v>
      </c>
      <c r="AO335">
        <v>4</v>
      </c>
    </row>
    <row r="336" spans="1:42" x14ac:dyDescent="0.35">
      <c r="A336" s="6">
        <v>20188170</v>
      </c>
      <c r="B336" t="s">
        <v>551</v>
      </c>
      <c r="C336">
        <v>2</v>
      </c>
      <c r="D336" s="8">
        <v>43.16</v>
      </c>
      <c r="F336" s="8">
        <v>3.764914140389934</v>
      </c>
      <c r="I336" s="8" t="s">
        <v>741</v>
      </c>
      <c r="J336" s="20">
        <v>0</v>
      </c>
      <c r="K336">
        <v>2</v>
      </c>
      <c r="L336">
        <v>0</v>
      </c>
      <c r="M336">
        <v>0</v>
      </c>
      <c r="N336">
        <v>0</v>
      </c>
      <c r="S336">
        <v>2018</v>
      </c>
      <c r="T336" s="5" t="s">
        <v>448</v>
      </c>
      <c r="U336" t="s">
        <v>449</v>
      </c>
      <c r="V336" t="s">
        <v>450</v>
      </c>
      <c r="X336">
        <v>81</v>
      </c>
      <c r="Y336" t="s">
        <v>518</v>
      </c>
      <c r="Z336" t="s">
        <v>452</v>
      </c>
      <c r="AA336" t="s">
        <v>548</v>
      </c>
      <c r="AB336" t="s">
        <v>549</v>
      </c>
      <c r="AC336" t="s">
        <v>698</v>
      </c>
      <c r="AD336">
        <v>201801</v>
      </c>
      <c r="AE336">
        <v>162</v>
      </c>
      <c r="AF336">
        <v>113</v>
      </c>
      <c r="AG336" s="1">
        <v>43282</v>
      </c>
      <c r="AI336">
        <v>56.3399</v>
      </c>
      <c r="AJ336">
        <v>-170.66041999999999</v>
      </c>
      <c r="AK336" t="s">
        <v>173</v>
      </c>
      <c r="AL336">
        <v>118</v>
      </c>
      <c r="AM336">
        <v>120</v>
      </c>
      <c r="AN336">
        <v>8.1999999999999993</v>
      </c>
      <c r="AO336">
        <v>4.3</v>
      </c>
    </row>
    <row r="337" spans="1:42" x14ac:dyDescent="0.35">
      <c r="A337" s="6">
        <v>20188110</v>
      </c>
      <c r="B337" t="s">
        <v>551</v>
      </c>
      <c r="C337">
        <v>2</v>
      </c>
      <c r="D337" s="8">
        <v>43.23</v>
      </c>
      <c r="F337" s="8">
        <v>3.7665346986795405</v>
      </c>
      <c r="I337" s="8" t="s">
        <v>741</v>
      </c>
      <c r="J337" s="20">
        <v>0</v>
      </c>
      <c r="K337">
        <v>2</v>
      </c>
      <c r="L337">
        <v>0</v>
      </c>
      <c r="M337">
        <v>0</v>
      </c>
      <c r="N337">
        <v>0</v>
      </c>
      <c r="S337">
        <v>2018</v>
      </c>
      <c r="T337" s="5" t="s">
        <v>726</v>
      </c>
      <c r="U337" t="s">
        <v>449</v>
      </c>
      <c r="V337" t="s">
        <v>450</v>
      </c>
      <c r="X337">
        <v>81</v>
      </c>
      <c r="Y337" s="5" t="s">
        <v>461</v>
      </c>
      <c r="Z337" t="s">
        <v>452</v>
      </c>
      <c r="AA337" t="s">
        <v>548</v>
      </c>
      <c r="AB337" t="s">
        <v>549</v>
      </c>
      <c r="AC337" t="s">
        <v>693</v>
      </c>
      <c r="AD337">
        <v>201801</v>
      </c>
      <c r="AE337">
        <v>162</v>
      </c>
      <c r="AF337">
        <v>31</v>
      </c>
      <c r="AG337" s="1">
        <v>43260</v>
      </c>
      <c r="AI337">
        <v>55.982050000000001</v>
      </c>
      <c r="AJ337">
        <v>-164.04002</v>
      </c>
      <c r="AK337" t="s">
        <v>273</v>
      </c>
      <c r="AL337">
        <v>88</v>
      </c>
      <c r="AM337">
        <v>90</v>
      </c>
      <c r="AN337">
        <v>7</v>
      </c>
      <c r="AO337">
        <v>4</v>
      </c>
    </row>
    <row r="338" spans="1:42" x14ac:dyDescent="0.35">
      <c r="A338" s="6">
        <v>20188296</v>
      </c>
      <c r="B338" t="s">
        <v>551</v>
      </c>
      <c r="C338">
        <v>2</v>
      </c>
      <c r="D338" s="8">
        <v>43.23</v>
      </c>
      <c r="F338" s="8">
        <v>3.7665346986795405</v>
      </c>
      <c r="I338" s="8" t="s">
        <v>741</v>
      </c>
      <c r="J338" s="20">
        <v>0</v>
      </c>
      <c r="K338">
        <v>2</v>
      </c>
      <c r="L338">
        <v>0</v>
      </c>
      <c r="M338">
        <v>0</v>
      </c>
      <c r="N338">
        <v>0</v>
      </c>
      <c r="R338">
        <v>3</v>
      </c>
      <c r="S338">
        <v>2018</v>
      </c>
      <c r="T338" s="5" t="s">
        <v>728</v>
      </c>
      <c r="U338" t="s">
        <v>449</v>
      </c>
      <c r="V338" t="s">
        <v>450</v>
      </c>
      <c r="X338">
        <v>82</v>
      </c>
      <c r="Y338" t="s">
        <v>542</v>
      </c>
      <c r="Z338" t="s">
        <v>452</v>
      </c>
      <c r="AA338" t="s">
        <v>548</v>
      </c>
      <c r="AB338" t="s">
        <v>549</v>
      </c>
      <c r="AC338" t="s">
        <v>703</v>
      </c>
      <c r="AD338">
        <v>201801</v>
      </c>
      <c r="AE338">
        <v>162</v>
      </c>
      <c r="AF338">
        <v>162</v>
      </c>
      <c r="AG338" s="1">
        <v>43303</v>
      </c>
      <c r="AI338">
        <v>58.315260000000002</v>
      </c>
      <c r="AJ338">
        <v>-174.2868</v>
      </c>
      <c r="AK338" t="s">
        <v>371</v>
      </c>
      <c r="AL338">
        <v>164</v>
      </c>
      <c r="AM338">
        <v>166</v>
      </c>
      <c r="AN338">
        <v>8.8000000000000007</v>
      </c>
      <c r="AO338">
        <v>4.0999999999999996</v>
      </c>
    </row>
    <row r="339" spans="1:42" x14ac:dyDescent="0.35">
      <c r="A339" s="6">
        <v>20188148</v>
      </c>
      <c r="B339" t="s">
        <v>551</v>
      </c>
      <c r="C339">
        <v>2</v>
      </c>
      <c r="D339" s="8">
        <v>43.29</v>
      </c>
      <c r="F339" s="8">
        <v>3.7679216614538893</v>
      </c>
      <c r="I339" s="8" t="s">
        <v>741</v>
      </c>
      <c r="J339" s="20">
        <v>0</v>
      </c>
      <c r="K339">
        <v>2</v>
      </c>
      <c r="L339">
        <v>0</v>
      </c>
      <c r="M339">
        <v>0</v>
      </c>
      <c r="N339">
        <v>0</v>
      </c>
      <c r="S339">
        <v>2018</v>
      </c>
      <c r="T339" s="5" t="s">
        <v>448</v>
      </c>
      <c r="U339" t="s">
        <v>449</v>
      </c>
      <c r="V339" t="s">
        <v>450</v>
      </c>
      <c r="X339">
        <v>81</v>
      </c>
      <c r="Y339" s="5" t="s">
        <v>497</v>
      </c>
      <c r="Z339" t="s">
        <v>452</v>
      </c>
      <c r="AA339" t="s">
        <v>548</v>
      </c>
      <c r="AB339" t="s">
        <v>549</v>
      </c>
      <c r="AC339" t="s">
        <v>697</v>
      </c>
      <c r="AD339">
        <v>201801</v>
      </c>
      <c r="AE339">
        <v>162</v>
      </c>
      <c r="AF339">
        <v>111</v>
      </c>
      <c r="AG339" s="1">
        <v>43282</v>
      </c>
      <c r="AI339">
        <v>56.37077</v>
      </c>
      <c r="AJ339">
        <v>-169.44216</v>
      </c>
      <c r="AK339" t="s">
        <v>196</v>
      </c>
      <c r="AL339">
        <v>127</v>
      </c>
      <c r="AM339">
        <v>129</v>
      </c>
      <c r="AN339">
        <v>8.5</v>
      </c>
      <c r="AO339">
        <v>4.4000000000000004</v>
      </c>
    </row>
    <row r="340" spans="1:42" x14ac:dyDescent="0.35">
      <c r="A340" s="6">
        <v>20187519</v>
      </c>
      <c r="B340" t="s">
        <v>551</v>
      </c>
      <c r="C340">
        <v>2</v>
      </c>
      <c r="D340" s="8">
        <v>43.37</v>
      </c>
      <c r="F340" s="8">
        <v>3.7697679578472747</v>
      </c>
      <c r="I340" s="8" t="s">
        <v>741</v>
      </c>
      <c r="J340" s="20">
        <v>0</v>
      </c>
      <c r="K340">
        <v>2</v>
      </c>
      <c r="L340">
        <v>0</v>
      </c>
      <c r="M340">
        <v>0</v>
      </c>
      <c r="N340">
        <v>0</v>
      </c>
      <c r="S340">
        <v>2018</v>
      </c>
      <c r="T340" s="5" t="s">
        <v>728</v>
      </c>
      <c r="U340" t="s">
        <v>449</v>
      </c>
      <c r="V340" t="s">
        <v>450</v>
      </c>
      <c r="X340">
        <v>75</v>
      </c>
      <c r="Y340" s="5" t="s">
        <v>470</v>
      </c>
      <c r="Z340" t="s">
        <v>452</v>
      </c>
      <c r="AA340" t="s">
        <v>548</v>
      </c>
      <c r="AB340" t="s">
        <v>549</v>
      </c>
      <c r="AC340" t="s">
        <v>678</v>
      </c>
      <c r="AD340">
        <v>201801</v>
      </c>
      <c r="AE340">
        <v>94</v>
      </c>
      <c r="AF340">
        <v>198</v>
      </c>
      <c r="AG340" s="13">
        <v>43306</v>
      </c>
      <c r="AH340" s="5"/>
      <c r="AI340" s="5">
        <v>58.68094</v>
      </c>
      <c r="AJ340" s="5">
        <v>-174.89794000000001</v>
      </c>
      <c r="AK340" s="5" t="s">
        <v>402</v>
      </c>
      <c r="AL340" s="5">
        <v>202</v>
      </c>
      <c r="AM340" s="5">
        <v>205</v>
      </c>
      <c r="AN340" s="5">
        <v>4.7</v>
      </c>
      <c r="AO340" s="5">
        <v>4.0999999999999996</v>
      </c>
      <c r="AP340" s="5"/>
    </row>
    <row r="341" spans="1:42" x14ac:dyDescent="0.35">
      <c r="A341" s="6">
        <v>20188369</v>
      </c>
      <c r="B341" t="s">
        <v>551</v>
      </c>
      <c r="C341">
        <v>2</v>
      </c>
      <c r="D341" s="8">
        <v>43.37</v>
      </c>
      <c r="F341" s="8">
        <v>3.7697679578472747</v>
      </c>
      <c r="I341" s="8" t="s">
        <v>741</v>
      </c>
      <c r="J341" s="20">
        <v>0</v>
      </c>
      <c r="K341">
        <v>2</v>
      </c>
      <c r="L341">
        <v>0</v>
      </c>
      <c r="M341">
        <v>0</v>
      </c>
      <c r="N341">
        <v>0</v>
      </c>
      <c r="S341">
        <v>2018</v>
      </c>
      <c r="T341" s="5" t="s">
        <v>728</v>
      </c>
      <c r="U341" t="s">
        <v>449</v>
      </c>
      <c r="V341" t="s">
        <v>450</v>
      </c>
      <c r="X341">
        <v>83</v>
      </c>
      <c r="Y341" t="s">
        <v>517</v>
      </c>
      <c r="Z341" t="s">
        <v>452</v>
      </c>
      <c r="AA341" t="s">
        <v>548</v>
      </c>
      <c r="AB341" t="s">
        <v>549</v>
      </c>
      <c r="AC341" t="s">
        <v>705</v>
      </c>
      <c r="AD341">
        <v>201801</v>
      </c>
      <c r="AE341">
        <v>162</v>
      </c>
      <c r="AF341">
        <v>178</v>
      </c>
      <c r="AG341" s="1">
        <v>43308</v>
      </c>
      <c r="AI341">
        <v>59.02957</v>
      </c>
      <c r="AJ341">
        <v>-175.72712999999999</v>
      </c>
      <c r="AK341" t="s">
        <v>237</v>
      </c>
      <c r="AL341">
        <v>132</v>
      </c>
      <c r="AM341">
        <v>134</v>
      </c>
      <c r="AN341">
        <v>9.3000000000000007</v>
      </c>
      <c r="AO341">
        <v>2.9</v>
      </c>
    </row>
    <row r="342" spans="1:42" x14ac:dyDescent="0.35">
      <c r="A342" s="6">
        <v>20187508</v>
      </c>
      <c r="B342" t="s">
        <v>551</v>
      </c>
      <c r="C342">
        <v>2</v>
      </c>
      <c r="D342" s="8">
        <v>43.38</v>
      </c>
      <c r="F342" s="8">
        <v>3.7699985053987284</v>
      </c>
      <c r="I342" s="8" t="s">
        <v>741</v>
      </c>
      <c r="J342" s="20">
        <v>0</v>
      </c>
      <c r="K342">
        <v>2</v>
      </c>
      <c r="L342">
        <v>0</v>
      </c>
      <c r="M342">
        <v>0</v>
      </c>
      <c r="N342">
        <v>0</v>
      </c>
      <c r="S342">
        <v>2018</v>
      </c>
      <c r="T342" s="5" t="s">
        <v>728</v>
      </c>
      <c r="U342" t="s">
        <v>449</v>
      </c>
      <c r="V342" t="s">
        <v>450</v>
      </c>
      <c r="X342">
        <v>75</v>
      </c>
      <c r="Y342" s="5" t="s">
        <v>459</v>
      </c>
      <c r="Z342" t="s">
        <v>452</v>
      </c>
      <c r="AA342" t="s">
        <v>548</v>
      </c>
      <c r="AB342" t="s">
        <v>549</v>
      </c>
      <c r="AC342" t="s">
        <v>677</v>
      </c>
      <c r="AD342">
        <v>201801</v>
      </c>
      <c r="AE342">
        <v>94</v>
      </c>
      <c r="AF342">
        <v>197</v>
      </c>
      <c r="AG342" s="13">
        <v>43306</v>
      </c>
      <c r="AH342" s="5"/>
      <c r="AI342" s="5">
        <v>59.01003</v>
      </c>
      <c r="AJ342" s="5">
        <v>-175.02749</v>
      </c>
      <c r="AK342" s="5" t="s">
        <v>236</v>
      </c>
      <c r="AL342" s="5">
        <v>127</v>
      </c>
      <c r="AM342" s="5">
        <v>129</v>
      </c>
      <c r="AN342" s="5">
        <v>6.3</v>
      </c>
      <c r="AO342" s="5">
        <v>3.7</v>
      </c>
      <c r="AP342" s="5"/>
    </row>
    <row r="343" spans="1:42" x14ac:dyDescent="0.35">
      <c r="A343" s="6">
        <v>20188391</v>
      </c>
      <c r="B343" t="s">
        <v>551</v>
      </c>
      <c r="C343">
        <v>2</v>
      </c>
      <c r="D343" s="8">
        <v>43.41</v>
      </c>
      <c r="F343" s="8">
        <v>3.7706898293115021</v>
      </c>
      <c r="I343" s="8" t="s">
        <v>741</v>
      </c>
      <c r="J343" s="20">
        <v>0</v>
      </c>
      <c r="K343">
        <v>2</v>
      </c>
      <c r="L343">
        <v>0</v>
      </c>
      <c r="M343">
        <v>0</v>
      </c>
      <c r="N343">
        <v>0</v>
      </c>
      <c r="S343">
        <v>2018</v>
      </c>
      <c r="T343" s="5" t="s">
        <v>728</v>
      </c>
      <c r="U343" t="s">
        <v>449</v>
      </c>
      <c r="V343" t="s">
        <v>450</v>
      </c>
      <c r="X343">
        <v>83</v>
      </c>
      <c r="Y343" t="s">
        <v>537</v>
      </c>
      <c r="Z343" t="s">
        <v>452</v>
      </c>
      <c r="AA343" t="s">
        <v>548</v>
      </c>
      <c r="AB343" t="s">
        <v>549</v>
      </c>
      <c r="AC343" t="s">
        <v>704</v>
      </c>
      <c r="AD343">
        <v>201801</v>
      </c>
      <c r="AE343">
        <v>162</v>
      </c>
      <c r="AF343">
        <v>163</v>
      </c>
      <c r="AG343" s="1">
        <v>43303</v>
      </c>
      <c r="AI343">
        <v>58.651850000000003</v>
      </c>
      <c r="AJ343">
        <v>-174.27158</v>
      </c>
      <c r="AK343" t="s">
        <v>372</v>
      </c>
      <c r="AL343">
        <v>154</v>
      </c>
      <c r="AM343">
        <v>156</v>
      </c>
      <c r="AN343">
        <v>8.9</v>
      </c>
      <c r="AO343">
        <v>4</v>
      </c>
    </row>
    <row r="344" spans="1:42" x14ac:dyDescent="0.35">
      <c r="A344" s="6">
        <v>20188442</v>
      </c>
      <c r="B344" t="s">
        <v>551</v>
      </c>
      <c r="C344">
        <v>2</v>
      </c>
      <c r="D344" s="8">
        <v>43.41</v>
      </c>
      <c r="F344" s="8">
        <v>3.7706898293115021</v>
      </c>
      <c r="I344" s="8" t="s">
        <v>741</v>
      </c>
      <c r="J344" s="20">
        <v>0</v>
      </c>
      <c r="K344">
        <v>2</v>
      </c>
      <c r="L344">
        <v>0</v>
      </c>
      <c r="M344">
        <v>0</v>
      </c>
      <c r="N344">
        <v>0</v>
      </c>
      <c r="R344">
        <v>1</v>
      </c>
      <c r="S344">
        <v>2018</v>
      </c>
      <c r="T344" s="5" t="s">
        <v>728</v>
      </c>
      <c r="U344" t="s">
        <v>449</v>
      </c>
      <c r="V344" t="s">
        <v>450</v>
      </c>
      <c r="X344">
        <v>84</v>
      </c>
      <c r="Y344" t="s">
        <v>491</v>
      </c>
      <c r="Z344" t="s">
        <v>452</v>
      </c>
      <c r="AA344" t="s">
        <v>548</v>
      </c>
      <c r="AB344" t="s">
        <v>549</v>
      </c>
      <c r="AC344" t="s">
        <v>704</v>
      </c>
      <c r="AD344">
        <v>201801</v>
      </c>
      <c r="AE344">
        <v>162</v>
      </c>
      <c r="AF344">
        <v>163</v>
      </c>
      <c r="AG344" s="1">
        <v>43303</v>
      </c>
      <c r="AI344">
        <v>58.651850000000003</v>
      </c>
      <c r="AJ344">
        <v>-174.27158</v>
      </c>
      <c r="AK344" t="s">
        <v>372</v>
      </c>
      <c r="AL344">
        <v>154</v>
      </c>
      <c r="AM344">
        <v>156</v>
      </c>
      <c r="AN344">
        <v>8.9</v>
      </c>
      <c r="AO344">
        <v>4</v>
      </c>
    </row>
    <row r="345" spans="1:42" x14ac:dyDescent="0.35">
      <c r="A345" s="6">
        <v>20188383</v>
      </c>
      <c r="B345" t="s">
        <v>551</v>
      </c>
      <c r="C345">
        <v>2</v>
      </c>
      <c r="D345" s="8">
        <v>43.45</v>
      </c>
      <c r="F345" s="8">
        <v>3.7716108517114013</v>
      </c>
      <c r="I345" s="8" t="s">
        <v>741</v>
      </c>
      <c r="J345" s="20">
        <v>0</v>
      </c>
      <c r="K345">
        <v>2</v>
      </c>
      <c r="L345">
        <v>0</v>
      </c>
      <c r="M345">
        <v>0</v>
      </c>
      <c r="N345">
        <v>0</v>
      </c>
      <c r="S345">
        <v>2018</v>
      </c>
      <c r="T345" s="5" t="s">
        <v>728</v>
      </c>
      <c r="U345" t="s">
        <v>449</v>
      </c>
      <c r="V345" t="s">
        <v>450</v>
      </c>
      <c r="X345">
        <v>83</v>
      </c>
      <c r="Y345" t="s">
        <v>530</v>
      </c>
      <c r="Z345" t="s">
        <v>452</v>
      </c>
      <c r="AA345" t="s">
        <v>548</v>
      </c>
      <c r="AB345" t="s">
        <v>549</v>
      </c>
      <c r="AC345" t="s">
        <v>704</v>
      </c>
      <c r="AD345">
        <v>201801</v>
      </c>
      <c r="AE345">
        <v>162</v>
      </c>
      <c r="AF345">
        <v>163</v>
      </c>
      <c r="AG345" s="1">
        <v>43303</v>
      </c>
      <c r="AI345">
        <v>58.651850000000003</v>
      </c>
      <c r="AJ345">
        <v>-174.27158</v>
      </c>
      <c r="AK345" t="s">
        <v>372</v>
      </c>
      <c r="AL345">
        <v>154</v>
      </c>
      <c r="AM345">
        <v>156</v>
      </c>
      <c r="AN345">
        <v>8.9</v>
      </c>
      <c r="AO345">
        <v>4</v>
      </c>
    </row>
    <row r="346" spans="1:42" x14ac:dyDescent="0.35">
      <c r="A346" s="6">
        <v>20188343</v>
      </c>
      <c r="B346" t="s">
        <v>551</v>
      </c>
      <c r="C346">
        <v>2</v>
      </c>
      <c r="D346" s="8">
        <v>43.7</v>
      </c>
      <c r="F346" s="8">
        <v>3.7773481021015445</v>
      </c>
      <c r="I346" s="8" t="s">
        <v>741</v>
      </c>
      <c r="J346" s="20">
        <v>0</v>
      </c>
      <c r="K346">
        <v>2</v>
      </c>
      <c r="L346">
        <v>0</v>
      </c>
      <c r="M346">
        <v>0</v>
      </c>
      <c r="N346">
        <v>0</v>
      </c>
      <c r="P346" t="s">
        <v>574</v>
      </c>
      <c r="S346">
        <v>2018</v>
      </c>
      <c r="T346" s="5" t="s">
        <v>728</v>
      </c>
      <c r="U346" t="s">
        <v>449</v>
      </c>
      <c r="V346" t="s">
        <v>450</v>
      </c>
      <c r="X346">
        <v>83</v>
      </c>
      <c r="Y346" t="s">
        <v>492</v>
      </c>
      <c r="Z346" t="s">
        <v>452</v>
      </c>
      <c r="AA346" t="s">
        <v>548</v>
      </c>
      <c r="AB346" t="s">
        <v>549</v>
      </c>
      <c r="AC346" t="s">
        <v>704</v>
      </c>
      <c r="AD346">
        <v>201801</v>
      </c>
      <c r="AE346">
        <v>162</v>
      </c>
      <c r="AF346">
        <v>163</v>
      </c>
      <c r="AG346" s="1">
        <v>43303</v>
      </c>
      <c r="AI346">
        <v>58.651850000000003</v>
      </c>
      <c r="AJ346">
        <v>-174.27158</v>
      </c>
      <c r="AK346" t="s">
        <v>372</v>
      </c>
      <c r="AL346">
        <v>154</v>
      </c>
      <c r="AM346">
        <v>156</v>
      </c>
      <c r="AN346">
        <v>8.9</v>
      </c>
      <c r="AO346">
        <v>4</v>
      </c>
    </row>
    <row r="347" spans="1:42" x14ac:dyDescent="0.35">
      <c r="A347" s="6">
        <v>20188425</v>
      </c>
      <c r="B347" t="s">
        <v>551</v>
      </c>
      <c r="C347">
        <v>2</v>
      </c>
      <c r="D347" s="8">
        <v>43.75</v>
      </c>
      <c r="F347" s="8">
        <v>3.7784916128036232</v>
      </c>
      <c r="I347" s="8" t="s">
        <v>741</v>
      </c>
      <c r="J347" s="20">
        <v>0</v>
      </c>
      <c r="K347">
        <v>2</v>
      </c>
      <c r="L347">
        <v>0</v>
      </c>
      <c r="M347">
        <v>0</v>
      </c>
      <c r="N347">
        <v>0</v>
      </c>
      <c r="R347">
        <v>3</v>
      </c>
      <c r="S347">
        <v>2018</v>
      </c>
      <c r="T347" s="5" t="s">
        <v>728</v>
      </c>
      <c r="U347" t="s">
        <v>449</v>
      </c>
      <c r="V347" t="s">
        <v>450</v>
      </c>
      <c r="X347">
        <v>84</v>
      </c>
      <c r="Y347" t="s">
        <v>475</v>
      </c>
      <c r="Z347" t="s">
        <v>452</v>
      </c>
      <c r="AA347" t="s">
        <v>548</v>
      </c>
      <c r="AB347" t="s">
        <v>549</v>
      </c>
      <c r="AC347" t="s">
        <v>704</v>
      </c>
      <c r="AD347">
        <v>201801</v>
      </c>
      <c r="AE347">
        <v>162</v>
      </c>
      <c r="AF347">
        <v>163</v>
      </c>
      <c r="AG347" s="1">
        <v>43303</v>
      </c>
      <c r="AI347">
        <v>58.651850000000003</v>
      </c>
      <c r="AJ347">
        <v>-174.27158</v>
      </c>
      <c r="AK347" t="s">
        <v>372</v>
      </c>
      <c r="AL347">
        <v>154</v>
      </c>
      <c r="AM347">
        <v>156</v>
      </c>
      <c r="AN347">
        <v>8.9</v>
      </c>
      <c r="AO347">
        <v>4</v>
      </c>
    </row>
    <row r="348" spans="1:42" x14ac:dyDescent="0.35">
      <c r="A348" s="6">
        <v>20188096</v>
      </c>
      <c r="B348" t="s">
        <v>551</v>
      </c>
      <c r="C348">
        <v>2</v>
      </c>
      <c r="D348" s="8">
        <v>43.84</v>
      </c>
      <c r="F348" s="8">
        <v>3.7805466426397603</v>
      </c>
      <c r="I348" s="8" t="s">
        <v>741</v>
      </c>
      <c r="J348" s="20">
        <v>0</v>
      </c>
      <c r="K348">
        <v>2</v>
      </c>
      <c r="L348">
        <v>0</v>
      </c>
      <c r="M348">
        <v>0</v>
      </c>
      <c r="N348">
        <v>0</v>
      </c>
      <c r="R348">
        <v>3</v>
      </c>
      <c r="S348">
        <v>2018</v>
      </c>
      <c r="T348" s="5" t="s">
        <v>448</v>
      </c>
      <c r="U348" t="s">
        <v>449</v>
      </c>
      <c r="V348" t="s">
        <v>450</v>
      </c>
      <c r="X348">
        <v>80</v>
      </c>
      <c r="Y348" s="5" t="s">
        <v>542</v>
      </c>
      <c r="Z348" t="s">
        <v>452</v>
      </c>
      <c r="AA348" t="s">
        <v>548</v>
      </c>
      <c r="AB348" t="s">
        <v>549</v>
      </c>
      <c r="AC348" t="s">
        <v>691</v>
      </c>
      <c r="AD348">
        <v>201801</v>
      </c>
      <c r="AE348">
        <v>162</v>
      </c>
      <c r="AF348">
        <v>128</v>
      </c>
      <c r="AG348" s="1">
        <v>43286</v>
      </c>
      <c r="AI348">
        <v>56.68085</v>
      </c>
      <c r="AJ348">
        <v>-171.33949999999999</v>
      </c>
      <c r="AK348" t="s">
        <v>182</v>
      </c>
      <c r="AL348">
        <v>117</v>
      </c>
      <c r="AM348">
        <v>119</v>
      </c>
      <c r="AN348">
        <v>8.5</v>
      </c>
      <c r="AO348">
        <v>4.0999999999999996</v>
      </c>
    </row>
    <row r="349" spans="1:42" x14ac:dyDescent="0.35">
      <c r="A349" s="6">
        <v>20188401</v>
      </c>
      <c r="B349" t="s">
        <v>551</v>
      </c>
      <c r="C349">
        <v>2</v>
      </c>
      <c r="D349" s="8">
        <v>43.89</v>
      </c>
      <c r="F349" s="8">
        <v>3.7816865037001426</v>
      </c>
      <c r="I349" s="8" t="s">
        <v>741</v>
      </c>
      <c r="J349" s="20">
        <v>0</v>
      </c>
      <c r="K349">
        <v>2</v>
      </c>
      <c r="L349">
        <v>0</v>
      </c>
      <c r="M349">
        <v>0</v>
      </c>
      <c r="N349">
        <v>0</v>
      </c>
      <c r="R349">
        <v>3</v>
      </c>
      <c r="S349">
        <v>2018</v>
      </c>
      <c r="T349" s="5" t="s">
        <v>728</v>
      </c>
      <c r="U349" t="s">
        <v>449</v>
      </c>
      <c r="V349" t="s">
        <v>450</v>
      </c>
      <c r="X349">
        <v>84</v>
      </c>
      <c r="Y349" t="s">
        <v>451</v>
      </c>
      <c r="Z349" t="s">
        <v>452</v>
      </c>
      <c r="AA349" t="s">
        <v>548</v>
      </c>
      <c r="AB349" t="s">
        <v>549</v>
      </c>
      <c r="AC349" t="s">
        <v>704</v>
      </c>
      <c r="AD349">
        <v>201801</v>
      </c>
      <c r="AE349">
        <v>162</v>
      </c>
      <c r="AF349">
        <v>163</v>
      </c>
      <c r="AG349" s="1">
        <v>43303</v>
      </c>
      <c r="AI349">
        <v>58.651850000000003</v>
      </c>
      <c r="AJ349">
        <v>-174.27158</v>
      </c>
      <c r="AK349" t="s">
        <v>372</v>
      </c>
      <c r="AL349">
        <v>154</v>
      </c>
      <c r="AM349">
        <v>156</v>
      </c>
      <c r="AN349">
        <v>8.9</v>
      </c>
      <c r="AO349">
        <v>4</v>
      </c>
    </row>
    <row r="350" spans="1:42" x14ac:dyDescent="0.35">
      <c r="A350" s="6">
        <v>20188395</v>
      </c>
      <c r="B350" t="s">
        <v>551</v>
      </c>
      <c r="C350">
        <v>2</v>
      </c>
      <c r="D350" s="8">
        <v>43.9</v>
      </c>
      <c r="F350" s="8">
        <v>3.7819143200811256</v>
      </c>
      <c r="I350" s="8" t="s">
        <v>741</v>
      </c>
      <c r="J350" s="20">
        <v>0</v>
      </c>
      <c r="K350">
        <v>2</v>
      </c>
      <c r="L350">
        <v>0</v>
      </c>
      <c r="M350">
        <v>0</v>
      </c>
      <c r="N350">
        <v>0</v>
      </c>
      <c r="S350">
        <v>2018</v>
      </c>
      <c r="T350" s="5" t="s">
        <v>728</v>
      </c>
      <c r="U350" t="s">
        <v>449</v>
      </c>
      <c r="V350" t="s">
        <v>450</v>
      </c>
      <c r="X350">
        <v>83</v>
      </c>
      <c r="Y350" t="s">
        <v>541</v>
      </c>
      <c r="Z350" t="s">
        <v>452</v>
      </c>
      <c r="AA350" t="s">
        <v>548</v>
      </c>
      <c r="AB350" t="s">
        <v>549</v>
      </c>
      <c r="AC350" t="s">
        <v>704</v>
      </c>
      <c r="AD350">
        <v>201801</v>
      </c>
      <c r="AE350">
        <v>162</v>
      </c>
      <c r="AF350">
        <v>163</v>
      </c>
      <c r="AG350" s="1">
        <v>43303</v>
      </c>
      <c r="AI350">
        <v>58.651850000000003</v>
      </c>
      <c r="AJ350">
        <v>-174.27158</v>
      </c>
      <c r="AK350" t="s">
        <v>372</v>
      </c>
      <c r="AL350">
        <v>154</v>
      </c>
      <c r="AM350">
        <v>156</v>
      </c>
      <c r="AN350">
        <v>8.9</v>
      </c>
      <c r="AO350">
        <v>4</v>
      </c>
    </row>
    <row r="351" spans="1:42" x14ac:dyDescent="0.35">
      <c r="A351" s="6">
        <v>20188407</v>
      </c>
      <c r="B351" t="s">
        <v>551</v>
      </c>
      <c r="C351">
        <v>2</v>
      </c>
      <c r="D351" s="8">
        <v>43.94</v>
      </c>
      <c r="F351" s="8">
        <v>3.7828250669564643</v>
      </c>
      <c r="I351" s="8" t="s">
        <v>741</v>
      </c>
      <c r="J351" s="20">
        <v>0</v>
      </c>
      <c r="K351">
        <v>2</v>
      </c>
      <c r="L351">
        <v>0</v>
      </c>
      <c r="M351">
        <v>0</v>
      </c>
      <c r="N351">
        <v>0</v>
      </c>
      <c r="R351">
        <v>3</v>
      </c>
      <c r="S351">
        <v>2018</v>
      </c>
      <c r="T351" s="5" t="s">
        <v>728</v>
      </c>
      <c r="U351" t="s">
        <v>449</v>
      </c>
      <c r="V351" t="s">
        <v>450</v>
      </c>
      <c r="X351">
        <v>84</v>
      </c>
      <c r="Y351" t="s">
        <v>458</v>
      </c>
      <c r="Z351" t="s">
        <v>452</v>
      </c>
      <c r="AA351" t="s">
        <v>548</v>
      </c>
      <c r="AB351" t="s">
        <v>549</v>
      </c>
      <c r="AC351" t="s">
        <v>704</v>
      </c>
      <c r="AD351">
        <v>201801</v>
      </c>
      <c r="AE351">
        <v>162</v>
      </c>
      <c r="AF351">
        <v>163</v>
      </c>
      <c r="AG351" s="1">
        <v>43303</v>
      </c>
      <c r="AI351">
        <v>58.651850000000003</v>
      </c>
      <c r="AJ351">
        <v>-174.27158</v>
      </c>
      <c r="AK351" t="s">
        <v>372</v>
      </c>
      <c r="AL351">
        <v>154</v>
      </c>
      <c r="AM351">
        <v>156</v>
      </c>
      <c r="AN351">
        <v>8.9</v>
      </c>
      <c r="AO351">
        <v>4</v>
      </c>
    </row>
    <row r="352" spans="1:42" x14ac:dyDescent="0.35">
      <c r="A352" s="6">
        <v>20188448</v>
      </c>
      <c r="B352" t="s">
        <v>551</v>
      </c>
      <c r="C352">
        <v>2</v>
      </c>
      <c r="D352" s="8">
        <v>43.98</v>
      </c>
      <c r="F352" s="8">
        <v>3.7837349851266149</v>
      </c>
      <c r="I352" s="8" t="s">
        <v>741</v>
      </c>
      <c r="J352" s="20">
        <v>0</v>
      </c>
      <c r="K352" s="5"/>
      <c r="P352" t="s">
        <v>576</v>
      </c>
      <c r="R352">
        <v>1</v>
      </c>
      <c r="S352">
        <v>2018</v>
      </c>
      <c r="T352" s="5" t="s">
        <v>728</v>
      </c>
      <c r="U352" t="s">
        <v>449</v>
      </c>
      <c r="V352" t="s">
        <v>450</v>
      </c>
      <c r="X352">
        <v>84</v>
      </c>
      <c r="Y352" t="s">
        <v>497</v>
      </c>
      <c r="Z352" t="s">
        <v>452</v>
      </c>
      <c r="AA352" t="s">
        <v>548</v>
      </c>
      <c r="AB352" t="s">
        <v>549</v>
      </c>
      <c r="AC352" t="s">
        <v>704</v>
      </c>
      <c r="AD352">
        <v>201801</v>
      </c>
      <c r="AE352">
        <v>162</v>
      </c>
      <c r="AF352">
        <v>163</v>
      </c>
      <c r="AG352" s="1">
        <v>43303</v>
      </c>
      <c r="AI352">
        <v>58.651850000000003</v>
      </c>
      <c r="AJ352">
        <v>-174.27158</v>
      </c>
      <c r="AK352" t="s">
        <v>372</v>
      </c>
      <c r="AL352">
        <v>154</v>
      </c>
      <c r="AM352">
        <v>156</v>
      </c>
      <c r="AN352">
        <v>8.9</v>
      </c>
      <c r="AO352">
        <v>4</v>
      </c>
    </row>
    <row r="353" spans="1:42" x14ac:dyDescent="0.35">
      <c r="A353" s="6">
        <v>20188382</v>
      </c>
      <c r="B353" t="s">
        <v>551</v>
      </c>
      <c r="C353">
        <v>2</v>
      </c>
      <c r="D353" s="8">
        <v>44</v>
      </c>
      <c r="F353" s="8">
        <v>3.784189633918261</v>
      </c>
      <c r="I353" s="8" t="s">
        <v>741</v>
      </c>
      <c r="J353" s="20">
        <v>0</v>
      </c>
      <c r="K353">
        <v>2</v>
      </c>
      <c r="L353">
        <v>0</v>
      </c>
      <c r="M353">
        <v>0</v>
      </c>
      <c r="N353">
        <v>0</v>
      </c>
      <c r="S353">
        <v>2018</v>
      </c>
      <c r="T353" s="5" t="s">
        <v>728</v>
      </c>
      <c r="U353" t="s">
        <v>449</v>
      </c>
      <c r="V353" t="s">
        <v>450</v>
      </c>
      <c r="X353">
        <v>83</v>
      </c>
      <c r="Y353" t="s">
        <v>529</v>
      </c>
      <c r="Z353" t="s">
        <v>452</v>
      </c>
      <c r="AA353" t="s">
        <v>548</v>
      </c>
      <c r="AB353" t="s">
        <v>549</v>
      </c>
      <c r="AC353" t="s">
        <v>704</v>
      </c>
      <c r="AD353">
        <v>201801</v>
      </c>
      <c r="AE353">
        <v>162</v>
      </c>
      <c r="AF353">
        <v>163</v>
      </c>
      <c r="AG353" s="1">
        <v>43303</v>
      </c>
      <c r="AI353">
        <v>58.651850000000003</v>
      </c>
      <c r="AJ353">
        <v>-174.27158</v>
      </c>
      <c r="AK353" t="s">
        <v>372</v>
      </c>
      <c r="AL353">
        <v>154</v>
      </c>
      <c r="AM353">
        <v>156</v>
      </c>
      <c r="AN353">
        <v>8.9</v>
      </c>
      <c r="AO353">
        <v>4</v>
      </c>
    </row>
    <row r="354" spans="1:42" x14ac:dyDescent="0.35">
      <c r="A354" s="6">
        <v>20188323</v>
      </c>
      <c r="B354" t="s">
        <v>551</v>
      </c>
      <c r="C354">
        <v>2</v>
      </c>
      <c r="D354" s="8">
        <v>44.01</v>
      </c>
      <c r="F354" s="8">
        <v>3.7844168808230001</v>
      </c>
      <c r="I354" s="8" t="s">
        <v>741</v>
      </c>
      <c r="J354" s="20">
        <v>0</v>
      </c>
      <c r="K354">
        <v>2</v>
      </c>
      <c r="L354">
        <v>0</v>
      </c>
      <c r="M354">
        <v>0</v>
      </c>
      <c r="N354">
        <v>0</v>
      </c>
      <c r="S354">
        <v>2018</v>
      </c>
      <c r="T354" s="5" t="s">
        <v>728</v>
      </c>
      <c r="U354" t="s">
        <v>449</v>
      </c>
      <c r="V354" t="s">
        <v>450</v>
      </c>
      <c r="X354">
        <v>83</v>
      </c>
      <c r="Y354" t="s">
        <v>473</v>
      </c>
      <c r="Z354" t="s">
        <v>452</v>
      </c>
      <c r="AA354" t="s">
        <v>548</v>
      </c>
      <c r="AB354" t="s">
        <v>549</v>
      </c>
      <c r="AC354" t="s">
        <v>704</v>
      </c>
      <c r="AD354">
        <v>201801</v>
      </c>
      <c r="AE354">
        <v>162</v>
      </c>
      <c r="AF354">
        <v>163</v>
      </c>
      <c r="AG354" s="1">
        <v>43303</v>
      </c>
      <c r="AI354">
        <v>58.651850000000003</v>
      </c>
      <c r="AJ354">
        <v>-174.27158</v>
      </c>
      <c r="AK354" t="s">
        <v>372</v>
      </c>
      <c r="AL354">
        <v>154</v>
      </c>
      <c r="AM354">
        <v>156</v>
      </c>
      <c r="AN354">
        <v>8.9</v>
      </c>
      <c r="AO354">
        <v>4</v>
      </c>
    </row>
    <row r="355" spans="1:42" x14ac:dyDescent="0.35">
      <c r="A355" s="6">
        <v>20188137</v>
      </c>
      <c r="B355" t="s">
        <v>551</v>
      </c>
      <c r="C355">
        <v>2</v>
      </c>
      <c r="D355" s="8">
        <v>44.07</v>
      </c>
      <c r="F355" s="8">
        <v>3.7857792788538958</v>
      </c>
      <c r="I355" s="8" t="s">
        <v>741</v>
      </c>
      <c r="J355" s="20">
        <v>0</v>
      </c>
      <c r="K355">
        <v>2</v>
      </c>
      <c r="L355">
        <v>0</v>
      </c>
      <c r="M355">
        <v>0</v>
      </c>
      <c r="N355">
        <v>0</v>
      </c>
      <c r="S355">
        <v>2018</v>
      </c>
      <c r="T355" s="5" t="s">
        <v>726</v>
      </c>
      <c r="U355" t="s">
        <v>449</v>
      </c>
      <c r="V355" t="s">
        <v>450</v>
      </c>
      <c r="X355">
        <v>81</v>
      </c>
      <c r="Y355" s="5" t="s">
        <v>487</v>
      </c>
      <c r="Z355" t="s">
        <v>452</v>
      </c>
      <c r="AA355" t="s">
        <v>548</v>
      </c>
      <c r="AB355" t="s">
        <v>549</v>
      </c>
      <c r="AC355" t="s">
        <v>694</v>
      </c>
      <c r="AD355">
        <v>201801</v>
      </c>
      <c r="AE355">
        <v>162</v>
      </c>
      <c r="AF355">
        <v>33</v>
      </c>
      <c r="AG355" s="1">
        <v>43260</v>
      </c>
      <c r="AI355">
        <v>56.65117</v>
      </c>
      <c r="AJ355">
        <v>-164.00106</v>
      </c>
      <c r="AK355" t="s">
        <v>275</v>
      </c>
      <c r="AL355">
        <v>73</v>
      </c>
      <c r="AM355">
        <v>75</v>
      </c>
      <c r="AN355">
        <v>6.8</v>
      </c>
      <c r="AO355">
        <v>4.0999999999999996</v>
      </c>
    </row>
    <row r="356" spans="1:42" x14ac:dyDescent="0.35">
      <c r="A356" s="6">
        <v>20188327</v>
      </c>
      <c r="B356" t="s">
        <v>551</v>
      </c>
      <c r="C356">
        <v>2</v>
      </c>
      <c r="D356" s="8">
        <v>44.1</v>
      </c>
      <c r="F356" s="8">
        <v>3.7864597824528001</v>
      </c>
      <c r="I356" s="8" t="s">
        <v>741</v>
      </c>
      <c r="J356" s="20">
        <v>0</v>
      </c>
      <c r="K356">
        <v>2</v>
      </c>
      <c r="L356">
        <v>0</v>
      </c>
      <c r="M356">
        <v>0</v>
      </c>
      <c r="N356">
        <v>0</v>
      </c>
      <c r="S356">
        <v>2018</v>
      </c>
      <c r="T356" s="5" t="s">
        <v>728</v>
      </c>
      <c r="U356" t="s">
        <v>449</v>
      </c>
      <c r="V356" t="s">
        <v>450</v>
      </c>
      <c r="X356">
        <v>83</v>
      </c>
      <c r="Y356" t="s">
        <v>477</v>
      </c>
      <c r="Z356" t="s">
        <v>452</v>
      </c>
      <c r="AA356" t="s">
        <v>548</v>
      </c>
      <c r="AB356" t="s">
        <v>549</v>
      </c>
      <c r="AC356" t="s">
        <v>704</v>
      </c>
      <c r="AD356">
        <v>201801</v>
      </c>
      <c r="AE356">
        <v>162</v>
      </c>
      <c r="AF356">
        <v>163</v>
      </c>
      <c r="AG356" s="1">
        <v>43303</v>
      </c>
      <c r="AI356">
        <v>58.651850000000003</v>
      </c>
      <c r="AJ356">
        <v>-174.27158</v>
      </c>
      <c r="AK356" t="s">
        <v>372</v>
      </c>
      <c r="AL356">
        <v>154</v>
      </c>
      <c r="AM356">
        <v>156</v>
      </c>
      <c r="AN356">
        <v>8.9</v>
      </c>
      <c r="AO356">
        <v>4</v>
      </c>
    </row>
    <row r="357" spans="1:42" x14ac:dyDescent="0.35">
      <c r="A357" s="6">
        <v>20188390</v>
      </c>
      <c r="B357" t="s">
        <v>551</v>
      </c>
      <c r="C357">
        <v>2</v>
      </c>
      <c r="D357" s="8">
        <v>44.26</v>
      </c>
      <c r="F357" s="8">
        <v>3.7900813346229034</v>
      </c>
      <c r="I357" s="8" t="s">
        <v>741</v>
      </c>
      <c r="J357" s="20">
        <v>0</v>
      </c>
      <c r="K357">
        <v>2</v>
      </c>
      <c r="L357">
        <v>0</v>
      </c>
      <c r="M357">
        <v>0</v>
      </c>
      <c r="N357">
        <v>0</v>
      </c>
      <c r="S357">
        <v>2018</v>
      </c>
      <c r="T357" s="5" t="s">
        <v>728</v>
      </c>
      <c r="U357" t="s">
        <v>449</v>
      </c>
      <c r="V357" t="s">
        <v>450</v>
      </c>
      <c r="X357">
        <v>83</v>
      </c>
      <c r="Y357" t="s">
        <v>536</v>
      </c>
      <c r="Z357" t="s">
        <v>452</v>
      </c>
      <c r="AA357" t="s">
        <v>548</v>
      </c>
      <c r="AB357" t="s">
        <v>549</v>
      </c>
      <c r="AC357" t="s">
        <v>704</v>
      </c>
      <c r="AD357">
        <v>201801</v>
      </c>
      <c r="AE357">
        <v>162</v>
      </c>
      <c r="AF357">
        <v>163</v>
      </c>
      <c r="AG357" s="1">
        <v>43303</v>
      </c>
      <c r="AI357">
        <v>58.651850000000003</v>
      </c>
      <c r="AJ357">
        <v>-174.27158</v>
      </c>
      <c r="AK357" t="s">
        <v>372</v>
      </c>
      <c r="AL357">
        <v>154</v>
      </c>
      <c r="AM357">
        <v>156</v>
      </c>
      <c r="AN357">
        <v>8.9</v>
      </c>
      <c r="AO357">
        <v>4</v>
      </c>
    </row>
    <row r="358" spans="1:42" x14ac:dyDescent="0.35">
      <c r="A358" s="6">
        <v>20188344</v>
      </c>
      <c r="B358" t="s">
        <v>551</v>
      </c>
      <c r="C358">
        <v>2</v>
      </c>
      <c r="D358" s="8">
        <v>44.27</v>
      </c>
      <c r="F358" s="8">
        <v>3.7903072467440495</v>
      </c>
      <c r="I358" s="8" t="s">
        <v>741</v>
      </c>
      <c r="J358" s="20">
        <v>0</v>
      </c>
      <c r="K358">
        <v>2</v>
      </c>
      <c r="L358">
        <v>0</v>
      </c>
      <c r="M358">
        <v>0</v>
      </c>
      <c r="N358">
        <v>0</v>
      </c>
      <c r="P358" t="s">
        <v>574</v>
      </c>
      <c r="S358">
        <v>2018</v>
      </c>
      <c r="T358" s="5" t="s">
        <v>728</v>
      </c>
      <c r="U358" t="s">
        <v>449</v>
      </c>
      <c r="V358" t="s">
        <v>450</v>
      </c>
      <c r="X358">
        <v>83</v>
      </c>
      <c r="Y358" t="s">
        <v>493</v>
      </c>
      <c r="Z358" t="s">
        <v>452</v>
      </c>
      <c r="AA358" t="s">
        <v>548</v>
      </c>
      <c r="AB358" t="s">
        <v>549</v>
      </c>
      <c r="AC358" t="s">
        <v>704</v>
      </c>
      <c r="AD358">
        <v>201801</v>
      </c>
      <c r="AE358">
        <v>162</v>
      </c>
      <c r="AF358">
        <v>163</v>
      </c>
      <c r="AG358" s="1">
        <v>43303</v>
      </c>
      <c r="AI358">
        <v>58.651850000000003</v>
      </c>
      <c r="AJ358">
        <v>-174.27158</v>
      </c>
      <c r="AK358" t="s">
        <v>372</v>
      </c>
      <c r="AL358">
        <v>154</v>
      </c>
      <c r="AM358">
        <v>156</v>
      </c>
      <c r="AN358">
        <v>8.9</v>
      </c>
      <c r="AO358">
        <v>4</v>
      </c>
    </row>
    <row r="359" spans="1:42" x14ac:dyDescent="0.35">
      <c r="A359" s="15">
        <v>20188462</v>
      </c>
      <c r="B359" s="16" t="s">
        <v>551</v>
      </c>
      <c r="C359" s="16">
        <v>2</v>
      </c>
      <c r="D359" s="17">
        <v>44.27</v>
      </c>
      <c r="E359" s="17"/>
      <c r="F359" s="17">
        <v>3.7903072467440495</v>
      </c>
      <c r="G359" s="17"/>
      <c r="I359" s="8" t="s">
        <v>741</v>
      </c>
      <c r="J359" s="20">
        <v>0</v>
      </c>
      <c r="K359">
        <v>2</v>
      </c>
      <c r="L359">
        <v>0</v>
      </c>
      <c r="M359">
        <v>0</v>
      </c>
      <c r="N359">
        <v>0</v>
      </c>
      <c r="S359">
        <v>2018</v>
      </c>
      <c r="T359" s="5" t="s">
        <v>728</v>
      </c>
      <c r="U359" t="s">
        <v>449</v>
      </c>
      <c r="V359" t="s">
        <v>450</v>
      </c>
      <c r="X359">
        <v>84</v>
      </c>
      <c r="Y359" t="s">
        <v>510</v>
      </c>
      <c r="Z359" t="s">
        <v>452</v>
      </c>
      <c r="AA359" t="s">
        <v>548</v>
      </c>
      <c r="AB359" t="s">
        <v>549</v>
      </c>
      <c r="AC359" t="s">
        <v>704</v>
      </c>
      <c r="AD359">
        <v>201801</v>
      </c>
      <c r="AE359">
        <v>162</v>
      </c>
      <c r="AF359">
        <v>163</v>
      </c>
      <c r="AG359" s="1">
        <v>43303</v>
      </c>
      <c r="AI359">
        <v>58.651850000000003</v>
      </c>
      <c r="AJ359">
        <v>-174.27158</v>
      </c>
      <c r="AK359" t="s">
        <v>372</v>
      </c>
      <c r="AL359">
        <v>154</v>
      </c>
      <c r="AM359">
        <v>156</v>
      </c>
      <c r="AN359">
        <v>8.9</v>
      </c>
      <c r="AO359">
        <v>4</v>
      </c>
    </row>
    <row r="360" spans="1:42" x14ac:dyDescent="0.35">
      <c r="A360" s="6">
        <v>20188342</v>
      </c>
      <c r="B360" t="s">
        <v>551</v>
      </c>
      <c r="C360">
        <v>2</v>
      </c>
      <c r="D360" s="8">
        <v>44.38</v>
      </c>
      <c r="F360" s="8">
        <v>3.7927889175044478</v>
      </c>
      <c r="I360" s="8" t="s">
        <v>741</v>
      </c>
      <c r="J360" s="20">
        <v>0</v>
      </c>
      <c r="K360">
        <v>2</v>
      </c>
      <c r="L360">
        <v>0</v>
      </c>
      <c r="M360">
        <v>0</v>
      </c>
      <c r="N360">
        <v>0</v>
      </c>
      <c r="P360" t="s">
        <v>574</v>
      </c>
      <c r="S360">
        <v>2018</v>
      </c>
      <c r="T360" s="5" t="s">
        <v>728</v>
      </c>
      <c r="U360" t="s">
        <v>449</v>
      </c>
      <c r="V360" t="s">
        <v>450</v>
      </c>
      <c r="X360">
        <v>83</v>
      </c>
      <c r="Y360" t="s">
        <v>491</v>
      </c>
      <c r="Z360" t="s">
        <v>452</v>
      </c>
      <c r="AA360" t="s">
        <v>548</v>
      </c>
      <c r="AB360" t="s">
        <v>549</v>
      </c>
      <c r="AC360" t="s">
        <v>704</v>
      </c>
      <c r="AD360">
        <v>201801</v>
      </c>
      <c r="AE360">
        <v>162</v>
      </c>
      <c r="AF360">
        <v>163</v>
      </c>
      <c r="AG360" s="1">
        <v>43303</v>
      </c>
      <c r="AI360">
        <v>58.651850000000003</v>
      </c>
      <c r="AJ360">
        <v>-174.27158</v>
      </c>
      <c r="AK360" t="s">
        <v>372</v>
      </c>
      <c r="AL360">
        <v>154</v>
      </c>
      <c r="AM360">
        <v>156</v>
      </c>
      <c r="AN360">
        <v>8.9</v>
      </c>
      <c r="AO360">
        <v>4</v>
      </c>
    </row>
    <row r="361" spans="1:42" x14ac:dyDescent="0.35">
      <c r="A361" s="6">
        <v>20188356</v>
      </c>
      <c r="B361" t="s">
        <v>551</v>
      </c>
      <c r="C361">
        <v>2</v>
      </c>
      <c r="D361" s="8">
        <v>44.42</v>
      </c>
      <c r="F361" s="8">
        <v>3.7936898184662815</v>
      </c>
      <c r="I361" s="8" t="s">
        <v>741</v>
      </c>
      <c r="J361" s="20">
        <v>0</v>
      </c>
      <c r="K361">
        <v>2</v>
      </c>
      <c r="L361">
        <v>0</v>
      </c>
      <c r="M361">
        <v>0</v>
      </c>
      <c r="N361">
        <v>0</v>
      </c>
      <c r="P361" t="s">
        <v>574</v>
      </c>
      <c r="S361">
        <v>2018</v>
      </c>
      <c r="T361" s="5" t="s">
        <v>728</v>
      </c>
      <c r="U361" t="s">
        <v>449</v>
      </c>
      <c r="V361" t="s">
        <v>450</v>
      </c>
      <c r="X361">
        <v>83</v>
      </c>
      <c r="Y361" t="s">
        <v>505</v>
      </c>
      <c r="Z361" t="s">
        <v>452</v>
      </c>
      <c r="AA361" t="s">
        <v>548</v>
      </c>
      <c r="AB361" t="s">
        <v>549</v>
      </c>
      <c r="AC361" t="s">
        <v>704</v>
      </c>
      <c r="AD361">
        <v>201801</v>
      </c>
      <c r="AE361">
        <v>162</v>
      </c>
      <c r="AF361">
        <v>163</v>
      </c>
      <c r="AG361" s="1">
        <v>43303</v>
      </c>
      <c r="AI361">
        <v>58.651850000000003</v>
      </c>
      <c r="AJ361">
        <v>-174.27158</v>
      </c>
      <c r="AK361" t="s">
        <v>372</v>
      </c>
      <c r="AL361">
        <v>154</v>
      </c>
      <c r="AM361">
        <v>156</v>
      </c>
      <c r="AN361">
        <v>8.9</v>
      </c>
      <c r="AO361">
        <v>4</v>
      </c>
    </row>
    <row r="362" spans="1:42" x14ac:dyDescent="0.35">
      <c r="A362" s="6">
        <v>20188459</v>
      </c>
      <c r="B362" t="s">
        <v>551</v>
      </c>
      <c r="C362">
        <v>2</v>
      </c>
      <c r="D362" s="8">
        <v>44.48</v>
      </c>
      <c r="F362" s="8">
        <v>3.7950396499423267</v>
      </c>
      <c r="I362" s="8" t="s">
        <v>741</v>
      </c>
      <c r="J362" s="20">
        <v>0</v>
      </c>
      <c r="K362">
        <v>2</v>
      </c>
      <c r="L362">
        <v>0</v>
      </c>
      <c r="M362">
        <v>0</v>
      </c>
      <c r="N362">
        <v>0</v>
      </c>
      <c r="R362">
        <v>3</v>
      </c>
      <c r="S362">
        <v>2018</v>
      </c>
      <c r="T362" s="5" t="s">
        <v>728</v>
      </c>
      <c r="U362" t="s">
        <v>449</v>
      </c>
      <c r="V362" t="s">
        <v>450</v>
      </c>
      <c r="X362">
        <v>84</v>
      </c>
      <c r="Y362" t="s">
        <v>508</v>
      </c>
      <c r="Z362" t="s">
        <v>452</v>
      </c>
      <c r="AA362" t="s">
        <v>548</v>
      </c>
      <c r="AB362" t="s">
        <v>549</v>
      </c>
      <c r="AC362" t="s">
        <v>704</v>
      </c>
      <c r="AD362">
        <v>201801</v>
      </c>
      <c r="AE362">
        <v>162</v>
      </c>
      <c r="AF362">
        <v>163</v>
      </c>
      <c r="AG362" s="1">
        <v>43303</v>
      </c>
      <c r="AI362">
        <v>58.651850000000003</v>
      </c>
      <c r="AJ362">
        <v>-174.27158</v>
      </c>
      <c r="AK362" t="s">
        <v>372</v>
      </c>
      <c r="AL362">
        <v>154</v>
      </c>
      <c r="AM362">
        <v>156</v>
      </c>
      <c r="AN362">
        <v>8.9</v>
      </c>
      <c r="AO362">
        <v>4</v>
      </c>
    </row>
    <row r="363" spans="1:42" x14ac:dyDescent="0.35">
      <c r="A363" s="6">
        <v>20188426</v>
      </c>
      <c r="B363" t="s">
        <v>551</v>
      </c>
      <c r="C363">
        <v>2</v>
      </c>
      <c r="D363" s="8">
        <v>44.66</v>
      </c>
      <c r="F363" s="8">
        <v>3.7990782464120119</v>
      </c>
      <c r="I363" s="8" t="s">
        <v>741</v>
      </c>
      <c r="J363" s="20">
        <v>0</v>
      </c>
      <c r="K363">
        <v>2</v>
      </c>
      <c r="L363">
        <v>0</v>
      </c>
      <c r="M363">
        <v>0</v>
      </c>
      <c r="N363">
        <v>0</v>
      </c>
      <c r="R363">
        <v>3</v>
      </c>
      <c r="S363">
        <v>2018</v>
      </c>
      <c r="T363" s="5" t="s">
        <v>728</v>
      </c>
      <c r="U363" t="s">
        <v>449</v>
      </c>
      <c r="V363" t="s">
        <v>450</v>
      </c>
      <c r="X363">
        <v>84</v>
      </c>
      <c r="Y363" t="s">
        <v>476</v>
      </c>
      <c r="Z363" t="s">
        <v>452</v>
      </c>
      <c r="AA363" t="s">
        <v>548</v>
      </c>
      <c r="AB363" t="s">
        <v>549</v>
      </c>
      <c r="AC363" t="s">
        <v>704</v>
      </c>
      <c r="AD363">
        <v>201801</v>
      </c>
      <c r="AE363">
        <v>162</v>
      </c>
      <c r="AF363">
        <v>163</v>
      </c>
      <c r="AG363" s="1">
        <v>43303</v>
      </c>
      <c r="AI363">
        <v>58.651850000000003</v>
      </c>
      <c r="AJ363">
        <v>-174.27158</v>
      </c>
      <c r="AK363" t="s">
        <v>372</v>
      </c>
      <c r="AL363">
        <v>154</v>
      </c>
      <c r="AM363">
        <v>156</v>
      </c>
      <c r="AN363">
        <v>8.9</v>
      </c>
      <c r="AO363">
        <v>4</v>
      </c>
    </row>
    <row r="364" spans="1:42" x14ac:dyDescent="0.35">
      <c r="A364" s="6">
        <v>20188329</v>
      </c>
      <c r="B364" t="s">
        <v>551</v>
      </c>
      <c r="C364">
        <v>2</v>
      </c>
      <c r="D364" s="8">
        <v>44.68</v>
      </c>
      <c r="F364" s="8">
        <v>3.7995259742009999</v>
      </c>
      <c r="I364" s="8" t="s">
        <v>741</v>
      </c>
      <c r="J364" s="20">
        <v>0</v>
      </c>
      <c r="K364">
        <v>2</v>
      </c>
      <c r="L364">
        <v>0</v>
      </c>
      <c r="M364">
        <v>0</v>
      </c>
      <c r="N364">
        <v>0</v>
      </c>
      <c r="S364">
        <v>2018</v>
      </c>
      <c r="T364" s="5" t="s">
        <v>728</v>
      </c>
      <c r="U364" t="s">
        <v>449</v>
      </c>
      <c r="V364" t="s">
        <v>450</v>
      </c>
      <c r="X364">
        <v>83</v>
      </c>
      <c r="Y364" t="s">
        <v>479</v>
      </c>
      <c r="Z364" t="s">
        <v>452</v>
      </c>
      <c r="AA364" t="s">
        <v>548</v>
      </c>
      <c r="AB364" t="s">
        <v>549</v>
      </c>
      <c r="AC364" t="s">
        <v>704</v>
      </c>
      <c r="AD364">
        <v>201801</v>
      </c>
      <c r="AE364">
        <v>162</v>
      </c>
      <c r="AF364">
        <v>163</v>
      </c>
      <c r="AG364" s="1">
        <v>43303</v>
      </c>
      <c r="AI364">
        <v>58.651850000000003</v>
      </c>
      <c r="AJ364">
        <v>-174.27158</v>
      </c>
      <c r="AK364" t="s">
        <v>372</v>
      </c>
      <c r="AL364">
        <v>154</v>
      </c>
      <c r="AM364">
        <v>156</v>
      </c>
      <c r="AN364">
        <v>8.9</v>
      </c>
      <c r="AO364">
        <v>4</v>
      </c>
    </row>
    <row r="365" spans="1:42" x14ac:dyDescent="0.35">
      <c r="A365" s="6">
        <v>20188352</v>
      </c>
      <c r="B365" t="s">
        <v>551</v>
      </c>
      <c r="C365">
        <v>2</v>
      </c>
      <c r="D365" s="8">
        <v>44.7</v>
      </c>
      <c r="F365" s="8">
        <v>3.7999735016195233</v>
      </c>
      <c r="I365" s="8" t="s">
        <v>741</v>
      </c>
      <c r="J365" s="20">
        <v>0</v>
      </c>
      <c r="K365">
        <v>2</v>
      </c>
      <c r="L365">
        <v>0</v>
      </c>
      <c r="M365">
        <v>0</v>
      </c>
      <c r="N365">
        <v>0</v>
      </c>
      <c r="P365" t="s">
        <v>574</v>
      </c>
      <c r="S365">
        <v>2018</v>
      </c>
      <c r="T365" s="5" t="s">
        <v>728</v>
      </c>
      <c r="U365" t="s">
        <v>449</v>
      </c>
      <c r="V365" t="s">
        <v>450</v>
      </c>
      <c r="X365">
        <v>83</v>
      </c>
      <c r="Y365" t="s">
        <v>501</v>
      </c>
      <c r="Z365" t="s">
        <v>452</v>
      </c>
      <c r="AA365" t="s">
        <v>548</v>
      </c>
      <c r="AB365" t="s">
        <v>549</v>
      </c>
      <c r="AC365" t="s">
        <v>704</v>
      </c>
      <c r="AD365">
        <v>201801</v>
      </c>
      <c r="AE365">
        <v>162</v>
      </c>
      <c r="AF365">
        <v>163</v>
      </c>
      <c r="AG365" s="1">
        <v>43303</v>
      </c>
      <c r="AI365">
        <v>58.651850000000003</v>
      </c>
      <c r="AJ365">
        <v>-174.27158</v>
      </c>
      <c r="AK365" t="s">
        <v>372</v>
      </c>
      <c r="AL365">
        <v>154</v>
      </c>
      <c r="AM365">
        <v>156</v>
      </c>
      <c r="AN365">
        <v>8.9</v>
      </c>
      <c r="AO365">
        <v>4</v>
      </c>
    </row>
    <row r="366" spans="1:42" x14ac:dyDescent="0.35">
      <c r="A366" s="6">
        <v>20188406</v>
      </c>
      <c r="B366" t="s">
        <v>551</v>
      </c>
      <c r="C366">
        <v>2</v>
      </c>
      <c r="D366" s="8">
        <v>44.72</v>
      </c>
      <c r="F366" s="8">
        <v>3.8004208288468435</v>
      </c>
      <c r="I366" s="8" t="s">
        <v>741</v>
      </c>
      <c r="J366" s="20">
        <v>0</v>
      </c>
      <c r="K366">
        <v>2</v>
      </c>
      <c r="L366">
        <v>0</v>
      </c>
      <c r="M366">
        <v>0</v>
      </c>
      <c r="N366">
        <v>0</v>
      </c>
      <c r="R366">
        <v>3</v>
      </c>
      <c r="S366">
        <v>2018</v>
      </c>
      <c r="T366" s="5" t="s">
        <v>728</v>
      </c>
      <c r="U366" t="s">
        <v>449</v>
      </c>
      <c r="V366" t="s">
        <v>450</v>
      </c>
      <c r="X366">
        <v>84</v>
      </c>
      <c r="Y366" t="s">
        <v>457</v>
      </c>
      <c r="Z366" t="s">
        <v>452</v>
      </c>
      <c r="AA366" t="s">
        <v>548</v>
      </c>
      <c r="AB366" t="s">
        <v>549</v>
      </c>
      <c r="AC366" t="s">
        <v>704</v>
      </c>
      <c r="AD366">
        <v>201801</v>
      </c>
      <c r="AE366">
        <v>162</v>
      </c>
      <c r="AF366">
        <v>163</v>
      </c>
      <c r="AG366" s="1">
        <v>43303</v>
      </c>
      <c r="AI366">
        <v>58.651850000000003</v>
      </c>
      <c r="AJ366">
        <v>-174.27158</v>
      </c>
      <c r="AK366" t="s">
        <v>372</v>
      </c>
      <c r="AL366">
        <v>154</v>
      </c>
      <c r="AM366">
        <v>156</v>
      </c>
      <c r="AN366">
        <v>8.9</v>
      </c>
      <c r="AO366">
        <v>4</v>
      </c>
    </row>
    <row r="367" spans="1:42" x14ac:dyDescent="0.35">
      <c r="A367" s="6">
        <v>20188354</v>
      </c>
      <c r="B367" t="s">
        <v>551</v>
      </c>
      <c r="C367">
        <v>2</v>
      </c>
      <c r="D367" s="8">
        <v>44.85</v>
      </c>
      <c r="F367" s="8">
        <v>3.8033235885048051</v>
      </c>
      <c r="I367" s="8" t="s">
        <v>741</v>
      </c>
      <c r="J367" s="20">
        <v>0</v>
      </c>
      <c r="K367">
        <v>2</v>
      </c>
      <c r="L367">
        <v>0</v>
      </c>
      <c r="M367">
        <v>0</v>
      </c>
      <c r="N367">
        <v>0</v>
      </c>
      <c r="P367" t="s">
        <v>574</v>
      </c>
      <c r="S367">
        <v>2018</v>
      </c>
      <c r="T367" s="5" t="s">
        <v>728</v>
      </c>
      <c r="U367" t="s">
        <v>449</v>
      </c>
      <c r="V367" t="s">
        <v>450</v>
      </c>
      <c r="X367">
        <v>83</v>
      </c>
      <c r="Y367" t="s">
        <v>503</v>
      </c>
      <c r="Z367" t="s">
        <v>452</v>
      </c>
      <c r="AA367" t="s">
        <v>548</v>
      </c>
      <c r="AB367" t="s">
        <v>549</v>
      </c>
      <c r="AC367" t="s">
        <v>704</v>
      </c>
      <c r="AD367">
        <v>201801</v>
      </c>
      <c r="AE367">
        <v>162</v>
      </c>
      <c r="AF367">
        <v>163</v>
      </c>
      <c r="AG367" s="1">
        <v>43303</v>
      </c>
      <c r="AI367">
        <v>58.651850000000003</v>
      </c>
      <c r="AJ367">
        <v>-174.27158</v>
      </c>
      <c r="AK367" t="s">
        <v>372</v>
      </c>
      <c r="AL367">
        <v>154</v>
      </c>
      <c r="AM367">
        <v>156</v>
      </c>
      <c r="AN367">
        <v>8.9</v>
      </c>
      <c r="AO367">
        <v>4</v>
      </c>
    </row>
    <row r="368" spans="1:42" x14ac:dyDescent="0.35">
      <c r="A368" s="6">
        <v>20187522</v>
      </c>
      <c r="B368" t="s">
        <v>551</v>
      </c>
      <c r="C368">
        <v>2</v>
      </c>
      <c r="D368" s="8">
        <v>44.93</v>
      </c>
      <c r="F368" s="8">
        <v>3.8051057230820686</v>
      </c>
      <c r="I368" s="8" t="s">
        <v>741</v>
      </c>
      <c r="J368" s="20">
        <v>0</v>
      </c>
      <c r="K368">
        <v>2</v>
      </c>
      <c r="L368">
        <v>0</v>
      </c>
      <c r="M368">
        <v>0</v>
      </c>
      <c r="N368">
        <v>0</v>
      </c>
      <c r="S368">
        <v>2018</v>
      </c>
      <c r="T368" s="5" t="s">
        <v>728</v>
      </c>
      <c r="U368" t="s">
        <v>449</v>
      </c>
      <c r="V368" t="s">
        <v>450</v>
      </c>
      <c r="X368">
        <v>75</v>
      </c>
      <c r="Y368" s="5" t="s">
        <v>472</v>
      </c>
      <c r="Z368" t="s">
        <v>452</v>
      </c>
      <c r="AA368" t="s">
        <v>548</v>
      </c>
      <c r="AB368" t="s">
        <v>549</v>
      </c>
      <c r="AC368" t="s">
        <v>678</v>
      </c>
      <c r="AD368">
        <v>201801</v>
      </c>
      <c r="AE368">
        <v>94</v>
      </c>
      <c r="AF368">
        <v>198</v>
      </c>
      <c r="AG368" s="13">
        <v>43306</v>
      </c>
      <c r="AH368" s="5"/>
      <c r="AI368" s="5">
        <v>58.68094</v>
      </c>
      <c r="AJ368" s="5">
        <v>-174.89794000000001</v>
      </c>
      <c r="AK368" s="5" t="s">
        <v>402</v>
      </c>
      <c r="AL368" s="5">
        <v>202</v>
      </c>
      <c r="AM368" s="5">
        <v>205</v>
      </c>
      <c r="AN368" s="5">
        <v>4.7</v>
      </c>
      <c r="AO368" s="5">
        <v>4.0999999999999996</v>
      </c>
      <c r="AP368" s="5"/>
    </row>
    <row r="369" spans="1:42" x14ac:dyDescent="0.35">
      <c r="A369" s="6">
        <v>20188417</v>
      </c>
      <c r="B369" t="s">
        <v>551</v>
      </c>
      <c r="C369">
        <v>2</v>
      </c>
      <c r="D369" s="8">
        <v>45.03</v>
      </c>
      <c r="F369" s="8">
        <v>3.8073289343134804</v>
      </c>
      <c r="I369" s="8" t="s">
        <v>741</v>
      </c>
      <c r="J369" s="20">
        <v>0</v>
      </c>
      <c r="K369">
        <v>2</v>
      </c>
      <c r="L369">
        <v>0</v>
      </c>
      <c r="M369">
        <v>0</v>
      </c>
      <c r="N369">
        <v>0</v>
      </c>
      <c r="R369">
        <v>0</v>
      </c>
      <c r="S369">
        <v>2018</v>
      </c>
      <c r="T369" s="5" t="s">
        <v>728</v>
      </c>
      <c r="U369" t="s">
        <v>449</v>
      </c>
      <c r="V369" t="s">
        <v>450</v>
      </c>
      <c r="X369">
        <v>84</v>
      </c>
      <c r="Y369" t="s">
        <v>468</v>
      </c>
      <c r="Z369" t="s">
        <v>452</v>
      </c>
      <c r="AA369" t="s">
        <v>548</v>
      </c>
      <c r="AB369" t="s">
        <v>549</v>
      </c>
      <c r="AC369" t="s">
        <v>704</v>
      </c>
      <c r="AD369">
        <v>201801</v>
      </c>
      <c r="AE369">
        <v>162</v>
      </c>
      <c r="AF369">
        <v>163</v>
      </c>
      <c r="AG369" s="1">
        <v>43303</v>
      </c>
      <c r="AI369">
        <v>58.651850000000003</v>
      </c>
      <c r="AJ369">
        <v>-174.27158</v>
      </c>
      <c r="AK369" t="s">
        <v>372</v>
      </c>
      <c r="AL369">
        <v>154</v>
      </c>
      <c r="AM369">
        <v>156</v>
      </c>
      <c r="AN369">
        <v>8.9</v>
      </c>
      <c r="AO369">
        <v>4</v>
      </c>
    </row>
    <row r="370" spans="1:42" x14ac:dyDescent="0.35">
      <c r="A370" s="6">
        <v>20187511</v>
      </c>
      <c r="B370" t="s">
        <v>551</v>
      </c>
      <c r="C370">
        <v>2</v>
      </c>
      <c r="D370" s="8">
        <v>45.05</v>
      </c>
      <c r="F370" s="8">
        <v>3.8077729840543468</v>
      </c>
      <c r="I370" s="8" t="s">
        <v>741</v>
      </c>
      <c r="J370" s="20">
        <v>0</v>
      </c>
      <c r="K370">
        <v>2</v>
      </c>
      <c r="L370">
        <v>0</v>
      </c>
      <c r="M370">
        <v>0</v>
      </c>
      <c r="N370">
        <v>0</v>
      </c>
      <c r="S370">
        <v>2018</v>
      </c>
      <c r="T370" s="5" t="s">
        <v>728</v>
      </c>
      <c r="U370" t="s">
        <v>449</v>
      </c>
      <c r="V370" t="s">
        <v>450</v>
      </c>
      <c r="X370">
        <v>75</v>
      </c>
      <c r="Y370" s="5" t="s">
        <v>462</v>
      </c>
      <c r="Z370" t="s">
        <v>452</v>
      </c>
      <c r="AA370" t="s">
        <v>548</v>
      </c>
      <c r="AB370" t="s">
        <v>549</v>
      </c>
      <c r="AC370" t="s">
        <v>678</v>
      </c>
      <c r="AD370">
        <v>201801</v>
      </c>
      <c r="AE370">
        <v>94</v>
      </c>
      <c r="AF370">
        <v>198</v>
      </c>
      <c r="AG370" s="13">
        <v>43306</v>
      </c>
      <c r="AH370" s="5"/>
      <c r="AI370" s="5">
        <v>58.68094</v>
      </c>
      <c r="AJ370" s="5">
        <v>-174.89794000000001</v>
      </c>
      <c r="AK370" s="5" t="s">
        <v>402</v>
      </c>
      <c r="AL370" s="5">
        <v>202</v>
      </c>
      <c r="AM370" s="5">
        <v>205</v>
      </c>
      <c r="AN370" s="5">
        <v>4.7</v>
      </c>
      <c r="AO370" s="5">
        <v>4.0999999999999996</v>
      </c>
      <c r="AP370" s="5"/>
    </row>
    <row r="371" spans="1:42" x14ac:dyDescent="0.35">
      <c r="A371" s="6">
        <v>20188353</v>
      </c>
      <c r="B371" t="s">
        <v>551</v>
      </c>
      <c r="C371">
        <v>2</v>
      </c>
      <c r="D371" s="8">
        <v>45.22</v>
      </c>
      <c r="F371" s="8">
        <v>3.8115394668498239</v>
      </c>
      <c r="I371" s="8" t="s">
        <v>741</v>
      </c>
      <c r="J371" s="20">
        <v>0</v>
      </c>
      <c r="K371">
        <v>2</v>
      </c>
      <c r="L371">
        <v>0</v>
      </c>
      <c r="M371">
        <v>0</v>
      </c>
      <c r="N371">
        <v>0</v>
      </c>
      <c r="P371" t="s">
        <v>574</v>
      </c>
      <c r="S371">
        <v>2018</v>
      </c>
      <c r="T371" s="5" t="s">
        <v>728</v>
      </c>
      <c r="U371" t="s">
        <v>449</v>
      </c>
      <c r="V371" t="s">
        <v>450</v>
      </c>
      <c r="X371">
        <v>83</v>
      </c>
      <c r="Y371" t="s">
        <v>502</v>
      </c>
      <c r="Z371" t="s">
        <v>452</v>
      </c>
      <c r="AA371" t="s">
        <v>548</v>
      </c>
      <c r="AB371" t="s">
        <v>549</v>
      </c>
      <c r="AC371" t="s">
        <v>704</v>
      </c>
      <c r="AD371">
        <v>201801</v>
      </c>
      <c r="AE371">
        <v>162</v>
      </c>
      <c r="AF371">
        <v>163</v>
      </c>
      <c r="AG371" s="1">
        <v>43303</v>
      </c>
      <c r="AI371">
        <v>58.651850000000003</v>
      </c>
      <c r="AJ371">
        <v>-174.27158</v>
      </c>
      <c r="AK371" t="s">
        <v>372</v>
      </c>
      <c r="AL371">
        <v>154</v>
      </c>
      <c r="AM371">
        <v>156</v>
      </c>
      <c r="AN371">
        <v>8.9</v>
      </c>
      <c r="AO371">
        <v>4</v>
      </c>
    </row>
    <row r="372" spans="1:42" x14ac:dyDescent="0.35">
      <c r="A372" s="6">
        <v>20188358</v>
      </c>
      <c r="B372" t="s">
        <v>551</v>
      </c>
      <c r="C372">
        <v>2</v>
      </c>
      <c r="D372" s="8">
        <v>45.22</v>
      </c>
      <c r="F372" s="8">
        <v>3.8115394668498239</v>
      </c>
      <c r="I372" s="8" t="s">
        <v>741</v>
      </c>
      <c r="J372" s="20">
        <v>0</v>
      </c>
      <c r="K372">
        <v>2</v>
      </c>
      <c r="L372">
        <v>0</v>
      </c>
      <c r="M372">
        <v>0</v>
      </c>
      <c r="N372">
        <v>0</v>
      </c>
      <c r="P372" t="s">
        <v>574</v>
      </c>
      <c r="S372">
        <v>2018</v>
      </c>
      <c r="T372" s="5" t="s">
        <v>728</v>
      </c>
      <c r="U372" t="s">
        <v>449</v>
      </c>
      <c r="V372" t="s">
        <v>450</v>
      </c>
      <c r="X372">
        <v>83</v>
      </c>
      <c r="Y372" t="s">
        <v>507</v>
      </c>
      <c r="Z372" t="s">
        <v>452</v>
      </c>
      <c r="AA372" t="s">
        <v>548</v>
      </c>
      <c r="AB372" t="s">
        <v>549</v>
      </c>
      <c r="AC372" t="s">
        <v>704</v>
      </c>
      <c r="AD372">
        <v>201801</v>
      </c>
      <c r="AE372">
        <v>162</v>
      </c>
      <c r="AF372">
        <v>163</v>
      </c>
      <c r="AG372" s="1">
        <v>43303</v>
      </c>
      <c r="AI372">
        <v>58.651850000000003</v>
      </c>
      <c r="AJ372">
        <v>-174.27158</v>
      </c>
      <c r="AK372" t="s">
        <v>372</v>
      </c>
      <c r="AL372">
        <v>154</v>
      </c>
      <c r="AM372">
        <v>156</v>
      </c>
      <c r="AN372">
        <v>8.9</v>
      </c>
      <c r="AO372">
        <v>4</v>
      </c>
    </row>
    <row r="373" spans="1:42" x14ac:dyDescent="0.35">
      <c r="A373" s="6">
        <v>20187524</v>
      </c>
      <c r="B373" t="s">
        <v>551</v>
      </c>
      <c r="C373">
        <v>2</v>
      </c>
      <c r="D373" s="8">
        <v>45.6</v>
      </c>
      <c r="F373" s="8">
        <v>3.8199077165203406</v>
      </c>
      <c r="I373" s="8" t="s">
        <v>741</v>
      </c>
      <c r="J373" s="20">
        <v>0</v>
      </c>
      <c r="K373">
        <v>2</v>
      </c>
      <c r="L373">
        <v>0</v>
      </c>
      <c r="M373">
        <v>0</v>
      </c>
      <c r="N373">
        <v>0</v>
      </c>
      <c r="S373">
        <v>2018</v>
      </c>
      <c r="T373" s="5" t="s">
        <v>728</v>
      </c>
      <c r="U373" t="s">
        <v>449</v>
      </c>
      <c r="V373" t="s">
        <v>450</v>
      </c>
      <c r="X373">
        <v>75</v>
      </c>
      <c r="Y373" s="5" t="s">
        <v>474</v>
      </c>
      <c r="Z373" t="s">
        <v>452</v>
      </c>
      <c r="AA373" t="s">
        <v>548</v>
      </c>
      <c r="AB373" t="s">
        <v>549</v>
      </c>
      <c r="AC373" t="s">
        <v>678</v>
      </c>
      <c r="AD373">
        <v>201801</v>
      </c>
      <c r="AE373">
        <v>94</v>
      </c>
      <c r="AF373">
        <v>198</v>
      </c>
      <c r="AG373" s="13">
        <v>43306</v>
      </c>
      <c r="AH373" s="5"/>
      <c r="AI373" s="5">
        <v>58.68094</v>
      </c>
      <c r="AJ373" s="5">
        <v>-174.89794000000001</v>
      </c>
      <c r="AK373" s="5" t="s">
        <v>402</v>
      </c>
      <c r="AL373" s="5">
        <v>202</v>
      </c>
      <c r="AM373" s="5">
        <v>205</v>
      </c>
      <c r="AN373" s="5">
        <v>4.7</v>
      </c>
      <c r="AO373" s="5">
        <v>4.0999999999999996</v>
      </c>
      <c r="AP373" s="5"/>
    </row>
    <row r="374" spans="1:42" x14ac:dyDescent="0.35">
      <c r="A374" s="6">
        <v>20188332</v>
      </c>
      <c r="B374" t="s">
        <v>551</v>
      </c>
      <c r="C374">
        <v>2</v>
      </c>
      <c r="D374" s="8">
        <v>45.66</v>
      </c>
      <c r="F374" s="8">
        <v>3.8212226411016492</v>
      </c>
      <c r="I374" s="8" t="s">
        <v>741</v>
      </c>
      <c r="J374" s="20">
        <v>0</v>
      </c>
      <c r="K374">
        <v>2</v>
      </c>
      <c r="L374">
        <v>0</v>
      </c>
      <c r="M374">
        <v>0</v>
      </c>
      <c r="N374">
        <v>0</v>
      </c>
      <c r="S374">
        <v>2018</v>
      </c>
      <c r="T374" s="5" t="s">
        <v>728</v>
      </c>
      <c r="U374" t="s">
        <v>449</v>
      </c>
      <c r="V374" t="s">
        <v>450</v>
      </c>
      <c r="X374">
        <v>83</v>
      </c>
      <c r="Y374" t="s">
        <v>482</v>
      </c>
      <c r="Z374" t="s">
        <v>452</v>
      </c>
      <c r="AA374" t="s">
        <v>548</v>
      </c>
      <c r="AB374" t="s">
        <v>549</v>
      </c>
      <c r="AC374" t="s">
        <v>704</v>
      </c>
      <c r="AD374">
        <v>201801</v>
      </c>
      <c r="AE374">
        <v>162</v>
      </c>
      <c r="AF374">
        <v>163</v>
      </c>
      <c r="AG374" s="1">
        <v>43303</v>
      </c>
      <c r="AI374">
        <v>58.651850000000003</v>
      </c>
      <c r="AJ374">
        <v>-174.27158</v>
      </c>
      <c r="AK374" t="s">
        <v>372</v>
      </c>
      <c r="AL374">
        <v>154</v>
      </c>
      <c r="AM374">
        <v>156</v>
      </c>
      <c r="AN374">
        <v>8.9</v>
      </c>
      <c r="AO374">
        <v>4</v>
      </c>
    </row>
    <row r="375" spans="1:42" x14ac:dyDescent="0.35">
      <c r="A375" s="6">
        <v>20188386</v>
      </c>
      <c r="B375" t="s">
        <v>551</v>
      </c>
      <c r="C375">
        <v>2</v>
      </c>
      <c r="D375" s="8">
        <v>45.76</v>
      </c>
      <c r="F375" s="8">
        <v>3.8234103470715426</v>
      </c>
      <c r="I375" s="8" t="s">
        <v>741</v>
      </c>
      <c r="J375" s="20">
        <v>0</v>
      </c>
      <c r="K375">
        <v>2</v>
      </c>
      <c r="L375">
        <v>0</v>
      </c>
      <c r="M375">
        <v>0</v>
      </c>
      <c r="N375">
        <v>0</v>
      </c>
      <c r="S375">
        <v>2018</v>
      </c>
      <c r="T375" s="5" t="s">
        <v>728</v>
      </c>
      <c r="U375" t="s">
        <v>449</v>
      </c>
      <c r="V375" t="s">
        <v>450</v>
      </c>
      <c r="X375">
        <v>83</v>
      </c>
      <c r="Y375" t="s">
        <v>533</v>
      </c>
      <c r="Z375" t="s">
        <v>452</v>
      </c>
      <c r="AA375" t="s">
        <v>548</v>
      </c>
      <c r="AB375" t="s">
        <v>549</v>
      </c>
      <c r="AC375" t="s">
        <v>704</v>
      </c>
      <c r="AD375">
        <v>201801</v>
      </c>
      <c r="AE375">
        <v>162</v>
      </c>
      <c r="AF375">
        <v>163</v>
      </c>
      <c r="AG375" s="1">
        <v>43303</v>
      </c>
      <c r="AI375">
        <v>58.651850000000003</v>
      </c>
      <c r="AJ375">
        <v>-174.27158</v>
      </c>
      <c r="AK375" t="s">
        <v>372</v>
      </c>
      <c r="AL375">
        <v>154</v>
      </c>
      <c r="AM375">
        <v>156</v>
      </c>
      <c r="AN375">
        <v>8.9</v>
      </c>
      <c r="AO375">
        <v>4</v>
      </c>
    </row>
    <row r="376" spans="1:42" x14ac:dyDescent="0.35">
      <c r="A376" s="6">
        <v>20188324</v>
      </c>
      <c r="B376" t="s">
        <v>551</v>
      </c>
      <c r="C376">
        <v>2</v>
      </c>
      <c r="D376" s="8">
        <v>45.79</v>
      </c>
      <c r="F376" s="8">
        <v>3.8240657266690041</v>
      </c>
      <c r="I376" s="8" t="s">
        <v>741</v>
      </c>
      <c r="J376" s="20">
        <v>0</v>
      </c>
      <c r="K376">
        <v>2</v>
      </c>
      <c r="L376">
        <v>0</v>
      </c>
      <c r="M376">
        <v>0</v>
      </c>
      <c r="N376">
        <v>0</v>
      </c>
      <c r="S376">
        <v>2018</v>
      </c>
      <c r="T376" s="5" t="s">
        <v>728</v>
      </c>
      <c r="U376" t="s">
        <v>449</v>
      </c>
      <c r="V376" t="s">
        <v>450</v>
      </c>
      <c r="X376">
        <v>83</v>
      </c>
      <c r="Y376" t="s">
        <v>474</v>
      </c>
      <c r="Z376" t="s">
        <v>452</v>
      </c>
      <c r="AA376" t="s">
        <v>548</v>
      </c>
      <c r="AB376" t="s">
        <v>549</v>
      </c>
      <c r="AC376" t="s">
        <v>704</v>
      </c>
      <c r="AD376">
        <v>201801</v>
      </c>
      <c r="AE376">
        <v>162</v>
      </c>
      <c r="AF376">
        <v>163</v>
      </c>
      <c r="AG376" s="1">
        <v>43303</v>
      </c>
      <c r="AI376">
        <v>58.651850000000003</v>
      </c>
      <c r="AJ376">
        <v>-174.27158</v>
      </c>
      <c r="AK376" t="s">
        <v>372</v>
      </c>
      <c r="AL376">
        <v>154</v>
      </c>
      <c r="AM376">
        <v>156</v>
      </c>
      <c r="AN376">
        <v>8.9</v>
      </c>
      <c r="AO376">
        <v>4</v>
      </c>
    </row>
    <row r="377" spans="1:42" x14ac:dyDescent="0.35">
      <c r="A377" s="6">
        <v>20188001</v>
      </c>
      <c r="B377" t="s">
        <v>551</v>
      </c>
      <c r="C377">
        <v>2</v>
      </c>
      <c r="D377" s="8">
        <v>45.94</v>
      </c>
      <c r="F377" s="8">
        <v>3.8273361972609523</v>
      </c>
      <c r="I377" s="8" t="s">
        <v>741</v>
      </c>
      <c r="J377" s="20">
        <v>0</v>
      </c>
      <c r="K377">
        <v>2</v>
      </c>
      <c r="L377">
        <v>0</v>
      </c>
      <c r="M377">
        <v>0</v>
      </c>
      <c r="N377">
        <v>0</v>
      </c>
      <c r="R377">
        <v>3</v>
      </c>
      <c r="S377">
        <v>2018</v>
      </c>
      <c r="T377" s="5" t="s">
        <v>448</v>
      </c>
      <c r="U377" t="s">
        <v>449</v>
      </c>
      <c r="V377" t="s">
        <v>450</v>
      </c>
      <c r="X377">
        <v>80</v>
      </c>
      <c r="Y377" s="5" t="s">
        <v>451</v>
      </c>
      <c r="Z377" t="s">
        <v>452</v>
      </c>
      <c r="AA377" t="s">
        <v>548</v>
      </c>
      <c r="AB377" t="s">
        <v>549</v>
      </c>
      <c r="AC377" t="s">
        <v>684</v>
      </c>
      <c r="AD377">
        <v>201801</v>
      </c>
      <c r="AE377">
        <v>162</v>
      </c>
      <c r="AF377">
        <v>114</v>
      </c>
      <c r="AG377" s="1">
        <v>43282</v>
      </c>
      <c r="AI377">
        <v>56.650840000000002</v>
      </c>
      <c r="AJ377">
        <v>-170.73034000000001</v>
      </c>
      <c r="AK377" t="s">
        <v>174</v>
      </c>
      <c r="AL377">
        <v>112</v>
      </c>
      <c r="AM377">
        <v>114</v>
      </c>
      <c r="AN377">
        <v>8.6</v>
      </c>
      <c r="AO377">
        <v>4.2</v>
      </c>
    </row>
    <row r="378" spans="1:42" x14ac:dyDescent="0.35">
      <c r="A378" s="6">
        <v>20187526</v>
      </c>
      <c r="B378" t="s">
        <v>551</v>
      </c>
      <c r="C378">
        <v>2</v>
      </c>
      <c r="D378" s="8">
        <v>46.04</v>
      </c>
      <c r="F378" s="8">
        <v>3.8295105838536818</v>
      </c>
      <c r="I378" s="8" t="s">
        <v>741</v>
      </c>
      <c r="J378" s="20">
        <v>0</v>
      </c>
      <c r="K378">
        <v>2</v>
      </c>
      <c r="L378">
        <v>0</v>
      </c>
      <c r="M378">
        <v>0</v>
      </c>
      <c r="N378">
        <v>0</v>
      </c>
      <c r="S378">
        <v>2018</v>
      </c>
      <c r="T378" s="5" t="s">
        <v>728</v>
      </c>
      <c r="U378" t="s">
        <v>449</v>
      </c>
      <c r="V378" t="s">
        <v>450</v>
      </c>
      <c r="X378">
        <v>75</v>
      </c>
      <c r="Y378" s="5" t="s">
        <v>476</v>
      </c>
      <c r="Z378" t="s">
        <v>452</v>
      </c>
      <c r="AA378" t="s">
        <v>548</v>
      </c>
      <c r="AB378" t="s">
        <v>549</v>
      </c>
      <c r="AC378" t="s">
        <v>678</v>
      </c>
      <c r="AD378">
        <v>201801</v>
      </c>
      <c r="AE378">
        <v>94</v>
      </c>
      <c r="AF378">
        <v>198</v>
      </c>
      <c r="AG378" s="13">
        <v>43306</v>
      </c>
      <c r="AH378" s="5"/>
      <c r="AI378" s="5">
        <v>58.68094</v>
      </c>
      <c r="AJ378" s="5">
        <v>-174.89794000000001</v>
      </c>
      <c r="AK378" s="5" t="s">
        <v>402</v>
      </c>
      <c r="AL378" s="5">
        <v>202</v>
      </c>
      <c r="AM378" s="5">
        <v>205</v>
      </c>
      <c r="AN378" s="5">
        <v>4.7</v>
      </c>
      <c r="AO378" s="5">
        <v>4.0999999999999996</v>
      </c>
      <c r="AP378" s="5"/>
    </row>
    <row r="379" spans="1:42" x14ac:dyDescent="0.35">
      <c r="A379" s="6">
        <v>20188350</v>
      </c>
      <c r="B379" t="s">
        <v>551</v>
      </c>
      <c r="C379">
        <v>2</v>
      </c>
      <c r="D379" s="8">
        <v>46.33</v>
      </c>
      <c r="F379" s="8">
        <v>3.835789699428557</v>
      </c>
      <c r="I379" s="8" t="s">
        <v>741</v>
      </c>
      <c r="J379" s="20">
        <v>0</v>
      </c>
      <c r="K379">
        <v>2</v>
      </c>
      <c r="L379">
        <v>0</v>
      </c>
      <c r="M379">
        <v>0</v>
      </c>
      <c r="N379">
        <v>0</v>
      </c>
      <c r="P379" t="s">
        <v>574</v>
      </c>
      <c r="S379">
        <v>2018</v>
      </c>
      <c r="T379" s="5" t="s">
        <v>728</v>
      </c>
      <c r="U379" t="s">
        <v>449</v>
      </c>
      <c r="V379" t="s">
        <v>450</v>
      </c>
      <c r="X379">
        <v>83</v>
      </c>
      <c r="Y379" t="s">
        <v>499</v>
      </c>
      <c r="Z379" t="s">
        <v>452</v>
      </c>
      <c r="AA379" t="s">
        <v>548</v>
      </c>
      <c r="AB379" t="s">
        <v>549</v>
      </c>
      <c r="AC379" t="s">
        <v>704</v>
      </c>
      <c r="AD379">
        <v>201801</v>
      </c>
      <c r="AE379">
        <v>162</v>
      </c>
      <c r="AF379">
        <v>163</v>
      </c>
      <c r="AG379" s="1">
        <v>43303</v>
      </c>
      <c r="AI379">
        <v>58.651850000000003</v>
      </c>
      <c r="AJ379">
        <v>-174.27158</v>
      </c>
      <c r="AK379" t="s">
        <v>372</v>
      </c>
      <c r="AL379">
        <v>154</v>
      </c>
      <c r="AM379">
        <v>156</v>
      </c>
      <c r="AN379">
        <v>8.9</v>
      </c>
      <c r="AO379">
        <v>4</v>
      </c>
    </row>
    <row r="380" spans="1:42" x14ac:dyDescent="0.35">
      <c r="A380" s="6">
        <v>20188309</v>
      </c>
      <c r="B380" t="s">
        <v>551</v>
      </c>
      <c r="C380">
        <v>2</v>
      </c>
      <c r="D380" s="8">
        <v>46.34</v>
      </c>
      <c r="F380" s="8">
        <v>3.8360055190042304</v>
      </c>
      <c r="I380" s="8" t="s">
        <v>741</v>
      </c>
      <c r="J380" s="20">
        <v>0</v>
      </c>
      <c r="K380">
        <v>2</v>
      </c>
      <c r="L380">
        <v>0</v>
      </c>
      <c r="M380">
        <v>0</v>
      </c>
      <c r="N380">
        <v>0</v>
      </c>
      <c r="S380">
        <v>2018</v>
      </c>
      <c r="T380" s="5" t="s">
        <v>728</v>
      </c>
      <c r="U380" t="s">
        <v>449</v>
      </c>
      <c r="V380" t="s">
        <v>450</v>
      </c>
      <c r="X380">
        <v>83</v>
      </c>
      <c r="Y380" t="s">
        <v>460</v>
      </c>
      <c r="Z380" t="s">
        <v>452</v>
      </c>
      <c r="AA380" t="s">
        <v>548</v>
      </c>
      <c r="AB380" t="s">
        <v>549</v>
      </c>
      <c r="AC380" t="s">
        <v>703</v>
      </c>
      <c r="AD380">
        <v>201801</v>
      </c>
      <c r="AE380">
        <v>162</v>
      </c>
      <c r="AF380">
        <v>162</v>
      </c>
      <c r="AG380" s="1">
        <v>43303</v>
      </c>
      <c r="AI380">
        <v>58.315260000000002</v>
      </c>
      <c r="AJ380">
        <v>-174.2868</v>
      </c>
      <c r="AK380" t="s">
        <v>371</v>
      </c>
      <c r="AL380">
        <v>164</v>
      </c>
      <c r="AM380">
        <v>166</v>
      </c>
      <c r="AN380">
        <v>8.8000000000000007</v>
      </c>
      <c r="AO380">
        <v>4.0999999999999996</v>
      </c>
    </row>
    <row r="381" spans="1:42" x14ac:dyDescent="0.35">
      <c r="A381" s="6">
        <v>20188379</v>
      </c>
      <c r="B381" t="s">
        <v>551</v>
      </c>
      <c r="C381">
        <v>2</v>
      </c>
      <c r="D381" s="8">
        <v>46.41</v>
      </c>
      <c r="F381" s="8">
        <v>3.8375149532530846</v>
      </c>
      <c r="I381" s="8" t="s">
        <v>741</v>
      </c>
      <c r="J381" s="20">
        <v>0</v>
      </c>
      <c r="K381">
        <v>2</v>
      </c>
      <c r="L381">
        <v>0</v>
      </c>
      <c r="M381">
        <v>0</v>
      </c>
      <c r="N381">
        <v>0</v>
      </c>
      <c r="S381">
        <v>2018</v>
      </c>
      <c r="T381" s="5" t="s">
        <v>728</v>
      </c>
      <c r="U381" t="s">
        <v>449</v>
      </c>
      <c r="V381" t="s">
        <v>450</v>
      </c>
      <c r="X381">
        <v>83</v>
      </c>
      <c r="Y381" t="s">
        <v>526</v>
      </c>
      <c r="Z381" t="s">
        <v>452</v>
      </c>
      <c r="AA381" t="s">
        <v>548</v>
      </c>
      <c r="AB381" t="s">
        <v>549</v>
      </c>
      <c r="AC381" t="s">
        <v>705</v>
      </c>
      <c r="AD381">
        <v>201801</v>
      </c>
      <c r="AE381">
        <v>162</v>
      </c>
      <c r="AF381">
        <v>178</v>
      </c>
      <c r="AG381" s="1">
        <v>43308</v>
      </c>
      <c r="AI381">
        <v>59.02957</v>
      </c>
      <c r="AJ381">
        <v>-175.72712999999999</v>
      </c>
      <c r="AK381" t="s">
        <v>237</v>
      </c>
      <c r="AL381">
        <v>132</v>
      </c>
      <c r="AM381">
        <v>134</v>
      </c>
      <c r="AN381">
        <v>9.3000000000000007</v>
      </c>
      <c r="AO381">
        <v>2.9</v>
      </c>
    </row>
    <row r="382" spans="1:42" x14ac:dyDescent="0.35">
      <c r="A382" s="15">
        <v>20188362</v>
      </c>
      <c r="B382" s="16" t="s">
        <v>551</v>
      </c>
      <c r="C382" s="16">
        <v>2</v>
      </c>
      <c r="D382" s="17">
        <v>46.49</v>
      </c>
      <c r="E382" s="17"/>
      <c r="F382" s="17">
        <v>3.8392372357024933</v>
      </c>
      <c r="G382" s="17"/>
      <c r="I382" s="8" t="s">
        <v>741</v>
      </c>
      <c r="J382" s="20">
        <v>0</v>
      </c>
      <c r="K382">
        <v>2</v>
      </c>
      <c r="L382">
        <v>0</v>
      </c>
      <c r="M382">
        <v>0</v>
      </c>
      <c r="N382">
        <v>0</v>
      </c>
      <c r="P382" t="s">
        <v>574</v>
      </c>
      <c r="S382">
        <v>2018</v>
      </c>
      <c r="T382" s="5" t="s">
        <v>728</v>
      </c>
      <c r="U382" t="s">
        <v>449</v>
      </c>
      <c r="V382" t="s">
        <v>450</v>
      </c>
      <c r="X382">
        <v>83</v>
      </c>
      <c r="Y382" t="s">
        <v>510</v>
      </c>
      <c r="Z382" t="s">
        <v>452</v>
      </c>
      <c r="AA382" t="s">
        <v>548</v>
      </c>
      <c r="AB382" t="s">
        <v>549</v>
      </c>
      <c r="AC382" t="s">
        <v>704</v>
      </c>
      <c r="AD382">
        <v>201801</v>
      </c>
      <c r="AE382">
        <v>162</v>
      </c>
      <c r="AF382">
        <v>163</v>
      </c>
      <c r="AG382" s="1">
        <v>43303</v>
      </c>
      <c r="AI382">
        <v>58.651850000000003</v>
      </c>
      <c r="AJ382">
        <v>-174.27158</v>
      </c>
      <c r="AK382" t="s">
        <v>372</v>
      </c>
      <c r="AL382">
        <v>154</v>
      </c>
      <c r="AM382">
        <v>156</v>
      </c>
      <c r="AN382">
        <v>8.9</v>
      </c>
      <c r="AO382">
        <v>4</v>
      </c>
    </row>
    <row r="383" spans="1:42" x14ac:dyDescent="0.35">
      <c r="A383" s="6">
        <v>20187515</v>
      </c>
      <c r="B383" t="s">
        <v>551</v>
      </c>
      <c r="C383">
        <v>2</v>
      </c>
      <c r="D383" s="8">
        <v>46.54</v>
      </c>
      <c r="F383" s="8">
        <v>3.8403121578741457</v>
      </c>
      <c r="I383" s="8" t="s">
        <v>741</v>
      </c>
      <c r="J383" s="20">
        <v>0</v>
      </c>
      <c r="K383">
        <v>2</v>
      </c>
      <c r="L383">
        <v>0</v>
      </c>
      <c r="M383">
        <v>0</v>
      </c>
      <c r="N383">
        <v>0</v>
      </c>
      <c r="S383">
        <v>2018</v>
      </c>
      <c r="T383" s="5" t="s">
        <v>728</v>
      </c>
      <c r="U383" t="s">
        <v>449</v>
      </c>
      <c r="V383" t="s">
        <v>450</v>
      </c>
      <c r="X383">
        <v>75</v>
      </c>
      <c r="Y383" s="5" t="s">
        <v>466</v>
      </c>
      <c r="Z383" t="s">
        <v>452</v>
      </c>
      <c r="AA383" t="s">
        <v>548</v>
      </c>
      <c r="AB383" t="s">
        <v>549</v>
      </c>
      <c r="AC383" t="s">
        <v>678</v>
      </c>
      <c r="AD383">
        <v>201801</v>
      </c>
      <c r="AE383">
        <v>94</v>
      </c>
      <c r="AF383">
        <v>198</v>
      </c>
      <c r="AG383" s="13">
        <v>43306</v>
      </c>
      <c r="AH383" s="5"/>
      <c r="AI383" s="5">
        <v>58.68094</v>
      </c>
      <c r="AJ383" s="5">
        <v>-174.89794000000001</v>
      </c>
      <c r="AK383" s="5" t="s">
        <v>402</v>
      </c>
      <c r="AL383" s="5">
        <v>202</v>
      </c>
      <c r="AM383" s="5">
        <v>205</v>
      </c>
      <c r="AN383" s="5">
        <v>4.7</v>
      </c>
      <c r="AO383" s="5">
        <v>4.0999999999999996</v>
      </c>
      <c r="AP383" s="5"/>
    </row>
    <row r="384" spans="1:42" x14ac:dyDescent="0.35">
      <c r="A384" s="6">
        <v>20188367</v>
      </c>
      <c r="B384" t="s">
        <v>551</v>
      </c>
      <c r="C384">
        <v>2</v>
      </c>
      <c r="D384" s="8">
        <v>46.74</v>
      </c>
      <c r="F384" s="8">
        <v>3.8446003291107118</v>
      </c>
      <c r="I384" s="8" t="s">
        <v>741</v>
      </c>
      <c r="J384" s="20">
        <v>0</v>
      </c>
      <c r="K384">
        <v>2</v>
      </c>
      <c r="L384">
        <v>0</v>
      </c>
      <c r="M384">
        <v>0</v>
      </c>
      <c r="N384">
        <v>0</v>
      </c>
      <c r="S384">
        <v>2018</v>
      </c>
      <c r="T384" s="5" t="s">
        <v>728</v>
      </c>
      <c r="U384" t="s">
        <v>449</v>
      </c>
      <c r="V384" t="s">
        <v>450</v>
      </c>
      <c r="X384">
        <v>83</v>
      </c>
      <c r="Y384" t="s">
        <v>515</v>
      </c>
      <c r="Z384" t="s">
        <v>452</v>
      </c>
      <c r="AA384" t="s">
        <v>548</v>
      </c>
      <c r="AB384" t="s">
        <v>549</v>
      </c>
      <c r="AC384" t="s">
        <v>705</v>
      </c>
      <c r="AD384">
        <v>201801</v>
      </c>
      <c r="AE384">
        <v>162</v>
      </c>
      <c r="AF384">
        <v>178</v>
      </c>
      <c r="AG384" s="1">
        <v>43308</v>
      </c>
      <c r="AI384">
        <v>59.02957</v>
      </c>
      <c r="AJ384">
        <v>-175.72712999999999</v>
      </c>
      <c r="AK384" t="s">
        <v>237</v>
      </c>
      <c r="AL384">
        <v>132</v>
      </c>
      <c r="AM384">
        <v>134</v>
      </c>
      <c r="AN384">
        <v>9.3000000000000007</v>
      </c>
      <c r="AO384">
        <v>2.9</v>
      </c>
    </row>
    <row r="385" spans="1:42" x14ac:dyDescent="0.35">
      <c r="A385" s="6">
        <v>20188415</v>
      </c>
      <c r="B385" t="s">
        <v>551</v>
      </c>
      <c r="C385">
        <v>2</v>
      </c>
      <c r="D385" s="8">
        <v>46.8</v>
      </c>
      <c r="F385" s="8">
        <v>3.8458832029236012</v>
      </c>
      <c r="I385" s="8" t="s">
        <v>741</v>
      </c>
      <c r="J385" s="20">
        <v>0</v>
      </c>
      <c r="K385">
        <v>2</v>
      </c>
      <c r="L385">
        <v>0</v>
      </c>
      <c r="M385">
        <v>0</v>
      </c>
      <c r="N385">
        <v>0</v>
      </c>
      <c r="R385">
        <v>3</v>
      </c>
      <c r="S385">
        <v>2018</v>
      </c>
      <c r="T385" s="5" t="s">
        <v>728</v>
      </c>
      <c r="U385" t="s">
        <v>449</v>
      </c>
      <c r="V385" t="s">
        <v>450</v>
      </c>
      <c r="X385">
        <v>84</v>
      </c>
      <c r="Y385" t="s">
        <v>466</v>
      </c>
      <c r="Z385" t="s">
        <v>452</v>
      </c>
      <c r="AA385" t="s">
        <v>548</v>
      </c>
      <c r="AB385" t="s">
        <v>549</v>
      </c>
      <c r="AC385" t="s">
        <v>704</v>
      </c>
      <c r="AD385">
        <v>201801</v>
      </c>
      <c r="AE385">
        <v>162</v>
      </c>
      <c r="AF385">
        <v>163</v>
      </c>
      <c r="AG385" s="1">
        <v>43303</v>
      </c>
      <c r="AI385">
        <v>58.651850000000003</v>
      </c>
      <c r="AJ385">
        <v>-174.27158</v>
      </c>
      <c r="AK385" t="s">
        <v>372</v>
      </c>
      <c r="AL385">
        <v>154</v>
      </c>
      <c r="AM385">
        <v>156</v>
      </c>
      <c r="AN385">
        <v>8.9</v>
      </c>
      <c r="AO385">
        <v>4</v>
      </c>
    </row>
    <row r="386" spans="1:42" x14ac:dyDescent="0.35">
      <c r="A386" s="6">
        <v>20188370</v>
      </c>
      <c r="B386" t="s">
        <v>551</v>
      </c>
      <c r="C386">
        <v>2</v>
      </c>
      <c r="D386" s="8">
        <v>46.92</v>
      </c>
      <c r="F386" s="8">
        <v>3.8484440237852748</v>
      </c>
      <c r="I386" s="8" t="s">
        <v>741</v>
      </c>
      <c r="J386" s="20">
        <v>0</v>
      </c>
      <c r="K386">
        <v>2</v>
      </c>
      <c r="L386">
        <v>0</v>
      </c>
      <c r="M386">
        <v>0</v>
      </c>
      <c r="N386">
        <v>0</v>
      </c>
      <c r="S386">
        <v>2018</v>
      </c>
      <c r="T386" s="5" t="s">
        <v>728</v>
      </c>
      <c r="U386" t="s">
        <v>449</v>
      </c>
      <c r="V386" t="s">
        <v>450</v>
      </c>
      <c r="X386">
        <v>83</v>
      </c>
      <c r="Y386" t="s">
        <v>518</v>
      </c>
      <c r="Z386" t="s">
        <v>452</v>
      </c>
      <c r="AA386" t="s">
        <v>548</v>
      </c>
      <c r="AB386" t="s">
        <v>549</v>
      </c>
      <c r="AC386" t="s">
        <v>705</v>
      </c>
      <c r="AD386">
        <v>201801</v>
      </c>
      <c r="AE386">
        <v>162</v>
      </c>
      <c r="AF386">
        <v>178</v>
      </c>
      <c r="AG386" s="1">
        <v>43308</v>
      </c>
      <c r="AI386">
        <v>59.02957</v>
      </c>
      <c r="AJ386">
        <v>-175.72712999999999</v>
      </c>
      <c r="AK386" t="s">
        <v>237</v>
      </c>
      <c r="AL386">
        <v>132</v>
      </c>
      <c r="AM386">
        <v>134</v>
      </c>
      <c r="AN386">
        <v>9.3000000000000007</v>
      </c>
      <c r="AO386">
        <v>2.9</v>
      </c>
    </row>
    <row r="387" spans="1:42" x14ac:dyDescent="0.35">
      <c r="A387" s="6">
        <v>20188302</v>
      </c>
      <c r="B387" t="s">
        <v>551</v>
      </c>
      <c r="C387">
        <v>2</v>
      </c>
      <c r="D387" s="8">
        <v>47.07</v>
      </c>
      <c r="F387" s="8">
        <v>3.851635855413051</v>
      </c>
      <c r="I387" s="8" t="s">
        <v>741</v>
      </c>
      <c r="J387" s="20">
        <v>0</v>
      </c>
      <c r="K387">
        <v>2</v>
      </c>
      <c r="L387">
        <v>0</v>
      </c>
      <c r="M387">
        <v>0</v>
      </c>
      <c r="N387">
        <v>0</v>
      </c>
      <c r="P387" t="s">
        <v>573</v>
      </c>
      <c r="S387">
        <v>2018</v>
      </c>
      <c r="T387" s="5" t="s">
        <v>728</v>
      </c>
      <c r="U387" t="s">
        <v>449</v>
      </c>
      <c r="V387" t="s">
        <v>450</v>
      </c>
      <c r="X387">
        <v>83</v>
      </c>
      <c r="Y387" t="s">
        <v>453</v>
      </c>
      <c r="Z387" t="s">
        <v>452</v>
      </c>
      <c r="AA387" t="s">
        <v>548</v>
      </c>
      <c r="AB387" t="s">
        <v>549</v>
      </c>
      <c r="AC387" t="s">
        <v>703</v>
      </c>
      <c r="AD387">
        <v>201801</v>
      </c>
      <c r="AE387">
        <v>162</v>
      </c>
      <c r="AF387">
        <v>162</v>
      </c>
      <c r="AG387" s="1">
        <v>43303</v>
      </c>
      <c r="AI387">
        <v>58.315260000000002</v>
      </c>
      <c r="AJ387">
        <v>-174.2868</v>
      </c>
      <c r="AK387" t="s">
        <v>371</v>
      </c>
      <c r="AL387">
        <v>164</v>
      </c>
      <c r="AM387">
        <v>166</v>
      </c>
      <c r="AN387">
        <v>8.8000000000000007</v>
      </c>
      <c r="AO387">
        <v>4.0999999999999996</v>
      </c>
    </row>
    <row r="388" spans="1:42" x14ac:dyDescent="0.35">
      <c r="A388" s="6">
        <v>20188371</v>
      </c>
      <c r="B388" t="s">
        <v>551</v>
      </c>
      <c r="C388">
        <v>2</v>
      </c>
      <c r="D388" s="8">
        <v>47.11</v>
      </c>
      <c r="F388" s="8">
        <v>3.8524852927119499</v>
      </c>
      <c r="I388" s="8" t="s">
        <v>741</v>
      </c>
      <c r="J388" s="20">
        <v>0</v>
      </c>
      <c r="K388">
        <v>2</v>
      </c>
      <c r="L388">
        <v>0</v>
      </c>
      <c r="M388">
        <v>0</v>
      </c>
      <c r="N388">
        <v>0</v>
      </c>
      <c r="S388">
        <v>2018</v>
      </c>
      <c r="T388" s="5" t="s">
        <v>728</v>
      </c>
      <c r="U388" t="s">
        <v>449</v>
      </c>
      <c r="V388" t="s">
        <v>450</v>
      </c>
      <c r="X388">
        <v>83</v>
      </c>
      <c r="Y388" t="s">
        <v>519</v>
      </c>
      <c r="Z388" t="s">
        <v>452</v>
      </c>
      <c r="AA388" t="s">
        <v>548</v>
      </c>
      <c r="AB388" t="s">
        <v>549</v>
      </c>
      <c r="AC388" t="s">
        <v>705</v>
      </c>
      <c r="AD388">
        <v>201801</v>
      </c>
      <c r="AE388">
        <v>162</v>
      </c>
      <c r="AF388">
        <v>178</v>
      </c>
      <c r="AG388" s="1">
        <v>43308</v>
      </c>
      <c r="AI388">
        <v>59.02957</v>
      </c>
      <c r="AJ388">
        <v>-175.72712999999999</v>
      </c>
      <c r="AK388" t="s">
        <v>237</v>
      </c>
      <c r="AL388">
        <v>132</v>
      </c>
      <c r="AM388">
        <v>134</v>
      </c>
      <c r="AN388">
        <v>9.3000000000000007</v>
      </c>
      <c r="AO388">
        <v>2.9</v>
      </c>
    </row>
    <row r="389" spans="1:42" x14ac:dyDescent="0.35">
      <c r="A389">
        <v>20187002</v>
      </c>
      <c r="B389" t="s">
        <v>551</v>
      </c>
      <c r="C389">
        <v>2</v>
      </c>
      <c r="D389" s="8">
        <v>47.24</v>
      </c>
      <c r="F389" s="8">
        <v>3.8552409913291616</v>
      </c>
      <c r="I389" s="8" t="s">
        <v>741</v>
      </c>
      <c r="J389" s="20">
        <v>0</v>
      </c>
      <c r="K389">
        <v>2</v>
      </c>
      <c r="L389">
        <v>0</v>
      </c>
      <c r="M389">
        <v>0</v>
      </c>
      <c r="N389">
        <v>0</v>
      </c>
      <c r="R389">
        <v>3</v>
      </c>
      <c r="S389">
        <v>2018</v>
      </c>
      <c r="T389" s="5" t="s">
        <v>726</v>
      </c>
      <c r="U389" t="s">
        <v>449</v>
      </c>
      <c r="V389" t="s">
        <v>450</v>
      </c>
      <c r="X389">
        <v>70</v>
      </c>
      <c r="Y389" t="s">
        <v>453</v>
      </c>
      <c r="Z389" t="s">
        <v>452</v>
      </c>
      <c r="AA389" t="s">
        <v>548</v>
      </c>
      <c r="AB389" t="s">
        <v>549</v>
      </c>
      <c r="AC389" t="s">
        <v>655</v>
      </c>
      <c r="AD389">
        <v>201801</v>
      </c>
      <c r="AE389">
        <v>94</v>
      </c>
      <c r="AF389">
        <v>37</v>
      </c>
      <c r="AG389" s="13">
        <v>43260</v>
      </c>
      <c r="AH389" s="5"/>
      <c r="AI389" s="5">
        <v>55.985059999999997</v>
      </c>
      <c r="AJ389" s="5">
        <v>-163.38229999999999</v>
      </c>
      <c r="AK389" s="5" t="s">
        <v>113</v>
      </c>
      <c r="AL389" s="5">
        <v>85</v>
      </c>
      <c r="AM389" s="5">
        <v>88</v>
      </c>
      <c r="AN389" s="5">
        <v>7</v>
      </c>
      <c r="AO389" s="5">
        <v>4.3</v>
      </c>
      <c r="AP389" s="5"/>
    </row>
    <row r="390" spans="1:42" x14ac:dyDescent="0.35">
      <c r="A390" s="6">
        <v>20188384</v>
      </c>
      <c r="B390" t="s">
        <v>551</v>
      </c>
      <c r="C390">
        <v>2</v>
      </c>
      <c r="D390" s="8">
        <v>47.51</v>
      </c>
      <c r="F390" s="8">
        <v>3.8609402151988301</v>
      </c>
      <c r="I390" s="8" t="s">
        <v>741</v>
      </c>
      <c r="J390" s="20">
        <v>0</v>
      </c>
      <c r="K390">
        <v>2</v>
      </c>
      <c r="L390">
        <v>0</v>
      </c>
      <c r="M390">
        <v>0</v>
      </c>
      <c r="N390">
        <v>0</v>
      </c>
      <c r="S390">
        <v>2018</v>
      </c>
      <c r="T390" s="5" t="s">
        <v>728</v>
      </c>
      <c r="U390" t="s">
        <v>449</v>
      </c>
      <c r="V390" t="s">
        <v>450</v>
      </c>
      <c r="X390">
        <v>83</v>
      </c>
      <c r="Y390" t="s">
        <v>531</v>
      </c>
      <c r="Z390" t="s">
        <v>452</v>
      </c>
      <c r="AA390" t="s">
        <v>548</v>
      </c>
      <c r="AB390" t="s">
        <v>549</v>
      </c>
      <c r="AC390" t="s">
        <v>704</v>
      </c>
      <c r="AD390">
        <v>201801</v>
      </c>
      <c r="AE390">
        <v>162</v>
      </c>
      <c r="AF390">
        <v>163</v>
      </c>
      <c r="AG390" s="1">
        <v>43303</v>
      </c>
      <c r="AI390">
        <v>58.651850000000003</v>
      </c>
      <c r="AJ390">
        <v>-174.27158</v>
      </c>
      <c r="AK390" t="s">
        <v>372</v>
      </c>
      <c r="AL390">
        <v>154</v>
      </c>
      <c r="AM390">
        <v>156</v>
      </c>
      <c r="AN390">
        <v>8.9</v>
      </c>
      <c r="AO390">
        <v>4</v>
      </c>
    </row>
    <row r="391" spans="1:42" x14ac:dyDescent="0.35">
      <c r="A391" s="6">
        <v>20188437</v>
      </c>
      <c r="B391" t="s">
        <v>551</v>
      </c>
      <c r="C391">
        <v>2</v>
      </c>
      <c r="D391" s="8">
        <v>47.73</v>
      </c>
      <c r="F391" s="8">
        <v>3.8655601310178049</v>
      </c>
      <c r="I391" s="8" t="s">
        <v>741</v>
      </c>
      <c r="J391" s="20">
        <v>0</v>
      </c>
      <c r="K391">
        <v>2</v>
      </c>
      <c r="L391">
        <v>0</v>
      </c>
      <c r="M391">
        <v>0</v>
      </c>
      <c r="N391">
        <v>0</v>
      </c>
      <c r="R391">
        <v>0</v>
      </c>
      <c r="S391">
        <v>2018</v>
      </c>
      <c r="T391" s="5" t="s">
        <v>728</v>
      </c>
      <c r="U391" t="s">
        <v>449</v>
      </c>
      <c r="V391" t="s">
        <v>450</v>
      </c>
      <c r="X391">
        <v>84</v>
      </c>
      <c r="Y391" t="s">
        <v>487</v>
      </c>
      <c r="Z391" t="s">
        <v>452</v>
      </c>
      <c r="AA391" t="s">
        <v>548</v>
      </c>
      <c r="AB391" t="s">
        <v>549</v>
      </c>
      <c r="AC391" t="s">
        <v>704</v>
      </c>
      <c r="AD391">
        <v>201801</v>
      </c>
      <c r="AE391">
        <v>162</v>
      </c>
      <c r="AF391">
        <v>163</v>
      </c>
      <c r="AG391" s="1">
        <v>43303</v>
      </c>
      <c r="AI391">
        <v>58.651850000000003</v>
      </c>
      <c r="AJ391">
        <v>-174.27158</v>
      </c>
      <c r="AK391" t="s">
        <v>372</v>
      </c>
      <c r="AL391">
        <v>154</v>
      </c>
      <c r="AM391">
        <v>156</v>
      </c>
      <c r="AN391">
        <v>8.9</v>
      </c>
      <c r="AO391">
        <v>4</v>
      </c>
    </row>
    <row r="392" spans="1:42" x14ac:dyDescent="0.35">
      <c r="A392" s="6">
        <v>20188402</v>
      </c>
      <c r="B392" t="s">
        <v>551</v>
      </c>
      <c r="C392">
        <v>2</v>
      </c>
      <c r="D392" s="8">
        <v>47.89</v>
      </c>
      <c r="F392" s="8">
        <v>3.8689067143545182</v>
      </c>
      <c r="I392" s="8" t="s">
        <v>741</v>
      </c>
      <c r="J392" s="20">
        <v>0</v>
      </c>
      <c r="K392">
        <v>2</v>
      </c>
      <c r="L392">
        <v>0</v>
      </c>
      <c r="M392">
        <v>0</v>
      </c>
      <c r="N392">
        <v>0</v>
      </c>
      <c r="R392">
        <v>3</v>
      </c>
      <c r="S392">
        <v>2018</v>
      </c>
      <c r="T392" s="5" t="s">
        <v>728</v>
      </c>
      <c r="U392" t="s">
        <v>449</v>
      </c>
      <c r="V392" t="s">
        <v>450</v>
      </c>
      <c r="X392">
        <v>84</v>
      </c>
      <c r="Y392" t="s">
        <v>453</v>
      </c>
      <c r="Z392" t="s">
        <v>452</v>
      </c>
      <c r="AA392" t="s">
        <v>548</v>
      </c>
      <c r="AB392" t="s">
        <v>549</v>
      </c>
      <c r="AC392" t="s">
        <v>704</v>
      </c>
      <c r="AD392">
        <v>201801</v>
      </c>
      <c r="AE392">
        <v>162</v>
      </c>
      <c r="AF392">
        <v>163</v>
      </c>
      <c r="AG392" s="1">
        <v>43303</v>
      </c>
      <c r="AI392">
        <v>58.651850000000003</v>
      </c>
      <c r="AJ392">
        <v>-174.27158</v>
      </c>
      <c r="AK392" t="s">
        <v>372</v>
      </c>
      <c r="AL392">
        <v>154</v>
      </c>
      <c r="AM392">
        <v>156</v>
      </c>
      <c r="AN392">
        <v>8.9</v>
      </c>
      <c r="AO392">
        <v>4</v>
      </c>
    </row>
    <row r="393" spans="1:42" x14ac:dyDescent="0.35">
      <c r="A393" s="6">
        <v>20188136</v>
      </c>
      <c r="B393" t="s">
        <v>551</v>
      </c>
      <c r="C393">
        <v>2</v>
      </c>
      <c r="D393" s="8">
        <v>48.13</v>
      </c>
      <c r="F393" s="8">
        <v>3.8739056833150181</v>
      </c>
      <c r="I393" s="8" t="s">
        <v>741</v>
      </c>
      <c r="J393" s="20">
        <v>0</v>
      </c>
      <c r="K393">
        <v>2</v>
      </c>
      <c r="L393">
        <v>0</v>
      </c>
      <c r="M393">
        <v>0</v>
      </c>
      <c r="N393">
        <v>0</v>
      </c>
      <c r="S393">
        <v>2018</v>
      </c>
      <c r="T393" s="5" t="s">
        <v>726</v>
      </c>
      <c r="U393" t="s">
        <v>449</v>
      </c>
      <c r="V393" t="s">
        <v>450</v>
      </c>
      <c r="X393">
        <v>81</v>
      </c>
      <c r="Y393" s="5" t="s">
        <v>486</v>
      </c>
      <c r="Z393" t="s">
        <v>452</v>
      </c>
      <c r="AA393" t="s">
        <v>548</v>
      </c>
      <c r="AB393" t="s">
        <v>549</v>
      </c>
      <c r="AC393" t="s">
        <v>694</v>
      </c>
      <c r="AD393">
        <v>201801</v>
      </c>
      <c r="AE393">
        <v>162</v>
      </c>
      <c r="AF393">
        <v>33</v>
      </c>
      <c r="AG393" s="1">
        <v>43260</v>
      </c>
      <c r="AI393">
        <v>56.65117</v>
      </c>
      <c r="AJ393">
        <v>-164.00106</v>
      </c>
      <c r="AK393" t="s">
        <v>275</v>
      </c>
      <c r="AL393">
        <v>73</v>
      </c>
      <c r="AM393">
        <v>75</v>
      </c>
      <c r="AN393">
        <v>6.8</v>
      </c>
      <c r="AO393">
        <v>4.0999999999999996</v>
      </c>
    </row>
    <row r="394" spans="1:42" x14ac:dyDescent="0.35">
      <c r="A394" s="6">
        <v>20188375</v>
      </c>
      <c r="B394" t="s">
        <v>551</v>
      </c>
      <c r="C394">
        <v>2</v>
      </c>
      <c r="D394" s="8">
        <v>48.28</v>
      </c>
      <c r="F394" s="8">
        <v>3.8770173962293306</v>
      </c>
      <c r="I394" s="8" t="s">
        <v>741</v>
      </c>
      <c r="J394" s="20">
        <v>0</v>
      </c>
      <c r="K394">
        <v>2</v>
      </c>
      <c r="L394">
        <v>0</v>
      </c>
      <c r="M394">
        <v>0</v>
      </c>
      <c r="N394">
        <v>0</v>
      </c>
      <c r="S394">
        <v>2018</v>
      </c>
      <c r="T394" s="5" t="s">
        <v>728</v>
      </c>
      <c r="U394" t="s">
        <v>449</v>
      </c>
      <c r="V394" t="s">
        <v>450</v>
      </c>
      <c r="X394">
        <v>83</v>
      </c>
      <c r="Y394" t="s">
        <v>522</v>
      </c>
      <c r="Z394" t="s">
        <v>452</v>
      </c>
      <c r="AA394" t="s">
        <v>548</v>
      </c>
      <c r="AB394" t="s">
        <v>549</v>
      </c>
      <c r="AC394" t="s">
        <v>705</v>
      </c>
      <c r="AD394">
        <v>201801</v>
      </c>
      <c r="AE394">
        <v>162</v>
      </c>
      <c r="AF394">
        <v>178</v>
      </c>
      <c r="AG394" s="1">
        <v>43308</v>
      </c>
      <c r="AI394">
        <v>59.02957</v>
      </c>
      <c r="AJ394">
        <v>-175.72712999999999</v>
      </c>
      <c r="AK394" t="s">
        <v>237</v>
      </c>
      <c r="AL394">
        <v>132</v>
      </c>
      <c r="AM394">
        <v>134</v>
      </c>
      <c r="AN394">
        <v>9.3000000000000007</v>
      </c>
      <c r="AO394">
        <v>2.9</v>
      </c>
    </row>
    <row r="395" spans="1:42" x14ac:dyDescent="0.35">
      <c r="A395">
        <v>20187021</v>
      </c>
      <c r="B395" t="s">
        <v>551</v>
      </c>
      <c r="C395">
        <v>2</v>
      </c>
      <c r="D395" s="8">
        <v>48.62</v>
      </c>
      <c r="F395" s="8">
        <v>3.8840349688879772</v>
      </c>
      <c r="I395" s="8" t="s">
        <v>741</v>
      </c>
      <c r="J395" s="20">
        <v>0</v>
      </c>
      <c r="K395">
        <v>2</v>
      </c>
      <c r="L395">
        <v>0</v>
      </c>
      <c r="M395">
        <v>0</v>
      </c>
      <c r="N395">
        <v>0</v>
      </c>
      <c r="R395">
        <v>3</v>
      </c>
      <c r="S395">
        <v>2018</v>
      </c>
      <c r="T395" s="5" t="s">
        <v>726</v>
      </c>
      <c r="U395" t="s">
        <v>449</v>
      </c>
      <c r="V395" t="s">
        <v>450</v>
      </c>
      <c r="X395">
        <v>70</v>
      </c>
      <c r="Y395" t="s">
        <v>471</v>
      </c>
      <c r="Z395" t="s">
        <v>452</v>
      </c>
      <c r="AA395" t="s">
        <v>548</v>
      </c>
      <c r="AB395" t="s">
        <v>549</v>
      </c>
      <c r="AC395" t="s">
        <v>658</v>
      </c>
      <c r="AD395">
        <v>201801</v>
      </c>
      <c r="AE395">
        <v>94</v>
      </c>
      <c r="AF395">
        <v>69</v>
      </c>
      <c r="AG395" s="13">
        <v>43267</v>
      </c>
      <c r="AH395" s="5"/>
      <c r="AI395" s="5">
        <v>56.660510000000002</v>
      </c>
      <c r="AJ395" s="5">
        <v>-165.21064000000001</v>
      </c>
      <c r="AK395" s="5" t="s">
        <v>124</v>
      </c>
      <c r="AL395" s="5">
        <v>73</v>
      </c>
      <c r="AM395" s="5">
        <v>75</v>
      </c>
      <c r="AN395" s="5">
        <v>7.7</v>
      </c>
      <c r="AO395" s="5">
        <v>4</v>
      </c>
      <c r="AP395" s="5"/>
    </row>
    <row r="396" spans="1:42" x14ac:dyDescent="0.35">
      <c r="A396" s="6">
        <v>20188380</v>
      </c>
      <c r="B396" t="s">
        <v>551</v>
      </c>
      <c r="C396">
        <v>2</v>
      </c>
      <c r="D396" s="8">
        <v>48.62</v>
      </c>
      <c r="F396" s="8">
        <v>3.8840349688879772</v>
      </c>
      <c r="I396" s="8" t="s">
        <v>741</v>
      </c>
      <c r="J396" s="20">
        <v>0</v>
      </c>
      <c r="K396">
        <v>2</v>
      </c>
      <c r="L396">
        <v>0</v>
      </c>
      <c r="M396">
        <v>0</v>
      </c>
      <c r="N396">
        <v>0</v>
      </c>
      <c r="S396">
        <v>2018</v>
      </c>
      <c r="T396" s="5" t="s">
        <v>728</v>
      </c>
      <c r="U396" t="s">
        <v>449</v>
      </c>
      <c r="V396" t="s">
        <v>450</v>
      </c>
      <c r="X396">
        <v>83</v>
      </c>
      <c r="Y396" t="s">
        <v>527</v>
      </c>
      <c r="Z396" t="s">
        <v>452</v>
      </c>
      <c r="AA396" t="s">
        <v>548</v>
      </c>
      <c r="AB396" t="s">
        <v>549</v>
      </c>
      <c r="AC396" t="s">
        <v>705</v>
      </c>
      <c r="AD396">
        <v>201801</v>
      </c>
      <c r="AE396">
        <v>162</v>
      </c>
      <c r="AF396">
        <v>178</v>
      </c>
      <c r="AG396" s="1">
        <v>43308</v>
      </c>
      <c r="AI396">
        <v>59.02957</v>
      </c>
      <c r="AJ396">
        <v>-175.72712999999999</v>
      </c>
      <c r="AK396" t="s">
        <v>237</v>
      </c>
      <c r="AL396">
        <v>132</v>
      </c>
      <c r="AM396">
        <v>134</v>
      </c>
      <c r="AN396">
        <v>9.3000000000000007</v>
      </c>
      <c r="AO396">
        <v>2.9</v>
      </c>
    </row>
    <row r="397" spans="1:42" x14ac:dyDescent="0.35">
      <c r="A397" s="6">
        <v>20188440</v>
      </c>
      <c r="B397" t="s">
        <v>551</v>
      </c>
      <c r="C397">
        <v>2</v>
      </c>
      <c r="D397" s="8">
        <v>48.72</v>
      </c>
      <c r="F397" s="8">
        <v>3.8860896234016415</v>
      </c>
      <c r="I397" s="8" t="s">
        <v>741</v>
      </c>
      <c r="J397" s="20">
        <v>0</v>
      </c>
      <c r="K397">
        <v>2</v>
      </c>
      <c r="L397">
        <v>0</v>
      </c>
      <c r="M397">
        <v>0</v>
      </c>
      <c r="N397">
        <v>0</v>
      </c>
      <c r="R397">
        <v>0</v>
      </c>
      <c r="S397">
        <v>2018</v>
      </c>
      <c r="T397" s="5" t="s">
        <v>728</v>
      </c>
      <c r="U397" t="s">
        <v>449</v>
      </c>
      <c r="V397" t="s">
        <v>450</v>
      </c>
      <c r="X397">
        <v>84</v>
      </c>
      <c r="Y397" t="s">
        <v>489</v>
      </c>
      <c r="Z397" t="s">
        <v>452</v>
      </c>
      <c r="AA397" t="s">
        <v>548</v>
      </c>
      <c r="AB397" t="s">
        <v>549</v>
      </c>
      <c r="AC397" t="s">
        <v>704</v>
      </c>
      <c r="AD397">
        <v>201801</v>
      </c>
      <c r="AE397">
        <v>162</v>
      </c>
      <c r="AF397">
        <v>163</v>
      </c>
      <c r="AG397" s="1">
        <v>43303</v>
      </c>
      <c r="AI397">
        <v>58.651850000000003</v>
      </c>
      <c r="AJ397">
        <v>-174.27158</v>
      </c>
      <c r="AK397" t="s">
        <v>372</v>
      </c>
      <c r="AL397">
        <v>154</v>
      </c>
      <c r="AM397">
        <v>156</v>
      </c>
      <c r="AN397">
        <v>8.9</v>
      </c>
      <c r="AO397">
        <v>4</v>
      </c>
    </row>
    <row r="398" spans="1:42" x14ac:dyDescent="0.35">
      <c r="A398" s="6">
        <v>20188345</v>
      </c>
      <c r="B398" t="s">
        <v>551</v>
      </c>
      <c r="C398">
        <v>2</v>
      </c>
      <c r="D398" s="8">
        <v>49.06</v>
      </c>
      <c r="F398" s="8">
        <v>3.8930440388303431</v>
      </c>
      <c r="I398" s="8" t="s">
        <v>741</v>
      </c>
      <c r="J398" s="20">
        <v>0</v>
      </c>
      <c r="K398">
        <v>2</v>
      </c>
      <c r="L398">
        <v>0</v>
      </c>
      <c r="M398">
        <v>0</v>
      </c>
      <c r="N398">
        <v>0</v>
      </c>
      <c r="P398" t="s">
        <v>574</v>
      </c>
      <c r="S398">
        <v>2018</v>
      </c>
      <c r="T398" s="5" t="s">
        <v>728</v>
      </c>
      <c r="U398" t="s">
        <v>449</v>
      </c>
      <c r="V398" t="s">
        <v>450</v>
      </c>
      <c r="X398">
        <v>83</v>
      </c>
      <c r="Y398" t="s">
        <v>494</v>
      </c>
      <c r="Z398" t="s">
        <v>452</v>
      </c>
      <c r="AA398" t="s">
        <v>548</v>
      </c>
      <c r="AB398" t="s">
        <v>549</v>
      </c>
      <c r="AC398" t="s">
        <v>704</v>
      </c>
      <c r="AD398">
        <v>201801</v>
      </c>
      <c r="AE398">
        <v>162</v>
      </c>
      <c r="AF398">
        <v>163</v>
      </c>
      <c r="AG398" s="1">
        <v>43303</v>
      </c>
      <c r="AI398">
        <v>58.651850000000003</v>
      </c>
      <c r="AJ398">
        <v>-174.27158</v>
      </c>
      <c r="AK398" t="s">
        <v>372</v>
      </c>
      <c r="AL398">
        <v>154</v>
      </c>
      <c r="AM398">
        <v>156</v>
      </c>
      <c r="AN398">
        <v>8.9</v>
      </c>
      <c r="AO398">
        <v>4</v>
      </c>
    </row>
    <row r="399" spans="1:42" x14ac:dyDescent="0.35">
      <c r="A399" s="6">
        <v>20188308</v>
      </c>
      <c r="B399" t="s">
        <v>551</v>
      </c>
      <c r="C399">
        <v>2</v>
      </c>
      <c r="D399" s="8">
        <v>49.26</v>
      </c>
      <c r="F399" s="8">
        <v>3.8971123926923918</v>
      </c>
      <c r="I399" s="8" t="s">
        <v>741</v>
      </c>
      <c r="J399" s="20">
        <v>0</v>
      </c>
      <c r="K399">
        <v>2</v>
      </c>
      <c r="L399">
        <v>0</v>
      </c>
      <c r="M399">
        <v>0</v>
      </c>
      <c r="N399">
        <v>0</v>
      </c>
      <c r="S399">
        <v>2018</v>
      </c>
      <c r="T399" s="5" t="s">
        <v>728</v>
      </c>
      <c r="U399" t="s">
        <v>449</v>
      </c>
      <c r="V399" t="s">
        <v>450</v>
      </c>
      <c r="X399">
        <v>83</v>
      </c>
      <c r="Y399" t="s">
        <v>459</v>
      </c>
      <c r="Z399" t="s">
        <v>452</v>
      </c>
      <c r="AA399" t="s">
        <v>548</v>
      </c>
      <c r="AB399" t="s">
        <v>549</v>
      </c>
      <c r="AC399" t="s">
        <v>703</v>
      </c>
      <c r="AD399">
        <v>201801</v>
      </c>
      <c r="AE399">
        <v>162</v>
      </c>
      <c r="AF399">
        <v>162</v>
      </c>
      <c r="AG399" s="1">
        <v>43303</v>
      </c>
      <c r="AI399">
        <v>58.315260000000002</v>
      </c>
      <c r="AJ399">
        <v>-174.2868</v>
      </c>
      <c r="AK399" t="s">
        <v>371</v>
      </c>
      <c r="AL399">
        <v>164</v>
      </c>
      <c r="AM399">
        <v>166</v>
      </c>
      <c r="AN399">
        <v>8.8000000000000007</v>
      </c>
      <c r="AO399">
        <v>4.0999999999999996</v>
      </c>
    </row>
    <row r="400" spans="1:42" x14ac:dyDescent="0.35">
      <c r="A400" s="6">
        <v>20188002</v>
      </c>
      <c r="B400" t="s">
        <v>551</v>
      </c>
      <c r="C400">
        <v>2</v>
      </c>
      <c r="D400" s="8">
        <v>49.7</v>
      </c>
      <c r="F400" s="8">
        <v>3.906004933102583</v>
      </c>
      <c r="I400" s="8" t="s">
        <v>741</v>
      </c>
      <c r="J400" s="20">
        <v>0</v>
      </c>
      <c r="K400">
        <v>2</v>
      </c>
      <c r="L400">
        <v>0</v>
      </c>
      <c r="M400">
        <v>0</v>
      </c>
      <c r="N400">
        <v>0</v>
      </c>
      <c r="R400">
        <v>3</v>
      </c>
      <c r="S400">
        <v>2018</v>
      </c>
      <c r="T400" s="5" t="s">
        <v>448</v>
      </c>
      <c r="U400" t="s">
        <v>449</v>
      </c>
      <c r="V400" t="s">
        <v>450</v>
      </c>
      <c r="X400">
        <v>80</v>
      </c>
      <c r="Y400" s="5" t="s">
        <v>453</v>
      </c>
      <c r="Z400" t="s">
        <v>452</v>
      </c>
      <c r="AA400" t="s">
        <v>548</v>
      </c>
      <c r="AB400" t="s">
        <v>549</v>
      </c>
      <c r="AC400" t="s">
        <v>684</v>
      </c>
      <c r="AD400">
        <v>201801</v>
      </c>
      <c r="AE400">
        <v>162</v>
      </c>
      <c r="AF400">
        <v>114</v>
      </c>
      <c r="AG400" s="1">
        <v>43282</v>
      </c>
      <c r="AI400">
        <v>56.650840000000002</v>
      </c>
      <c r="AJ400">
        <v>-170.73034000000001</v>
      </c>
      <c r="AK400" t="s">
        <v>174</v>
      </c>
      <c r="AL400">
        <v>112</v>
      </c>
      <c r="AM400">
        <v>114</v>
      </c>
      <c r="AN400">
        <v>8.6</v>
      </c>
      <c r="AO400">
        <v>4.2</v>
      </c>
    </row>
    <row r="401" spans="1:42" x14ac:dyDescent="0.35">
      <c r="A401" s="6">
        <v>20188364</v>
      </c>
      <c r="B401" t="s">
        <v>551</v>
      </c>
      <c r="C401">
        <v>2</v>
      </c>
      <c r="D401" s="8">
        <v>50.23</v>
      </c>
      <c r="F401" s="8">
        <v>3.9166124577619534</v>
      </c>
      <c r="I401" s="8" t="s">
        <v>741</v>
      </c>
      <c r="J401" s="20">
        <v>0</v>
      </c>
      <c r="K401">
        <v>2</v>
      </c>
      <c r="L401">
        <v>0</v>
      </c>
      <c r="M401">
        <v>0</v>
      </c>
      <c r="N401">
        <v>0</v>
      </c>
      <c r="P401" t="s">
        <v>574</v>
      </c>
      <c r="S401">
        <v>2018</v>
      </c>
      <c r="T401" s="5" t="s">
        <v>728</v>
      </c>
      <c r="U401" t="s">
        <v>449</v>
      </c>
      <c r="V401" t="s">
        <v>450</v>
      </c>
      <c r="X401">
        <v>83</v>
      </c>
      <c r="Y401" t="s">
        <v>512</v>
      </c>
      <c r="Z401" t="s">
        <v>452</v>
      </c>
      <c r="AA401" t="s">
        <v>548</v>
      </c>
      <c r="AB401" t="s">
        <v>549</v>
      </c>
      <c r="AC401" t="s">
        <v>704</v>
      </c>
      <c r="AD401">
        <v>201801</v>
      </c>
      <c r="AE401">
        <v>162</v>
      </c>
      <c r="AF401">
        <v>163</v>
      </c>
      <c r="AG401" s="1">
        <v>43303</v>
      </c>
      <c r="AI401">
        <v>58.651850000000003</v>
      </c>
      <c r="AJ401">
        <v>-174.27158</v>
      </c>
      <c r="AK401" t="s">
        <v>372</v>
      </c>
      <c r="AL401">
        <v>154</v>
      </c>
      <c r="AM401">
        <v>156</v>
      </c>
      <c r="AN401">
        <v>8.9</v>
      </c>
      <c r="AO401">
        <v>4</v>
      </c>
    </row>
    <row r="402" spans="1:42" x14ac:dyDescent="0.35">
      <c r="A402" s="6">
        <v>20188376</v>
      </c>
      <c r="B402" t="s">
        <v>551</v>
      </c>
      <c r="C402">
        <v>2</v>
      </c>
      <c r="D402" s="8">
        <v>50.81</v>
      </c>
      <c r="F402" s="8">
        <v>3.9280931856056407</v>
      </c>
      <c r="I402" s="8" t="s">
        <v>741</v>
      </c>
      <c r="J402" s="20">
        <v>0</v>
      </c>
      <c r="K402">
        <v>2</v>
      </c>
      <c r="L402">
        <v>0</v>
      </c>
      <c r="M402">
        <v>0</v>
      </c>
      <c r="N402">
        <v>0</v>
      </c>
      <c r="S402">
        <v>2018</v>
      </c>
      <c r="T402" s="5" t="s">
        <v>728</v>
      </c>
      <c r="U402" t="s">
        <v>449</v>
      </c>
      <c r="V402" t="s">
        <v>450</v>
      </c>
      <c r="X402">
        <v>83</v>
      </c>
      <c r="Y402" t="s">
        <v>523</v>
      </c>
      <c r="Z402" t="s">
        <v>452</v>
      </c>
      <c r="AA402" t="s">
        <v>548</v>
      </c>
      <c r="AB402" t="s">
        <v>549</v>
      </c>
      <c r="AC402" t="s">
        <v>705</v>
      </c>
      <c r="AD402">
        <v>201801</v>
      </c>
      <c r="AE402">
        <v>162</v>
      </c>
      <c r="AF402">
        <v>178</v>
      </c>
      <c r="AG402" s="1">
        <v>43308</v>
      </c>
      <c r="AI402">
        <v>59.02957</v>
      </c>
      <c r="AJ402">
        <v>-175.72712999999999</v>
      </c>
      <c r="AK402" t="s">
        <v>237</v>
      </c>
      <c r="AL402">
        <v>132</v>
      </c>
      <c r="AM402">
        <v>134</v>
      </c>
      <c r="AN402">
        <v>9.3000000000000007</v>
      </c>
      <c r="AO402">
        <v>2.9</v>
      </c>
    </row>
    <row r="403" spans="1:42" x14ac:dyDescent="0.35">
      <c r="A403" s="6">
        <v>20188138</v>
      </c>
      <c r="B403" t="s">
        <v>551</v>
      </c>
      <c r="C403">
        <v>2</v>
      </c>
      <c r="D403" s="8">
        <v>51.23</v>
      </c>
      <c r="F403" s="8">
        <v>3.936325297951111</v>
      </c>
      <c r="I403" s="8" t="s">
        <v>741</v>
      </c>
      <c r="J403" s="20">
        <v>0</v>
      </c>
      <c r="K403">
        <v>2</v>
      </c>
      <c r="L403">
        <v>0</v>
      </c>
      <c r="M403">
        <v>0</v>
      </c>
      <c r="N403">
        <v>0</v>
      </c>
      <c r="S403">
        <v>2018</v>
      </c>
      <c r="T403" s="5" t="s">
        <v>726</v>
      </c>
      <c r="U403" t="s">
        <v>449</v>
      </c>
      <c r="V403" t="s">
        <v>450</v>
      </c>
      <c r="X403">
        <v>81</v>
      </c>
      <c r="Y403" s="5" t="s">
        <v>488</v>
      </c>
      <c r="Z403" t="s">
        <v>452</v>
      </c>
      <c r="AA403" t="s">
        <v>548</v>
      </c>
      <c r="AB403" t="s">
        <v>549</v>
      </c>
      <c r="AC403" t="s">
        <v>694</v>
      </c>
      <c r="AD403">
        <v>201801</v>
      </c>
      <c r="AE403">
        <v>162</v>
      </c>
      <c r="AF403">
        <v>33</v>
      </c>
      <c r="AG403" s="1">
        <v>43260</v>
      </c>
      <c r="AI403">
        <v>56.65117</v>
      </c>
      <c r="AJ403">
        <v>-164.00106</v>
      </c>
      <c r="AK403" t="s">
        <v>275</v>
      </c>
      <c r="AL403">
        <v>73</v>
      </c>
      <c r="AM403">
        <v>75</v>
      </c>
      <c r="AN403">
        <v>6.8</v>
      </c>
      <c r="AO403">
        <v>4.0999999999999996</v>
      </c>
    </row>
    <row r="404" spans="1:42" x14ac:dyDescent="0.35">
      <c r="A404" s="6">
        <v>20188006</v>
      </c>
      <c r="B404" t="s">
        <v>551</v>
      </c>
      <c r="C404">
        <v>2</v>
      </c>
      <c r="D404" s="8">
        <v>51.32</v>
      </c>
      <c r="F404" s="8">
        <v>3.9380805397474359</v>
      </c>
      <c r="I404" s="8" t="s">
        <v>741</v>
      </c>
      <c r="J404" s="20">
        <v>0</v>
      </c>
      <c r="K404">
        <v>2</v>
      </c>
      <c r="L404">
        <v>0</v>
      </c>
      <c r="M404">
        <v>0</v>
      </c>
      <c r="N404">
        <v>0</v>
      </c>
      <c r="R404">
        <v>3</v>
      </c>
      <c r="S404">
        <v>2018</v>
      </c>
      <c r="T404" s="5" t="s">
        <v>448</v>
      </c>
      <c r="U404" t="s">
        <v>449</v>
      </c>
      <c r="V404" t="s">
        <v>450</v>
      </c>
      <c r="X404">
        <v>80</v>
      </c>
      <c r="Y404" s="5" t="s">
        <v>457</v>
      </c>
      <c r="Z404" t="s">
        <v>452</v>
      </c>
      <c r="AA404" t="s">
        <v>548</v>
      </c>
      <c r="AB404" t="s">
        <v>549</v>
      </c>
      <c r="AC404" t="s">
        <v>684</v>
      </c>
      <c r="AD404">
        <v>201801</v>
      </c>
      <c r="AE404">
        <v>162</v>
      </c>
      <c r="AF404">
        <v>114</v>
      </c>
      <c r="AG404" s="1">
        <v>43282</v>
      </c>
      <c r="AI404">
        <v>56.650840000000002</v>
      </c>
      <c r="AJ404">
        <v>-170.73034000000001</v>
      </c>
      <c r="AK404" t="s">
        <v>174</v>
      </c>
      <c r="AL404">
        <v>112</v>
      </c>
      <c r="AM404">
        <v>114</v>
      </c>
      <c r="AN404">
        <v>8.6</v>
      </c>
      <c r="AO404">
        <v>4.2</v>
      </c>
    </row>
    <row r="405" spans="1:42" x14ac:dyDescent="0.35">
      <c r="A405" s="6">
        <v>20188359</v>
      </c>
      <c r="B405" t="s">
        <v>551</v>
      </c>
      <c r="C405">
        <v>2</v>
      </c>
      <c r="D405" s="8">
        <v>53.19</v>
      </c>
      <c r="F405" s="8">
        <v>3.9738704087542263</v>
      </c>
      <c r="I405" s="8" t="s">
        <v>741</v>
      </c>
      <c r="J405" s="20">
        <v>0</v>
      </c>
      <c r="K405">
        <v>2</v>
      </c>
      <c r="L405">
        <v>0</v>
      </c>
      <c r="M405">
        <v>0</v>
      </c>
      <c r="N405">
        <v>0</v>
      </c>
      <c r="P405" t="s">
        <v>574</v>
      </c>
      <c r="S405">
        <v>2018</v>
      </c>
      <c r="T405" s="5" t="s">
        <v>728</v>
      </c>
      <c r="U405" t="s">
        <v>449</v>
      </c>
      <c r="V405" t="s">
        <v>450</v>
      </c>
      <c r="X405">
        <v>83</v>
      </c>
      <c r="Y405" t="s">
        <v>508</v>
      </c>
      <c r="Z405" t="s">
        <v>452</v>
      </c>
      <c r="AA405" t="s">
        <v>548</v>
      </c>
      <c r="AB405" t="s">
        <v>549</v>
      </c>
      <c r="AC405" t="s">
        <v>704</v>
      </c>
      <c r="AD405">
        <v>201801</v>
      </c>
      <c r="AE405">
        <v>162</v>
      </c>
      <c r="AF405">
        <v>163</v>
      </c>
      <c r="AG405" s="1">
        <v>43303</v>
      </c>
      <c r="AI405">
        <v>58.651850000000003</v>
      </c>
      <c r="AJ405">
        <v>-174.27158</v>
      </c>
      <c r="AK405" t="s">
        <v>372</v>
      </c>
      <c r="AL405">
        <v>154</v>
      </c>
      <c r="AM405">
        <v>156</v>
      </c>
      <c r="AN405">
        <v>8.9</v>
      </c>
      <c r="AO405">
        <v>4</v>
      </c>
    </row>
    <row r="406" spans="1:42" x14ac:dyDescent="0.35">
      <c r="A406" s="6">
        <v>20188011</v>
      </c>
      <c r="B406" t="s">
        <v>551</v>
      </c>
      <c r="C406">
        <v>2</v>
      </c>
      <c r="D406" s="8">
        <v>54.62</v>
      </c>
      <c r="F406" s="8">
        <v>4.0004001160455589</v>
      </c>
      <c r="I406" s="8" t="s">
        <v>741</v>
      </c>
      <c r="J406" s="20">
        <v>0</v>
      </c>
      <c r="K406">
        <v>2</v>
      </c>
      <c r="L406">
        <v>0</v>
      </c>
      <c r="M406">
        <v>0</v>
      </c>
      <c r="N406">
        <v>0</v>
      </c>
      <c r="R406">
        <v>3</v>
      </c>
      <c r="S406">
        <v>2018</v>
      </c>
      <c r="T406" s="5" t="s">
        <v>448</v>
      </c>
      <c r="U406" t="s">
        <v>449</v>
      </c>
      <c r="V406" t="s">
        <v>450</v>
      </c>
      <c r="X406">
        <v>80</v>
      </c>
      <c r="Y406" s="5" t="s">
        <v>462</v>
      </c>
      <c r="Z406" t="s">
        <v>452</v>
      </c>
      <c r="AA406" t="s">
        <v>548</v>
      </c>
      <c r="AB406" t="s">
        <v>549</v>
      </c>
      <c r="AC406" t="s">
        <v>684</v>
      </c>
      <c r="AD406">
        <v>201801</v>
      </c>
      <c r="AE406">
        <v>162</v>
      </c>
      <c r="AF406">
        <v>114</v>
      </c>
      <c r="AG406" s="1">
        <v>43282</v>
      </c>
      <c r="AI406">
        <v>56.650840000000002</v>
      </c>
      <c r="AJ406">
        <v>-170.73034000000001</v>
      </c>
      <c r="AK406" t="s">
        <v>174</v>
      </c>
      <c r="AL406">
        <v>112</v>
      </c>
      <c r="AM406">
        <v>114</v>
      </c>
      <c r="AN406">
        <v>8.6</v>
      </c>
      <c r="AO406">
        <v>4.2</v>
      </c>
    </row>
    <row r="407" spans="1:42" x14ac:dyDescent="0.35">
      <c r="A407" s="6">
        <v>20188094</v>
      </c>
      <c r="B407" t="s">
        <v>551</v>
      </c>
      <c r="C407">
        <v>2</v>
      </c>
      <c r="D407" s="8">
        <v>55.17</v>
      </c>
      <c r="F407" s="8">
        <v>4.0104193272843398</v>
      </c>
      <c r="I407" s="8" t="s">
        <v>741</v>
      </c>
      <c r="J407" s="20">
        <v>0</v>
      </c>
      <c r="K407">
        <v>2</v>
      </c>
      <c r="L407">
        <v>0</v>
      </c>
      <c r="M407">
        <v>0</v>
      </c>
      <c r="N407">
        <v>0</v>
      </c>
      <c r="R407">
        <v>1</v>
      </c>
      <c r="S407">
        <v>2018</v>
      </c>
      <c r="T407" s="5" t="s">
        <v>448</v>
      </c>
      <c r="U407" t="s">
        <v>449</v>
      </c>
      <c r="V407" t="s">
        <v>450</v>
      </c>
      <c r="X407">
        <v>80</v>
      </c>
      <c r="Y407" s="5" t="s">
        <v>540</v>
      </c>
      <c r="Z407" t="s">
        <v>452</v>
      </c>
      <c r="AA407" t="s">
        <v>548</v>
      </c>
      <c r="AB407" t="s">
        <v>549</v>
      </c>
      <c r="AC407" t="s">
        <v>691</v>
      </c>
      <c r="AD407">
        <v>201801</v>
      </c>
      <c r="AE407">
        <v>162</v>
      </c>
      <c r="AF407">
        <v>128</v>
      </c>
      <c r="AG407" s="1">
        <v>43286</v>
      </c>
      <c r="AI407">
        <v>56.68085</v>
      </c>
      <c r="AJ407">
        <v>-171.33949999999999</v>
      </c>
      <c r="AK407" t="s">
        <v>182</v>
      </c>
      <c r="AL407">
        <v>117</v>
      </c>
      <c r="AM407">
        <v>119</v>
      </c>
      <c r="AN407">
        <v>8.5</v>
      </c>
      <c r="AO407">
        <v>4.0999999999999996</v>
      </c>
    </row>
    <row r="408" spans="1:42" x14ac:dyDescent="0.35">
      <c r="A408" s="6">
        <v>20188086</v>
      </c>
      <c r="B408" t="s">
        <v>551</v>
      </c>
      <c r="C408">
        <v>2</v>
      </c>
      <c r="D408" s="8">
        <v>55.25</v>
      </c>
      <c r="F408" s="8">
        <v>4.0118683403978626</v>
      </c>
      <c r="I408" s="8" t="s">
        <v>741</v>
      </c>
      <c r="J408" s="20">
        <v>0</v>
      </c>
      <c r="K408">
        <v>2</v>
      </c>
      <c r="L408">
        <v>0</v>
      </c>
      <c r="M408">
        <v>0</v>
      </c>
      <c r="N408">
        <v>0</v>
      </c>
      <c r="R408">
        <v>3</v>
      </c>
      <c r="S408">
        <v>2018</v>
      </c>
      <c r="T408" s="5" t="s">
        <v>448</v>
      </c>
      <c r="U408" t="s">
        <v>449</v>
      </c>
      <c r="V408" t="s">
        <v>450</v>
      </c>
      <c r="X408">
        <v>80</v>
      </c>
      <c r="Y408" s="5" t="s">
        <v>533</v>
      </c>
      <c r="Z408" t="s">
        <v>452</v>
      </c>
      <c r="AA408" t="s">
        <v>548</v>
      </c>
      <c r="AB408" t="s">
        <v>549</v>
      </c>
      <c r="AC408" t="s">
        <v>690</v>
      </c>
      <c r="AD408">
        <v>201801</v>
      </c>
      <c r="AE408">
        <v>162</v>
      </c>
      <c r="AF408">
        <v>127</v>
      </c>
      <c r="AG408" s="1">
        <v>43286</v>
      </c>
      <c r="AI408">
        <v>57.020180000000003</v>
      </c>
      <c r="AJ408">
        <v>-171.38800000000001</v>
      </c>
      <c r="AK408" t="s">
        <v>183</v>
      </c>
      <c r="AL408">
        <v>107</v>
      </c>
      <c r="AM408">
        <v>109</v>
      </c>
      <c r="AN408">
        <v>8.1999999999999993</v>
      </c>
      <c r="AO408">
        <v>4.0999999999999996</v>
      </c>
    </row>
    <row r="409" spans="1:42" x14ac:dyDescent="0.35">
      <c r="A409">
        <v>20187014</v>
      </c>
      <c r="B409" t="s">
        <v>551</v>
      </c>
      <c r="C409">
        <v>2</v>
      </c>
      <c r="D409" s="8">
        <v>55.8</v>
      </c>
      <c r="F409" s="8">
        <v>4.0217738693872649</v>
      </c>
      <c r="I409" s="8" t="s">
        <v>741</v>
      </c>
      <c r="J409" s="20">
        <v>0</v>
      </c>
      <c r="K409">
        <v>2</v>
      </c>
      <c r="L409">
        <v>0</v>
      </c>
      <c r="M409">
        <v>0</v>
      </c>
      <c r="N409">
        <v>0</v>
      </c>
      <c r="Q409">
        <v>387</v>
      </c>
      <c r="R409">
        <v>3</v>
      </c>
      <c r="S409">
        <v>2018</v>
      </c>
      <c r="T409" s="5" t="s">
        <v>726</v>
      </c>
      <c r="U409" t="s">
        <v>449</v>
      </c>
      <c r="V409" t="s">
        <v>450</v>
      </c>
      <c r="X409">
        <v>70</v>
      </c>
      <c r="Y409" t="s">
        <v>465</v>
      </c>
      <c r="Z409" t="s">
        <v>452</v>
      </c>
      <c r="AA409" t="s">
        <v>548</v>
      </c>
      <c r="AB409" t="s">
        <v>549</v>
      </c>
      <c r="AC409" t="s">
        <v>657</v>
      </c>
      <c r="AD409">
        <v>201801</v>
      </c>
      <c r="AE409">
        <v>94</v>
      </c>
      <c r="AF409">
        <v>68</v>
      </c>
      <c r="AG409" s="13">
        <v>43267</v>
      </c>
      <c r="AH409" s="5"/>
      <c r="AI409" s="5">
        <v>56.679519999999997</v>
      </c>
      <c r="AJ409" s="5">
        <v>-164.61777000000001</v>
      </c>
      <c r="AK409" s="5" t="s">
        <v>280</v>
      </c>
      <c r="AL409" s="5">
        <v>73</v>
      </c>
      <c r="AM409" s="5">
        <v>75</v>
      </c>
      <c r="AN409" s="5">
        <v>7.7</v>
      </c>
      <c r="AO409" s="5">
        <v>3.8</v>
      </c>
      <c r="AP409" s="5"/>
    </row>
    <row r="410" spans="1:42" x14ac:dyDescent="0.35">
      <c r="A410" s="6">
        <v>20188171</v>
      </c>
      <c r="B410" t="s">
        <v>551</v>
      </c>
      <c r="C410">
        <v>2</v>
      </c>
      <c r="D410" s="8">
        <v>56.97</v>
      </c>
      <c r="F410" s="8">
        <v>4.042524813492304</v>
      </c>
      <c r="I410" s="8" t="s">
        <v>741</v>
      </c>
      <c r="J410" s="20">
        <v>0</v>
      </c>
      <c r="K410">
        <v>2</v>
      </c>
      <c r="L410">
        <v>0</v>
      </c>
      <c r="M410">
        <v>0</v>
      </c>
      <c r="N410">
        <v>0</v>
      </c>
      <c r="S410">
        <v>2018</v>
      </c>
      <c r="T410" s="5" t="s">
        <v>448</v>
      </c>
      <c r="U410" t="s">
        <v>449</v>
      </c>
      <c r="V410" t="s">
        <v>450</v>
      </c>
      <c r="X410">
        <v>81</v>
      </c>
      <c r="Y410" t="s">
        <v>519</v>
      </c>
      <c r="Z410" t="s">
        <v>452</v>
      </c>
      <c r="AA410" t="s">
        <v>548</v>
      </c>
      <c r="AB410" t="s">
        <v>549</v>
      </c>
      <c r="AC410" t="s">
        <v>698</v>
      </c>
      <c r="AD410">
        <v>201801</v>
      </c>
      <c r="AE410">
        <v>162</v>
      </c>
      <c r="AF410">
        <v>113</v>
      </c>
      <c r="AG410" s="1">
        <v>43282</v>
      </c>
      <c r="AI410">
        <v>56.3399</v>
      </c>
      <c r="AJ410">
        <v>-170.66041999999999</v>
      </c>
      <c r="AK410" t="s">
        <v>173</v>
      </c>
      <c r="AL410">
        <v>118</v>
      </c>
      <c r="AM410">
        <v>120</v>
      </c>
      <c r="AN410">
        <v>8.1999999999999993</v>
      </c>
      <c r="AO410">
        <v>4.3</v>
      </c>
    </row>
    <row r="411" spans="1:42" x14ac:dyDescent="0.35">
      <c r="A411" s="6">
        <v>20188135</v>
      </c>
      <c r="B411" t="s">
        <v>551</v>
      </c>
      <c r="C411">
        <v>2</v>
      </c>
      <c r="D411" s="8">
        <v>58.31</v>
      </c>
      <c r="F411" s="8">
        <v>4.0657736052340647</v>
      </c>
      <c r="I411" s="8" t="s">
        <v>741</v>
      </c>
      <c r="J411" s="20">
        <v>0</v>
      </c>
      <c r="K411">
        <v>2</v>
      </c>
      <c r="L411">
        <v>0</v>
      </c>
      <c r="M411">
        <v>0</v>
      </c>
      <c r="N411">
        <v>0</v>
      </c>
      <c r="S411">
        <v>2018</v>
      </c>
      <c r="T411" s="5" t="s">
        <v>726</v>
      </c>
      <c r="U411" t="s">
        <v>449</v>
      </c>
      <c r="V411" t="s">
        <v>450</v>
      </c>
      <c r="X411">
        <v>81</v>
      </c>
      <c r="Y411" s="5" t="s">
        <v>485</v>
      </c>
      <c r="Z411" t="s">
        <v>452</v>
      </c>
      <c r="AA411" t="s">
        <v>548</v>
      </c>
      <c r="AB411" t="s">
        <v>549</v>
      </c>
      <c r="AC411" t="s">
        <v>694</v>
      </c>
      <c r="AD411">
        <v>201801</v>
      </c>
      <c r="AE411">
        <v>162</v>
      </c>
      <c r="AF411">
        <v>33</v>
      </c>
      <c r="AG411" s="1">
        <v>43260</v>
      </c>
      <c r="AI411">
        <v>56.65117</v>
      </c>
      <c r="AJ411">
        <v>-164.00106</v>
      </c>
      <c r="AK411" t="s">
        <v>275</v>
      </c>
      <c r="AL411">
        <v>73</v>
      </c>
      <c r="AM411">
        <v>75</v>
      </c>
      <c r="AN411">
        <v>6.8</v>
      </c>
      <c r="AO411">
        <v>4.0999999999999996</v>
      </c>
    </row>
    <row r="412" spans="1:42" x14ac:dyDescent="0.35">
      <c r="A412" s="6">
        <v>20188177</v>
      </c>
      <c r="B412" t="s">
        <v>551</v>
      </c>
      <c r="C412">
        <v>2</v>
      </c>
      <c r="D412" s="8">
        <v>58.43</v>
      </c>
      <c r="F412" s="8">
        <v>4.0678294565663453</v>
      </c>
      <c r="I412" s="8" t="s">
        <v>741</v>
      </c>
      <c r="J412" s="20">
        <v>0</v>
      </c>
      <c r="K412">
        <v>1</v>
      </c>
      <c r="L412">
        <v>0</v>
      </c>
      <c r="M412">
        <v>0</v>
      </c>
      <c r="N412">
        <v>0</v>
      </c>
      <c r="S412">
        <v>2018</v>
      </c>
      <c r="T412" s="5" t="s">
        <v>448</v>
      </c>
      <c r="U412" t="s">
        <v>449</v>
      </c>
      <c r="V412" t="s">
        <v>450</v>
      </c>
      <c r="X412">
        <v>81</v>
      </c>
      <c r="Y412" t="s">
        <v>524</v>
      </c>
      <c r="Z412" t="s">
        <v>452</v>
      </c>
      <c r="AA412" t="s">
        <v>548</v>
      </c>
      <c r="AB412" t="s">
        <v>549</v>
      </c>
      <c r="AC412" t="s">
        <v>698</v>
      </c>
      <c r="AD412">
        <v>201801</v>
      </c>
      <c r="AE412">
        <v>162</v>
      </c>
      <c r="AF412">
        <v>113</v>
      </c>
      <c r="AG412" s="1">
        <v>43282</v>
      </c>
      <c r="AI412">
        <v>56.3399</v>
      </c>
      <c r="AJ412">
        <v>-170.66041999999999</v>
      </c>
      <c r="AK412" t="s">
        <v>173</v>
      </c>
      <c r="AL412">
        <v>118</v>
      </c>
      <c r="AM412">
        <v>120</v>
      </c>
      <c r="AN412">
        <v>8.1999999999999993</v>
      </c>
      <c r="AO412">
        <v>4.3</v>
      </c>
    </row>
    <row r="413" spans="1:42" x14ac:dyDescent="0.35">
      <c r="A413" s="6">
        <v>20188010</v>
      </c>
      <c r="B413" t="s">
        <v>551</v>
      </c>
      <c r="C413">
        <v>2</v>
      </c>
      <c r="D413" s="8">
        <v>59.19</v>
      </c>
      <c r="F413" s="8">
        <v>4.0807526087026336</v>
      </c>
      <c r="I413" s="8" t="s">
        <v>741</v>
      </c>
      <c r="J413" s="20">
        <v>0</v>
      </c>
      <c r="K413">
        <v>2</v>
      </c>
      <c r="L413">
        <v>0</v>
      </c>
      <c r="M413">
        <v>0</v>
      </c>
      <c r="N413">
        <v>0</v>
      </c>
      <c r="R413">
        <v>3</v>
      </c>
      <c r="S413">
        <v>2018</v>
      </c>
      <c r="T413" s="5" t="s">
        <v>448</v>
      </c>
      <c r="U413" t="s">
        <v>449</v>
      </c>
      <c r="V413" t="s">
        <v>450</v>
      </c>
      <c r="X413">
        <v>80</v>
      </c>
      <c r="Y413" s="5" t="s">
        <v>461</v>
      </c>
      <c r="Z413" t="s">
        <v>452</v>
      </c>
      <c r="AA413" t="s">
        <v>548</v>
      </c>
      <c r="AB413" t="s">
        <v>549</v>
      </c>
      <c r="AC413" t="s">
        <v>684</v>
      </c>
      <c r="AD413">
        <v>201801</v>
      </c>
      <c r="AE413">
        <v>162</v>
      </c>
      <c r="AF413">
        <v>114</v>
      </c>
      <c r="AG413" s="1">
        <v>43282</v>
      </c>
      <c r="AI413">
        <v>56.650840000000002</v>
      </c>
      <c r="AJ413">
        <v>-170.73034000000001</v>
      </c>
      <c r="AK413" t="s">
        <v>174</v>
      </c>
      <c r="AL413">
        <v>112</v>
      </c>
      <c r="AM413">
        <v>114</v>
      </c>
      <c r="AN413">
        <v>8.6</v>
      </c>
      <c r="AO413">
        <v>4.2</v>
      </c>
    </row>
    <row r="414" spans="1:42" x14ac:dyDescent="0.35">
      <c r="A414">
        <v>20187012</v>
      </c>
      <c r="B414" t="s">
        <v>551</v>
      </c>
      <c r="C414">
        <v>2</v>
      </c>
      <c r="D414" s="8">
        <v>60.66</v>
      </c>
      <c r="F414" s="8">
        <v>4.1052845022604352</v>
      </c>
      <c r="I414" s="8" t="s">
        <v>741</v>
      </c>
      <c r="J414" s="20">
        <v>0</v>
      </c>
      <c r="K414">
        <v>2</v>
      </c>
      <c r="L414">
        <v>0</v>
      </c>
      <c r="M414">
        <v>0</v>
      </c>
      <c r="N414">
        <v>0</v>
      </c>
      <c r="R414">
        <v>3</v>
      </c>
      <c r="S414">
        <v>2018</v>
      </c>
      <c r="T414" s="5" t="s">
        <v>726</v>
      </c>
      <c r="U414" t="s">
        <v>449</v>
      </c>
      <c r="V414" t="s">
        <v>450</v>
      </c>
      <c r="X414">
        <v>70</v>
      </c>
      <c r="Y414" t="s">
        <v>463</v>
      </c>
      <c r="Z414" t="s">
        <v>452</v>
      </c>
      <c r="AA414" t="s">
        <v>548</v>
      </c>
      <c r="AB414" t="s">
        <v>549</v>
      </c>
      <c r="AC414" t="s">
        <v>657</v>
      </c>
      <c r="AD414">
        <v>201801</v>
      </c>
      <c r="AE414">
        <v>94</v>
      </c>
      <c r="AF414">
        <v>68</v>
      </c>
      <c r="AG414" s="13">
        <v>43267</v>
      </c>
      <c r="AH414" s="5"/>
      <c r="AI414" s="5">
        <v>56.679519999999997</v>
      </c>
      <c r="AJ414" s="5">
        <v>-164.61777000000001</v>
      </c>
      <c r="AK414" s="5" t="s">
        <v>280</v>
      </c>
      <c r="AL414" s="5">
        <v>73</v>
      </c>
      <c r="AM414" s="5">
        <v>75</v>
      </c>
      <c r="AN414" s="5">
        <v>7.7</v>
      </c>
      <c r="AO414" s="5">
        <v>3.8</v>
      </c>
      <c r="AP414" s="5"/>
    </row>
    <row r="415" spans="1:42" x14ac:dyDescent="0.35">
      <c r="A415" s="6">
        <v>20187541</v>
      </c>
      <c r="B415" t="s">
        <v>551</v>
      </c>
      <c r="C415">
        <v>2</v>
      </c>
      <c r="D415" s="8">
        <v>61.84</v>
      </c>
      <c r="F415" s="8">
        <v>4.1245504042791667</v>
      </c>
      <c r="I415" s="8" t="s">
        <v>741</v>
      </c>
      <c r="J415" s="20">
        <v>0</v>
      </c>
      <c r="K415">
        <v>2</v>
      </c>
      <c r="L415">
        <v>0</v>
      </c>
      <c r="M415">
        <v>0</v>
      </c>
      <c r="N415">
        <v>0</v>
      </c>
      <c r="S415">
        <v>2018</v>
      </c>
      <c r="T415" s="5" t="s">
        <v>728</v>
      </c>
      <c r="U415" t="s">
        <v>449</v>
      </c>
      <c r="V415" t="s">
        <v>450</v>
      </c>
      <c r="X415">
        <v>75</v>
      </c>
      <c r="Y415" s="5" t="s">
        <v>490</v>
      </c>
      <c r="Z415" t="s">
        <v>452</v>
      </c>
      <c r="AA415" t="s">
        <v>548</v>
      </c>
      <c r="AB415" t="s">
        <v>549</v>
      </c>
      <c r="AC415" t="s">
        <v>679</v>
      </c>
      <c r="AD415">
        <v>201801</v>
      </c>
      <c r="AE415">
        <v>94</v>
      </c>
      <c r="AF415">
        <v>199</v>
      </c>
      <c r="AG415" s="13">
        <v>43306</v>
      </c>
      <c r="AH415" s="5"/>
      <c r="AI415" s="5">
        <v>58.674909999999997</v>
      </c>
      <c r="AJ415" s="5">
        <v>-175.52058</v>
      </c>
      <c r="AK415" s="5" t="s">
        <v>403</v>
      </c>
      <c r="AL415" s="5">
        <v>133</v>
      </c>
      <c r="AM415" s="5">
        <v>136</v>
      </c>
      <c r="AN415" s="5">
        <v>9.1</v>
      </c>
      <c r="AO415" s="5">
        <v>3.9</v>
      </c>
      <c r="AP415" s="5"/>
    </row>
    <row r="416" spans="1:42" x14ac:dyDescent="0.35">
      <c r="A416" s="6">
        <v>20188031</v>
      </c>
      <c r="B416" t="s">
        <v>551</v>
      </c>
      <c r="C416">
        <v>2</v>
      </c>
      <c r="D416" s="8">
        <v>61.98</v>
      </c>
      <c r="F416" s="8">
        <v>4.1268117523596022</v>
      </c>
      <c r="I416" s="8" t="s">
        <v>741</v>
      </c>
      <c r="J416" s="20">
        <v>0</v>
      </c>
      <c r="K416">
        <v>2</v>
      </c>
      <c r="L416">
        <v>0</v>
      </c>
      <c r="M416">
        <v>0</v>
      </c>
      <c r="N416">
        <v>0</v>
      </c>
      <c r="R416">
        <v>3</v>
      </c>
      <c r="S416">
        <v>2018</v>
      </c>
      <c r="T416" s="5" t="s">
        <v>448</v>
      </c>
      <c r="U416" t="s">
        <v>449</v>
      </c>
      <c r="V416" t="s">
        <v>450</v>
      </c>
      <c r="X416">
        <v>80</v>
      </c>
      <c r="Y416" s="5" t="s">
        <v>481</v>
      </c>
      <c r="Z416" t="s">
        <v>452</v>
      </c>
      <c r="AA416" t="s">
        <v>548</v>
      </c>
      <c r="AB416" t="s">
        <v>549</v>
      </c>
      <c r="AC416" t="s">
        <v>685</v>
      </c>
      <c r="AD416">
        <v>201801</v>
      </c>
      <c r="AE416">
        <v>162</v>
      </c>
      <c r="AF416">
        <v>115</v>
      </c>
      <c r="AG416" s="1">
        <v>43282</v>
      </c>
      <c r="AI416">
        <v>56.669919999999998</v>
      </c>
      <c r="AJ416">
        <v>-170.16279</v>
      </c>
      <c r="AK416" t="s">
        <v>364</v>
      </c>
      <c r="AL416">
        <v>96</v>
      </c>
      <c r="AM416">
        <v>98</v>
      </c>
      <c r="AN416">
        <v>7.8</v>
      </c>
      <c r="AO416">
        <v>4.9000000000000004</v>
      </c>
    </row>
    <row r="417" spans="1:42" x14ac:dyDescent="0.35">
      <c r="A417">
        <v>20187013</v>
      </c>
      <c r="B417" t="s">
        <v>551</v>
      </c>
      <c r="C417">
        <v>2</v>
      </c>
      <c r="D417" s="8">
        <v>63.03</v>
      </c>
      <c r="F417" s="8">
        <v>4.1436108035250188</v>
      </c>
      <c r="I417" s="8" t="s">
        <v>741</v>
      </c>
      <c r="J417" s="20">
        <v>0</v>
      </c>
      <c r="K417">
        <v>2</v>
      </c>
      <c r="L417">
        <v>0</v>
      </c>
      <c r="M417">
        <v>0</v>
      </c>
      <c r="N417">
        <v>0</v>
      </c>
      <c r="R417">
        <v>3</v>
      </c>
      <c r="S417">
        <v>2018</v>
      </c>
      <c r="T417" s="5" t="s">
        <v>726</v>
      </c>
      <c r="U417" t="s">
        <v>449</v>
      </c>
      <c r="V417" t="s">
        <v>450</v>
      </c>
      <c r="X417">
        <v>70</v>
      </c>
      <c r="Y417" t="s">
        <v>464</v>
      </c>
      <c r="Z417" t="s">
        <v>452</v>
      </c>
      <c r="AA417" t="s">
        <v>548</v>
      </c>
      <c r="AB417" t="s">
        <v>549</v>
      </c>
      <c r="AC417" t="s">
        <v>657</v>
      </c>
      <c r="AD417">
        <v>201801</v>
      </c>
      <c r="AE417">
        <v>94</v>
      </c>
      <c r="AF417">
        <v>68</v>
      </c>
      <c r="AG417" s="13">
        <v>43267</v>
      </c>
      <c r="AH417" s="5"/>
      <c r="AI417" s="5">
        <v>56.679519999999997</v>
      </c>
      <c r="AJ417" s="5">
        <v>-164.61777000000001</v>
      </c>
      <c r="AK417" s="5" t="s">
        <v>280</v>
      </c>
      <c r="AL417" s="5">
        <v>73</v>
      </c>
      <c r="AM417" s="5">
        <v>75</v>
      </c>
      <c r="AN417" s="5">
        <v>7.7</v>
      </c>
      <c r="AO417" s="5">
        <v>3.8</v>
      </c>
      <c r="AP417" s="5"/>
    </row>
    <row r="418" spans="1:42" x14ac:dyDescent="0.35">
      <c r="A418" s="6">
        <v>20188030</v>
      </c>
      <c r="B418" t="s">
        <v>551</v>
      </c>
      <c r="C418">
        <v>2</v>
      </c>
      <c r="D418" s="8">
        <v>63.03</v>
      </c>
      <c r="F418" s="8">
        <v>4.1436108035250188</v>
      </c>
      <c r="I418" s="8" t="s">
        <v>741</v>
      </c>
      <c r="J418" s="20">
        <v>0</v>
      </c>
      <c r="K418">
        <v>2</v>
      </c>
      <c r="L418">
        <v>0</v>
      </c>
      <c r="M418">
        <v>0</v>
      </c>
      <c r="N418">
        <v>0</v>
      </c>
      <c r="R418">
        <v>3</v>
      </c>
      <c r="S418">
        <v>2018</v>
      </c>
      <c r="T418" s="5" t="s">
        <v>448</v>
      </c>
      <c r="U418" t="s">
        <v>449</v>
      </c>
      <c r="V418" t="s">
        <v>450</v>
      </c>
      <c r="X418">
        <v>80</v>
      </c>
      <c r="Y418" s="5" t="s">
        <v>480</v>
      </c>
      <c r="Z418" t="s">
        <v>452</v>
      </c>
      <c r="AA418" t="s">
        <v>548</v>
      </c>
      <c r="AB418" t="s">
        <v>549</v>
      </c>
      <c r="AC418" t="s">
        <v>685</v>
      </c>
      <c r="AD418">
        <v>201801</v>
      </c>
      <c r="AE418">
        <v>162</v>
      </c>
      <c r="AF418">
        <v>115</v>
      </c>
      <c r="AG418" s="1">
        <v>43282</v>
      </c>
      <c r="AI418">
        <v>56.669919999999998</v>
      </c>
      <c r="AJ418">
        <v>-170.16279</v>
      </c>
      <c r="AK418" t="s">
        <v>364</v>
      </c>
      <c r="AL418">
        <v>96</v>
      </c>
      <c r="AM418">
        <v>98</v>
      </c>
      <c r="AN418">
        <v>7.8</v>
      </c>
      <c r="AO418">
        <v>4.9000000000000004</v>
      </c>
    </row>
    <row r="419" spans="1:42" x14ac:dyDescent="0.35">
      <c r="A419" s="6">
        <v>20188078</v>
      </c>
      <c r="B419" t="s">
        <v>551</v>
      </c>
      <c r="C419">
        <v>2</v>
      </c>
      <c r="D419" s="8">
        <v>63.88</v>
      </c>
      <c r="F419" s="8">
        <v>4.1570063233468115</v>
      </c>
      <c r="I419" s="8" t="s">
        <v>741</v>
      </c>
      <c r="J419" s="20">
        <v>0</v>
      </c>
      <c r="K419">
        <v>2</v>
      </c>
      <c r="L419">
        <v>0</v>
      </c>
      <c r="M419">
        <v>0</v>
      </c>
      <c r="N419">
        <v>0</v>
      </c>
      <c r="R419">
        <v>3</v>
      </c>
      <c r="S419">
        <v>2018</v>
      </c>
      <c r="T419" s="5" t="s">
        <v>448</v>
      </c>
      <c r="U419" t="s">
        <v>449</v>
      </c>
      <c r="V419" t="s">
        <v>450</v>
      </c>
      <c r="X419">
        <v>80</v>
      </c>
      <c r="Y419" s="5" t="s">
        <v>525</v>
      </c>
      <c r="Z419" t="s">
        <v>452</v>
      </c>
      <c r="AA419" t="s">
        <v>548</v>
      </c>
      <c r="AB419" t="s">
        <v>549</v>
      </c>
      <c r="AC419" t="s">
        <v>690</v>
      </c>
      <c r="AD419">
        <v>201801</v>
      </c>
      <c r="AE419">
        <v>162</v>
      </c>
      <c r="AF419">
        <v>127</v>
      </c>
      <c r="AG419" s="1">
        <v>43286</v>
      </c>
      <c r="AI419">
        <v>57.020180000000003</v>
      </c>
      <c r="AJ419">
        <v>-171.38800000000001</v>
      </c>
      <c r="AK419" t="s">
        <v>183</v>
      </c>
      <c r="AL419">
        <v>107</v>
      </c>
      <c r="AM419">
        <v>109</v>
      </c>
      <c r="AN419">
        <v>8.1999999999999993</v>
      </c>
      <c r="AO419">
        <v>4.0999999999999996</v>
      </c>
    </row>
    <row r="420" spans="1:42" x14ac:dyDescent="0.35">
      <c r="A420" s="6">
        <v>20188019</v>
      </c>
      <c r="B420" t="s">
        <v>551</v>
      </c>
      <c r="C420">
        <v>2</v>
      </c>
      <c r="D420" s="8">
        <v>64.06</v>
      </c>
      <c r="F420" s="8">
        <v>4.1598201441810119</v>
      </c>
      <c r="I420" s="8" t="s">
        <v>741</v>
      </c>
      <c r="J420" s="20">
        <v>0</v>
      </c>
      <c r="K420">
        <v>2</v>
      </c>
      <c r="L420">
        <v>0</v>
      </c>
      <c r="M420">
        <v>0</v>
      </c>
      <c r="N420">
        <v>0</v>
      </c>
      <c r="R420">
        <v>3</v>
      </c>
      <c r="S420">
        <v>2018</v>
      </c>
      <c r="T420" s="5" t="s">
        <v>448</v>
      </c>
      <c r="U420" t="s">
        <v>449</v>
      </c>
      <c r="V420" t="s">
        <v>450</v>
      </c>
      <c r="X420">
        <v>80</v>
      </c>
      <c r="Y420" s="5" t="s">
        <v>470</v>
      </c>
      <c r="Z420" t="s">
        <v>452</v>
      </c>
      <c r="AA420" t="s">
        <v>548</v>
      </c>
      <c r="AB420" t="s">
        <v>549</v>
      </c>
      <c r="AC420" t="s">
        <v>685</v>
      </c>
      <c r="AD420">
        <v>201801</v>
      </c>
      <c r="AE420">
        <v>162</v>
      </c>
      <c r="AF420">
        <v>115</v>
      </c>
      <c r="AG420" s="1">
        <v>43282</v>
      </c>
      <c r="AI420">
        <v>56.669919999999998</v>
      </c>
      <c r="AJ420">
        <v>-170.16279</v>
      </c>
      <c r="AK420" t="s">
        <v>364</v>
      </c>
      <c r="AL420">
        <v>96</v>
      </c>
      <c r="AM420">
        <v>98</v>
      </c>
      <c r="AN420">
        <v>7.8</v>
      </c>
      <c r="AO420">
        <v>4.9000000000000004</v>
      </c>
    </row>
    <row r="421" spans="1:42" x14ac:dyDescent="0.35">
      <c r="A421" s="6">
        <v>20188075</v>
      </c>
      <c r="B421" t="s">
        <v>551</v>
      </c>
      <c r="C421">
        <v>2</v>
      </c>
      <c r="D421" s="8">
        <v>64.23</v>
      </c>
      <c r="F421" s="8">
        <v>4.162470391269701</v>
      </c>
      <c r="I421" s="8" t="s">
        <v>741</v>
      </c>
      <c r="J421" s="20">
        <v>0</v>
      </c>
      <c r="K421">
        <v>2</v>
      </c>
      <c r="L421">
        <v>0</v>
      </c>
      <c r="M421">
        <v>0</v>
      </c>
      <c r="N421">
        <v>0</v>
      </c>
      <c r="R421">
        <v>3</v>
      </c>
      <c r="S421">
        <v>2018</v>
      </c>
      <c r="T421" s="5" t="s">
        <v>448</v>
      </c>
      <c r="U421" t="s">
        <v>449</v>
      </c>
      <c r="V421" t="s">
        <v>450</v>
      </c>
      <c r="X421">
        <v>80</v>
      </c>
      <c r="Y421" s="5" t="s">
        <v>522</v>
      </c>
      <c r="Z421" t="s">
        <v>452</v>
      </c>
      <c r="AA421" t="s">
        <v>548</v>
      </c>
      <c r="AB421" t="s">
        <v>549</v>
      </c>
      <c r="AC421" t="s">
        <v>690</v>
      </c>
      <c r="AD421">
        <v>201801</v>
      </c>
      <c r="AE421">
        <v>162</v>
      </c>
      <c r="AF421">
        <v>127</v>
      </c>
      <c r="AG421" s="1">
        <v>43286</v>
      </c>
      <c r="AI421">
        <v>57.020180000000003</v>
      </c>
      <c r="AJ421">
        <v>-171.38800000000001</v>
      </c>
      <c r="AK421" t="s">
        <v>183</v>
      </c>
      <c r="AL421">
        <v>107</v>
      </c>
      <c r="AM421">
        <v>109</v>
      </c>
      <c r="AN421">
        <v>8.1999999999999993</v>
      </c>
      <c r="AO421">
        <v>4.0999999999999996</v>
      </c>
    </row>
    <row r="422" spans="1:42" x14ac:dyDescent="0.35">
      <c r="A422">
        <v>20187001</v>
      </c>
      <c r="B422" t="s">
        <v>551</v>
      </c>
      <c r="C422">
        <v>2</v>
      </c>
      <c r="D422" s="8">
        <v>64.739999999999995</v>
      </c>
      <c r="F422" s="8">
        <v>4.1703792484980982</v>
      </c>
      <c r="I422" s="8" t="s">
        <v>741</v>
      </c>
      <c r="J422" s="20">
        <v>0</v>
      </c>
      <c r="K422">
        <v>2</v>
      </c>
      <c r="L422">
        <v>0</v>
      </c>
      <c r="M422">
        <v>0</v>
      </c>
      <c r="N422">
        <v>0</v>
      </c>
      <c r="R422">
        <v>3</v>
      </c>
      <c r="S422">
        <v>2018</v>
      </c>
      <c r="T422" s="5" t="s">
        <v>726</v>
      </c>
      <c r="U422" t="s">
        <v>449</v>
      </c>
      <c r="V422" t="s">
        <v>450</v>
      </c>
      <c r="X422">
        <v>70</v>
      </c>
      <c r="Y422" t="s">
        <v>451</v>
      </c>
      <c r="Z422" t="s">
        <v>452</v>
      </c>
      <c r="AA422" t="s">
        <v>548</v>
      </c>
      <c r="AB422" t="s">
        <v>549</v>
      </c>
      <c r="AC422" t="s">
        <v>655</v>
      </c>
      <c r="AD422">
        <v>201801</v>
      </c>
      <c r="AE422">
        <v>94</v>
      </c>
      <c r="AF422">
        <v>37</v>
      </c>
      <c r="AG422" s="13">
        <v>43260</v>
      </c>
      <c r="AH422" s="5"/>
      <c r="AI422" s="5">
        <v>55.985059999999997</v>
      </c>
      <c r="AJ422" s="5">
        <v>-163.38229999999999</v>
      </c>
      <c r="AK422" s="5" t="s">
        <v>113</v>
      </c>
      <c r="AL422" s="5">
        <v>85</v>
      </c>
      <c r="AM422" s="5">
        <v>88</v>
      </c>
      <c r="AN422" s="5">
        <v>7</v>
      </c>
      <c r="AO422" s="5">
        <v>4.3</v>
      </c>
      <c r="AP422" s="5"/>
    </row>
    <row r="423" spans="1:42" x14ac:dyDescent="0.35">
      <c r="A423" s="6">
        <v>20188040</v>
      </c>
      <c r="B423" t="s">
        <v>551</v>
      </c>
      <c r="C423">
        <v>2</v>
      </c>
      <c r="D423" s="8">
        <v>68.05</v>
      </c>
      <c r="F423" s="8">
        <v>4.2202427290974747</v>
      </c>
      <c r="I423" s="8" t="s">
        <v>741</v>
      </c>
      <c r="J423" s="20">
        <v>0</v>
      </c>
      <c r="K423">
        <v>2</v>
      </c>
      <c r="L423">
        <v>0</v>
      </c>
      <c r="M423">
        <v>0</v>
      </c>
      <c r="N423">
        <v>0</v>
      </c>
      <c r="R423">
        <v>3</v>
      </c>
      <c r="S423">
        <v>2018</v>
      </c>
      <c r="T423" s="5" t="s">
        <v>448</v>
      </c>
      <c r="U423" t="s">
        <v>449</v>
      </c>
      <c r="V423" t="s">
        <v>450</v>
      </c>
      <c r="X423">
        <v>80</v>
      </c>
      <c r="Y423" s="5" t="s">
        <v>489</v>
      </c>
      <c r="Z423" t="s">
        <v>452</v>
      </c>
      <c r="AA423" t="s">
        <v>548</v>
      </c>
      <c r="AB423" t="s">
        <v>549</v>
      </c>
      <c r="AC423" t="s">
        <v>686</v>
      </c>
      <c r="AD423">
        <v>201801</v>
      </c>
      <c r="AE423">
        <v>162</v>
      </c>
      <c r="AF423">
        <v>116</v>
      </c>
      <c r="AG423" s="1">
        <v>43283</v>
      </c>
      <c r="AI423">
        <v>56.676780000000001</v>
      </c>
      <c r="AJ423">
        <v>-169.55189999999999</v>
      </c>
      <c r="AK423" t="s">
        <v>363</v>
      </c>
      <c r="AL423">
        <v>78</v>
      </c>
      <c r="AM423">
        <v>80</v>
      </c>
      <c r="AN423">
        <v>8.1999999999999993</v>
      </c>
      <c r="AO423">
        <v>5.5</v>
      </c>
    </row>
    <row r="424" spans="1:42" x14ac:dyDescent="0.35">
      <c r="A424" s="6">
        <v>20188173</v>
      </c>
      <c r="B424" t="s">
        <v>551</v>
      </c>
      <c r="C424">
        <v>2</v>
      </c>
      <c r="D424" s="8">
        <v>68.459999999999994</v>
      </c>
      <c r="F424" s="8">
        <v>4.2262496331020394</v>
      </c>
      <c r="I424" s="8" t="s">
        <v>741</v>
      </c>
      <c r="J424" s="20">
        <v>0</v>
      </c>
      <c r="K424">
        <v>2</v>
      </c>
      <c r="L424">
        <v>0</v>
      </c>
      <c r="M424">
        <v>0</v>
      </c>
      <c r="N424">
        <v>0</v>
      </c>
      <c r="S424">
        <v>2018</v>
      </c>
      <c r="T424" s="5" t="s">
        <v>448</v>
      </c>
      <c r="U424" t="s">
        <v>449</v>
      </c>
      <c r="V424" t="s">
        <v>450</v>
      </c>
      <c r="X424">
        <v>81</v>
      </c>
      <c r="Y424" t="s">
        <v>521</v>
      </c>
      <c r="Z424" t="s">
        <v>452</v>
      </c>
      <c r="AA424" t="s">
        <v>548</v>
      </c>
      <c r="AB424" t="s">
        <v>549</v>
      </c>
      <c r="AC424" t="s">
        <v>698</v>
      </c>
      <c r="AD424">
        <v>201801</v>
      </c>
      <c r="AE424">
        <v>162</v>
      </c>
      <c r="AF424">
        <v>113</v>
      </c>
      <c r="AG424" s="1">
        <v>43282</v>
      </c>
      <c r="AI424">
        <v>56.3399</v>
      </c>
      <c r="AJ424">
        <v>-170.66041999999999</v>
      </c>
      <c r="AK424" t="s">
        <v>173</v>
      </c>
      <c r="AL424">
        <v>118</v>
      </c>
      <c r="AM424">
        <v>120</v>
      </c>
      <c r="AN424">
        <v>8.1999999999999993</v>
      </c>
      <c r="AO424">
        <v>4.3</v>
      </c>
    </row>
    <row r="425" spans="1:42" x14ac:dyDescent="0.35">
      <c r="A425" s="6">
        <v>20188175</v>
      </c>
      <c r="B425" t="s">
        <v>551</v>
      </c>
      <c r="C425">
        <v>2</v>
      </c>
      <c r="D425" s="8">
        <v>70.3</v>
      </c>
      <c r="F425" s="8">
        <v>4.2527717988166192</v>
      </c>
      <c r="I425" s="8" t="s">
        <v>741</v>
      </c>
      <c r="J425" s="20">
        <v>0</v>
      </c>
      <c r="K425">
        <v>2</v>
      </c>
      <c r="L425">
        <v>0</v>
      </c>
      <c r="M425">
        <v>0</v>
      </c>
      <c r="N425">
        <v>0</v>
      </c>
      <c r="S425">
        <v>2018</v>
      </c>
      <c r="T425" s="5" t="s">
        <v>448</v>
      </c>
      <c r="U425" t="s">
        <v>449</v>
      </c>
      <c r="V425" t="s">
        <v>450</v>
      </c>
      <c r="X425">
        <v>81</v>
      </c>
      <c r="Y425" t="s">
        <v>522</v>
      </c>
      <c r="Z425" t="s">
        <v>452</v>
      </c>
      <c r="AA425" t="s">
        <v>548</v>
      </c>
      <c r="AB425" t="s">
        <v>549</v>
      </c>
      <c r="AC425" t="s">
        <v>698</v>
      </c>
      <c r="AD425">
        <v>201801</v>
      </c>
      <c r="AE425">
        <v>162</v>
      </c>
      <c r="AF425">
        <v>113</v>
      </c>
      <c r="AG425" s="1">
        <v>43282</v>
      </c>
      <c r="AI425">
        <v>56.3399</v>
      </c>
      <c r="AJ425">
        <v>-170.66041999999999</v>
      </c>
      <c r="AK425" t="s">
        <v>173</v>
      </c>
      <c r="AL425">
        <v>118</v>
      </c>
      <c r="AM425">
        <v>120</v>
      </c>
      <c r="AN425">
        <v>8.1999999999999993</v>
      </c>
      <c r="AO425">
        <v>4.3</v>
      </c>
    </row>
    <row r="426" spans="1:42" x14ac:dyDescent="0.35">
      <c r="A426" s="6">
        <v>20188169</v>
      </c>
      <c r="B426" t="s">
        <v>551</v>
      </c>
      <c r="C426">
        <v>2</v>
      </c>
      <c r="D426" s="8">
        <v>71.72</v>
      </c>
      <c r="F426" s="8">
        <v>4.272769648736932</v>
      </c>
      <c r="I426" s="8" t="s">
        <v>741</v>
      </c>
      <c r="J426" s="20">
        <v>0</v>
      </c>
      <c r="K426">
        <v>2</v>
      </c>
      <c r="L426">
        <v>0</v>
      </c>
      <c r="M426">
        <v>0</v>
      </c>
      <c r="N426">
        <v>0</v>
      </c>
      <c r="S426">
        <v>2018</v>
      </c>
      <c r="T426" s="5" t="s">
        <v>448</v>
      </c>
      <c r="U426" t="s">
        <v>449</v>
      </c>
      <c r="V426" t="s">
        <v>450</v>
      </c>
      <c r="X426">
        <v>81</v>
      </c>
      <c r="Y426" t="s">
        <v>517</v>
      </c>
      <c r="Z426" t="s">
        <v>452</v>
      </c>
      <c r="AA426" t="s">
        <v>548</v>
      </c>
      <c r="AB426" t="s">
        <v>549</v>
      </c>
      <c r="AC426" t="s">
        <v>698</v>
      </c>
      <c r="AD426">
        <v>201801</v>
      </c>
      <c r="AE426">
        <v>162</v>
      </c>
      <c r="AF426">
        <v>113</v>
      </c>
      <c r="AG426" s="1">
        <v>43282</v>
      </c>
      <c r="AI426">
        <v>56.3399</v>
      </c>
      <c r="AJ426">
        <v>-170.66041999999999</v>
      </c>
      <c r="AK426" t="s">
        <v>173</v>
      </c>
      <c r="AL426">
        <v>118</v>
      </c>
      <c r="AM426">
        <v>120</v>
      </c>
      <c r="AN426">
        <v>8.1999999999999993</v>
      </c>
      <c r="AO426">
        <v>4.3</v>
      </c>
    </row>
    <row r="427" spans="1:42" x14ac:dyDescent="0.35">
      <c r="A427" s="6">
        <v>20188046</v>
      </c>
      <c r="B427" t="s">
        <v>551</v>
      </c>
      <c r="C427">
        <v>2</v>
      </c>
      <c r="D427" s="8">
        <v>72.03</v>
      </c>
      <c r="F427" s="8">
        <v>4.2770826989012711</v>
      </c>
      <c r="I427" s="8" t="s">
        <v>741</v>
      </c>
      <c r="J427" s="20">
        <v>0</v>
      </c>
      <c r="K427">
        <v>2</v>
      </c>
      <c r="L427">
        <v>0</v>
      </c>
      <c r="M427">
        <v>0</v>
      </c>
      <c r="N427">
        <v>0</v>
      </c>
      <c r="R427">
        <v>3</v>
      </c>
      <c r="S427">
        <v>2018</v>
      </c>
      <c r="T427" s="5" t="s">
        <v>448</v>
      </c>
      <c r="U427" t="s">
        <v>449</v>
      </c>
      <c r="V427" t="s">
        <v>450</v>
      </c>
      <c r="X427">
        <v>80</v>
      </c>
      <c r="Y427" s="5" t="s">
        <v>495</v>
      </c>
      <c r="Z427" t="s">
        <v>452</v>
      </c>
      <c r="AA427" t="s">
        <v>548</v>
      </c>
      <c r="AB427" t="s">
        <v>549</v>
      </c>
      <c r="AC427" t="s">
        <v>686</v>
      </c>
      <c r="AD427">
        <v>201801</v>
      </c>
      <c r="AE427">
        <v>162</v>
      </c>
      <c r="AF427">
        <v>116</v>
      </c>
      <c r="AG427" s="1">
        <v>43283</v>
      </c>
      <c r="AI427">
        <v>56.676780000000001</v>
      </c>
      <c r="AJ427">
        <v>-169.55189999999999</v>
      </c>
      <c r="AK427" t="s">
        <v>363</v>
      </c>
      <c r="AL427">
        <v>78</v>
      </c>
      <c r="AM427">
        <v>80</v>
      </c>
      <c r="AN427">
        <v>8.1999999999999993</v>
      </c>
      <c r="AO427">
        <v>5.5</v>
      </c>
    </row>
    <row r="428" spans="1:42" x14ac:dyDescent="0.35">
      <c r="A428" s="6">
        <v>20188023</v>
      </c>
      <c r="B428" t="s">
        <v>551</v>
      </c>
      <c r="C428">
        <v>2</v>
      </c>
      <c r="D428" s="8">
        <v>72.040000000000006</v>
      </c>
      <c r="F428" s="8">
        <v>4.277221520307755</v>
      </c>
      <c r="I428" s="8" t="s">
        <v>741</v>
      </c>
      <c r="J428" s="20">
        <v>0</v>
      </c>
      <c r="K428">
        <v>2</v>
      </c>
      <c r="L428">
        <v>0</v>
      </c>
      <c r="M428">
        <v>0</v>
      </c>
      <c r="N428">
        <v>0</v>
      </c>
      <c r="R428">
        <v>3</v>
      </c>
      <c r="S428">
        <v>2018</v>
      </c>
      <c r="T428" s="5" t="s">
        <v>448</v>
      </c>
      <c r="U428" t="s">
        <v>449</v>
      </c>
      <c r="V428" t="s">
        <v>450</v>
      </c>
      <c r="X428">
        <v>80</v>
      </c>
      <c r="Y428" s="5" t="s">
        <v>473</v>
      </c>
      <c r="Z428" t="s">
        <v>452</v>
      </c>
      <c r="AA428" t="s">
        <v>548</v>
      </c>
      <c r="AB428" t="s">
        <v>549</v>
      </c>
      <c r="AC428" t="s">
        <v>685</v>
      </c>
      <c r="AD428">
        <v>201801</v>
      </c>
      <c r="AE428">
        <v>162</v>
      </c>
      <c r="AF428">
        <v>115</v>
      </c>
      <c r="AG428" s="1">
        <v>43282</v>
      </c>
      <c r="AI428">
        <v>56.669919999999998</v>
      </c>
      <c r="AJ428">
        <v>-170.16279</v>
      </c>
      <c r="AK428" t="s">
        <v>364</v>
      </c>
      <c r="AL428">
        <v>96</v>
      </c>
      <c r="AM428">
        <v>98</v>
      </c>
      <c r="AN428">
        <v>7.8</v>
      </c>
      <c r="AO428">
        <v>4.9000000000000004</v>
      </c>
    </row>
    <row r="429" spans="1:42" x14ac:dyDescent="0.35">
      <c r="A429" s="6">
        <v>20188025</v>
      </c>
      <c r="B429" t="s">
        <v>551</v>
      </c>
      <c r="C429">
        <v>2</v>
      </c>
      <c r="D429" s="8">
        <v>72.11</v>
      </c>
      <c r="F429" s="8">
        <v>4.2781927309286685</v>
      </c>
      <c r="I429" s="8" t="s">
        <v>741</v>
      </c>
      <c r="J429" s="20">
        <v>0</v>
      </c>
      <c r="K429">
        <v>2</v>
      </c>
      <c r="L429">
        <v>0</v>
      </c>
      <c r="M429">
        <v>0</v>
      </c>
      <c r="N429">
        <v>0</v>
      </c>
      <c r="R429">
        <v>3</v>
      </c>
      <c r="S429">
        <v>2018</v>
      </c>
      <c r="T429" s="5" t="s">
        <v>448</v>
      </c>
      <c r="U429" t="s">
        <v>449</v>
      </c>
      <c r="V429" t="s">
        <v>450</v>
      </c>
      <c r="X429">
        <v>80</v>
      </c>
      <c r="Y429" s="5" t="s">
        <v>475</v>
      </c>
      <c r="Z429" t="s">
        <v>452</v>
      </c>
      <c r="AA429" t="s">
        <v>548</v>
      </c>
      <c r="AB429" t="s">
        <v>549</v>
      </c>
      <c r="AC429" t="s">
        <v>685</v>
      </c>
      <c r="AD429">
        <v>201801</v>
      </c>
      <c r="AE429">
        <v>162</v>
      </c>
      <c r="AF429">
        <v>115</v>
      </c>
      <c r="AG429" s="1">
        <v>43282</v>
      </c>
      <c r="AI429">
        <v>56.669919999999998</v>
      </c>
      <c r="AJ429">
        <v>-170.16279</v>
      </c>
      <c r="AK429" t="s">
        <v>364</v>
      </c>
      <c r="AL429">
        <v>96</v>
      </c>
      <c r="AM429">
        <v>98</v>
      </c>
      <c r="AN429">
        <v>7.8</v>
      </c>
      <c r="AO429">
        <v>4.9000000000000004</v>
      </c>
    </row>
    <row r="430" spans="1:42" x14ac:dyDescent="0.35">
      <c r="A430" s="6">
        <v>20188018</v>
      </c>
      <c r="B430" t="s">
        <v>551</v>
      </c>
      <c r="C430">
        <v>2</v>
      </c>
      <c r="D430" s="8">
        <v>72.930000000000007</v>
      </c>
      <c r="F430" s="8">
        <v>4.2895000769961422</v>
      </c>
      <c r="I430" s="8" t="s">
        <v>741</v>
      </c>
      <c r="J430" s="20">
        <v>0</v>
      </c>
      <c r="K430">
        <v>2</v>
      </c>
      <c r="L430">
        <v>0</v>
      </c>
      <c r="M430">
        <v>0</v>
      </c>
      <c r="N430">
        <v>0</v>
      </c>
      <c r="R430">
        <v>3</v>
      </c>
      <c r="S430">
        <v>2018</v>
      </c>
      <c r="T430" s="5" t="s">
        <v>448</v>
      </c>
      <c r="U430" t="s">
        <v>449</v>
      </c>
      <c r="V430" t="s">
        <v>450</v>
      </c>
      <c r="X430">
        <v>80</v>
      </c>
      <c r="Y430" s="5" t="s">
        <v>469</v>
      </c>
      <c r="Z430" t="s">
        <v>452</v>
      </c>
      <c r="AA430" t="s">
        <v>548</v>
      </c>
      <c r="AB430" t="s">
        <v>549</v>
      </c>
      <c r="AC430" t="s">
        <v>685</v>
      </c>
      <c r="AD430">
        <v>201801</v>
      </c>
      <c r="AE430">
        <v>162</v>
      </c>
      <c r="AF430">
        <v>115</v>
      </c>
      <c r="AG430" s="1">
        <v>43282</v>
      </c>
      <c r="AI430">
        <v>56.669919999999998</v>
      </c>
      <c r="AJ430">
        <v>-170.16279</v>
      </c>
      <c r="AK430" t="s">
        <v>364</v>
      </c>
      <c r="AL430">
        <v>96</v>
      </c>
      <c r="AM430">
        <v>98</v>
      </c>
      <c r="AN430">
        <v>7.8</v>
      </c>
      <c r="AO430">
        <v>4.9000000000000004</v>
      </c>
    </row>
    <row r="431" spans="1:42" x14ac:dyDescent="0.35">
      <c r="A431" s="6">
        <v>20188035</v>
      </c>
      <c r="B431" t="s">
        <v>551</v>
      </c>
      <c r="C431">
        <v>2</v>
      </c>
      <c r="D431" s="8">
        <v>73.14</v>
      </c>
      <c r="F431" s="8">
        <v>4.2923754127212348</v>
      </c>
      <c r="I431" s="8" t="s">
        <v>741</v>
      </c>
      <c r="J431" s="20">
        <v>0</v>
      </c>
      <c r="K431">
        <v>2</v>
      </c>
      <c r="L431">
        <v>0</v>
      </c>
      <c r="M431">
        <v>0</v>
      </c>
      <c r="N431">
        <v>0</v>
      </c>
      <c r="R431">
        <v>3</v>
      </c>
      <c r="S431">
        <v>2018</v>
      </c>
      <c r="T431" s="5" t="s">
        <v>448</v>
      </c>
      <c r="U431" t="s">
        <v>449</v>
      </c>
      <c r="V431" t="s">
        <v>450</v>
      </c>
      <c r="X431">
        <v>80</v>
      </c>
      <c r="Y431" s="5" t="s">
        <v>485</v>
      </c>
      <c r="Z431" t="s">
        <v>452</v>
      </c>
      <c r="AA431" t="s">
        <v>548</v>
      </c>
      <c r="AB431" t="s">
        <v>549</v>
      </c>
      <c r="AC431" t="s">
        <v>685</v>
      </c>
      <c r="AD431">
        <v>201801</v>
      </c>
      <c r="AE431">
        <v>162</v>
      </c>
      <c r="AF431">
        <v>115</v>
      </c>
      <c r="AG431" s="1">
        <v>43282</v>
      </c>
      <c r="AI431">
        <v>56.669919999999998</v>
      </c>
      <c r="AJ431">
        <v>-170.16279</v>
      </c>
      <c r="AK431" t="s">
        <v>364</v>
      </c>
      <c r="AL431">
        <v>96</v>
      </c>
      <c r="AM431">
        <v>98</v>
      </c>
      <c r="AN431">
        <v>7.8</v>
      </c>
      <c r="AO431">
        <v>4.9000000000000004</v>
      </c>
    </row>
    <row r="432" spans="1:42" x14ac:dyDescent="0.35">
      <c r="A432" s="6">
        <v>20188176</v>
      </c>
      <c r="B432" t="s">
        <v>551</v>
      </c>
      <c r="C432">
        <v>2</v>
      </c>
      <c r="D432" s="8">
        <v>73.930000000000007</v>
      </c>
      <c r="F432" s="8">
        <v>4.3031186995690085</v>
      </c>
      <c r="I432" s="8" t="s">
        <v>741</v>
      </c>
      <c r="J432" s="20">
        <v>0</v>
      </c>
      <c r="K432">
        <v>2</v>
      </c>
      <c r="L432">
        <v>0</v>
      </c>
      <c r="M432">
        <v>0</v>
      </c>
      <c r="N432">
        <v>0</v>
      </c>
      <c r="S432">
        <v>2018</v>
      </c>
      <c r="T432" s="5" t="s">
        <v>448</v>
      </c>
      <c r="U432" t="s">
        <v>449</v>
      </c>
      <c r="V432" t="s">
        <v>450</v>
      </c>
      <c r="X432">
        <v>81</v>
      </c>
      <c r="Y432" t="s">
        <v>523</v>
      </c>
      <c r="Z432" t="s">
        <v>452</v>
      </c>
      <c r="AA432" t="s">
        <v>548</v>
      </c>
      <c r="AB432" t="s">
        <v>549</v>
      </c>
      <c r="AC432" t="s">
        <v>698</v>
      </c>
      <c r="AD432">
        <v>201801</v>
      </c>
      <c r="AE432">
        <v>162</v>
      </c>
      <c r="AF432">
        <v>113</v>
      </c>
      <c r="AG432" s="1">
        <v>43282</v>
      </c>
      <c r="AI432">
        <v>56.3399</v>
      </c>
      <c r="AJ432">
        <v>-170.66041999999999</v>
      </c>
      <c r="AK432" t="s">
        <v>173</v>
      </c>
      <c r="AL432">
        <v>118</v>
      </c>
      <c r="AM432">
        <v>120</v>
      </c>
      <c r="AN432">
        <v>8.1999999999999993</v>
      </c>
      <c r="AO432">
        <v>4.3</v>
      </c>
    </row>
    <row r="433" spans="1:42" x14ac:dyDescent="0.35">
      <c r="A433" s="6">
        <v>20188032</v>
      </c>
      <c r="B433" t="s">
        <v>551</v>
      </c>
      <c r="C433">
        <v>2</v>
      </c>
      <c r="D433" s="8">
        <v>76.180000000000007</v>
      </c>
      <c r="F433" s="8">
        <v>4.3330989610504584</v>
      </c>
      <c r="I433" s="8" t="s">
        <v>741</v>
      </c>
      <c r="J433" s="20">
        <v>0</v>
      </c>
      <c r="K433">
        <v>2</v>
      </c>
      <c r="L433">
        <v>0</v>
      </c>
      <c r="M433">
        <v>0</v>
      </c>
      <c r="N433">
        <v>0</v>
      </c>
      <c r="R433">
        <v>3</v>
      </c>
      <c r="S433">
        <v>2018</v>
      </c>
      <c r="T433" s="5" t="s">
        <v>448</v>
      </c>
      <c r="U433" t="s">
        <v>449</v>
      </c>
      <c r="V433" t="s">
        <v>450</v>
      </c>
      <c r="X433">
        <v>80</v>
      </c>
      <c r="Y433" s="5" t="s">
        <v>482</v>
      </c>
      <c r="Z433" t="s">
        <v>452</v>
      </c>
      <c r="AA433" t="s">
        <v>548</v>
      </c>
      <c r="AB433" t="s">
        <v>549</v>
      </c>
      <c r="AC433" t="s">
        <v>685</v>
      </c>
      <c r="AD433">
        <v>201801</v>
      </c>
      <c r="AE433">
        <v>162</v>
      </c>
      <c r="AF433">
        <v>115</v>
      </c>
      <c r="AG433" s="1">
        <v>43282</v>
      </c>
      <c r="AI433">
        <v>56.669919999999998</v>
      </c>
      <c r="AJ433">
        <v>-170.16279</v>
      </c>
      <c r="AK433" t="s">
        <v>364</v>
      </c>
      <c r="AL433">
        <v>96</v>
      </c>
      <c r="AM433">
        <v>98</v>
      </c>
      <c r="AN433">
        <v>7.8</v>
      </c>
      <c r="AO433">
        <v>4.9000000000000004</v>
      </c>
    </row>
    <row r="434" spans="1:42" x14ac:dyDescent="0.35">
      <c r="A434" s="6">
        <v>20188034</v>
      </c>
      <c r="B434" t="s">
        <v>551</v>
      </c>
      <c r="C434">
        <v>2</v>
      </c>
      <c r="D434" s="8">
        <v>77.510000000000005</v>
      </c>
      <c r="F434" s="8">
        <v>4.3504069602934203</v>
      </c>
      <c r="I434" s="8" t="s">
        <v>741</v>
      </c>
      <c r="J434" s="20">
        <v>0</v>
      </c>
      <c r="K434">
        <v>2</v>
      </c>
      <c r="L434">
        <v>0</v>
      </c>
      <c r="M434">
        <v>0</v>
      </c>
      <c r="N434">
        <v>0</v>
      </c>
      <c r="R434">
        <v>3</v>
      </c>
      <c r="S434">
        <v>2018</v>
      </c>
      <c r="T434" s="5" t="s">
        <v>448</v>
      </c>
      <c r="U434" t="s">
        <v>449</v>
      </c>
      <c r="V434" t="s">
        <v>450</v>
      </c>
      <c r="X434">
        <v>80</v>
      </c>
      <c r="Y434" s="5" t="s">
        <v>484</v>
      </c>
      <c r="Z434" t="s">
        <v>452</v>
      </c>
      <c r="AA434" t="s">
        <v>548</v>
      </c>
      <c r="AB434" t="s">
        <v>549</v>
      </c>
      <c r="AC434" t="s">
        <v>685</v>
      </c>
      <c r="AD434">
        <v>201801</v>
      </c>
      <c r="AE434">
        <v>162</v>
      </c>
      <c r="AF434">
        <v>115</v>
      </c>
      <c r="AG434" s="1">
        <v>43282</v>
      </c>
      <c r="AI434">
        <v>56.669919999999998</v>
      </c>
      <c r="AJ434">
        <v>-170.16279</v>
      </c>
      <c r="AK434" t="s">
        <v>364</v>
      </c>
      <c r="AL434">
        <v>96</v>
      </c>
      <c r="AM434">
        <v>98</v>
      </c>
      <c r="AN434">
        <v>7.8</v>
      </c>
      <c r="AO434">
        <v>4.9000000000000004</v>
      </c>
    </row>
    <row r="435" spans="1:42" x14ac:dyDescent="0.35">
      <c r="A435" s="6">
        <v>20188024</v>
      </c>
      <c r="B435" t="s">
        <v>551</v>
      </c>
      <c r="C435">
        <v>2</v>
      </c>
      <c r="D435" s="8">
        <v>77.849999999999994</v>
      </c>
      <c r="F435" s="8">
        <v>4.3547838982800071</v>
      </c>
      <c r="I435" s="8" t="s">
        <v>741</v>
      </c>
      <c r="J435" s="20">
        <v>0</v>
      </c>
      <c r="K435">
        <v>2</v>
      </c>
      <c r="L435">
        <v>0</v>
      </c>
      <c r="M435">
        <v>0</v>
      </c>
      <c r="N435">
        <v>0</v>
      </c>
      <c r="R435">
        <v>3</v>
      </c>
      <c r="S435">
        <v>2018</v>
      </c>
      <c r="T435" s="5" t="s">
        <v>448</v>
      </c>
      <c r="U435" t="s">
        <v>449</v>
      </c>
      <c r="V435" t="s">
        <v>450</v>
      </c>
      <c r="X435">
        <v>80</v>
      </c>
      <c r="Y435" s="5" t="s">
        <v>474</v>
      </c>
      <c r="Z435" t="s">
        <v>452</v>
      </c>
      <c r="AA435" t="s">
        <v>548</v>
      </c>
      <c r="AB435" t="s">
        <v>549</v>
      </c>
      <c r="AC435" t="s">
        <v>685</v>
      </c>
      <c r="AD435">
        <v>201801</v>
      </c>
      <c r="AE435">
        <v>162</v>
      </c>
      <c r="AF435">
        <v>115</v>
      </c>
      <c r="AG435" s="1">
        <v>43282</v>
      </c>
      <c r="AI435">
        <v>56.669919999999998</v>
      </c>
      <c r="AJ435">
        <v>-170.16279</v>
      </c>
      <c r="AK435" t="s">
        <v>364</v>
      </c>
      <c r="AL435">
        <v>96</v>
      </c>
      <c r="AM435">
        <v>98</v>
      </c>
      <c r="AN435">
        <v>7.8</v>
      </c>
      <c r="AO435">
        <v>4.9000000000000004</v>
      </c>
    </row>
    <row r="436" spans="1:42" x14ac:dyDescent="0.35">
      <c r="A436" s="6">
        <v>20188045</v>
      </c>
      <c r="B436" t="s">
        <v>551</v>
      </c>
      <c r="C436">
        <v>2</v>
      </c>
      <c r="D436" s="8">
        <v>77.900000000000006</v>
      </c>
      <c r="F436" s="8">
        <v>4.3554259528767023</v>
      </c>
      <c r="I436" s="8" t="s">
        <v>741</v>
      </c>
      <c r="J436" s="20">
        <v>0</v>
      </c>
      <c r="K436">
        <v>2</v>
      </c>
      <c r="L436">
        <v>0</v>
      </c>
      <c r="M436">
        <v>0</v>
      </c>
      <c r="N436">
        <v>0</v>
      </c>
      <c r="R436">
        <v>3</v>
      </c>
      <c r="S436">
        <v>2018</v>
      </c>
      <c r="T436" s="5" t="s">
        <v>448</v>
      </c>
      <c r="U436" t="s">
        <v>449</v>
      </c>
      <c r="V436" t="s">
        <v>450</v>
      </c>
      <c r="X436">
        <v>80</v>
      </c>
      <c r="Y436" s="5" t="s">
        <v>494</v>
      </c>
      <c r="Z436" t="s">
        <v>452</v>
      </c>
      <c r="AA436" t="s">
        <v>548</v>
      </c>
      <c r="AB436" t="s">
        <v>549</v>
      </c>
      <c r="AC436" t="s">
        <v>686</v>
      </c>
      <c r="AD436">
        <v>201801</v>
      </c>
      <c r="AE436">
        <v>162</v>
      </c>
      <c r="AF436">
        <v>116</v>
      </c>
      <c r="AG436" s="1">
        <v>43283</v>
      </c>
      <c r="AI436">
        <v>56.676780000000001</v>
      </c>
      <c r="AJ436">
        <v>-169.55189999999999</v>
      </c>
      <c r="AK436" t="s">
        <v>363</v>
      </c>
      <c r="AL436">
        <v>78</v>
      </c>
      <c r="AM436">
        <v>80</v>
      </c>
      <c r="AN436">
        <v>8.1999999999999993</v>
      </c>
      <c r="AO436">
        <v>5.5</v>
      </c>
    </row>
    <row r="437" spans="1:42" x14ac:dyDescent="0.35">
      <c r="A437" s="6">
        <v>20188028</v>
      </c>
      <c r="B437" t="s">
        <v>551</v>
      </c>
      <c r="C437">
        <v>2</v>
      </c>
      <c r="D437" s="8">
        <v>78.63</v>
      </c>
      <c r="F437" s="8">
        <v>4.3647533060034247</v>
      </c>
      <c r="I437" s="8" t="s">
        <v>741</v>
      </c>
      <c r="J437" s="20">
        <v>0</v>
      </c>
      <c r="K437">
        <v>2</v>
      </c>
      <c r="L437">
        <v>0</v>
      </c>
      <c r="M437">
        <v>0</v>
      </c>
      <c r="N437">
        <v>0</v>
      </c>
      <c r="R437">
        <v>3</v>
      </c>
      <c r="S437">
        <v>2018</v>
      </c>
      <c r="T437" s="5" t="s">
        <v>448</v>
      </c>
      <c r="U437" t="s">
        <v>449</v>
      </c>
      <c r="V437" t="s">
        <v>450</v>
      </c>
      <c r="X437">
        <v>80</v>
      </c>
      <c r="Y437" s="5" t="s">
        <v>478</v>
      </c>
      <c r="Z437" t="s">
        <v>452</v>
      </c>
      <c r="AA437" t="s">
        <v>548</v>
      </c>
      <c r="AB437" t="s">
        <v>549</v>
      </c>
      <c r="AC437" t="s">
        <v>685</v>
      </c>
      <c r="AD437">
        <v>201801</v>
      </c>
      <c r="AE437">
        <v>162</v>
      </c>
      <c r="AF437">
        <v>115</v>
      </c>
      <c r="AG437" s="1">
        <v>43282</v>
      </c>
      <c r="AI437">
        <v>56.669919999999998</v>
      </c>
      <c r="AJ437">
        <v>-170.16279</v>
      </c>
      <c r="AK437" t="s">
        <v>364</v>
      </c>
      <c r="AL437">
        <v>96</v>
      </c>
      <c r="AM437">
        <v>98</v>
      </c>
      <c r="AN437">
        <v>7.8</v>
      </c>
      <c r="AO437">
        <v>4.9000000000000004</v>
      </c>
    </row>
    <row r="438" spans="1:42" x14ac:dyDescent="0.35">
      <c r="A438" s="6">
        <v>20188468</v>
      </c>
      <c r="B438" t="s">
        <v>552</v>
      </c>
      <c r="C438">
        <v>1</v>
      </c>
      <c r="D438" s="8">
        <v>33.299999999999997</v>
      </c>
      <c r="E438" s="8">
        <v>5.01</v>
      </c>
      <c r="F438" s="8">
        <v>3.505557396986398</v>
      </c>
      <c r="G438" s="8">
        <v>1.6114359150967734</v>
      </c>
      <c r="H438" s="8">
        <f>(1.143*(F438))-2.241</f>
        <v>1.7658521047554525</v>
      </c>
      <c r="I438" s="8" t="s">
        <v>741</v>
      </c>
      <c r="J438" s="20">
        <v>0</v>
      </c>
      <c r="K438">
        <v>2</v>
      </c>
      <c r="R438">
        <v>3</v>
      </c>
      <c r="S438">
        <v>2018</v>
      </c>
      <c r="T438" s="5" t="s">
        <v>730</v>
      </c>
      <c r="U438" t="s">
        <v>449</v>
      </c>
      <c r="V438" t="s">
        <v>450</v>
      </c>
      <c r="X438">
        <v>84</v>
      </c>
      <c r="Y438" t="s">
        <v>516</v>
      </c>
      <c r="Z438" t="s">
        <v>452</v>
      </c>
      <c r="AA438" t="s">
        <v>548</v>
      </c>
      <c r="AB438" t="s">
        <v>549</v>
      </c>
      <c r="AC438" t="s">
        <v>707</v>
      </c>
      <c r="AD438">
        <v>201801</v>
      </c>
      <c r="AE438">
        <v>162</v>
      </c>
      <c r="AF438">
        <v>187</v>
      </c>
      <c r="AG438" s="1">
        <v>43310</v>
      </c>
      <c r="AI438">
        <v>61.318809999999999</v>
      </c>
      <c r="AJ438">
        <v>-177.02412000000001</v>
      </c>
      <c r="AK438" t="s">
        <v>419</v>
      </c>
      <c r="AL438">
        <v>115</v>
      </c>
      <c r="AM438">
        <v>117</v>
      </c>
      <c r="AN438">
        <v>9</v>
      </c>
      <c r="AO438">
        <v>2.2999999999999998</v>
      </c>
    </row>
    <row r="439" spans="1:42" x14ac:dyDescent="0.35">
      <c r="A439" s="6">
        <v>20188595</v>
      </c>
      <c r="B439" t="s">
        <v>552</v>
      </c>
      <c r="C439">
        <v>1</v>
      </c>
      <c r="D439" s="8">
        <v>36.520000000000003</v>
      </c>
      <c r="E439" s="8">
        <v>5.57</v>
      </c>
      <c r="F439" s="8">
        <v>3.5978600557267679</v>
      </c>
      <c r="G439" s="8">
        <v>1.7173950539391927</v>
      </c>
      <c r="H439" s="8">
        <f>(1.143*(F439))-2.241</f>
        <v>1.8713540436956957</v>
      </c>
      <c r="I439" s="8" t="s">
        <v>741</v>
      </c>
      <c r="J439" s="20">
        <v>0</v>
      </c>
      <c r="K439">
        <v>2</v>
      </c>
      <c r="R439">
        <v>3</v>
      </c>
      <c r="S439">
        <v>2018</v>
      </c>
      <c r="T439" s="5" t="s">
        <v>730</v>
      </c>
      <c r="U439" t="s">
        <v>449</v>
      </c>
      <c r="V439" t="s">
        <v>450</v>
      </c>
      <c r="X439">
        <v>85</v>
      </c>
      <c r="Y439" t="s">
        <v>541</v>
      </c>
      <c r="Z439" t="s">
        <v>452</v>
      </c>
      <c r="AA439" t="s">
        <v>548</v>
      </c>
      <c r="AB439" t="s">
        <v>549</v>
      </c>
      <c r="AC439" t="s">
        <v>712</v>
      </c>
      <c r="AD439">
        <v>201801</v>
      </c>
      <c r="AE439">
        <v>162</v>
      </c>
      <c r="AF439">
        <v>195</v>
      </c>
      <c r="AG439" s="1">
        <v>43312</v>
      </c>
      <c r="AI439">
        <v>62.002079999999999</v>
      </c>
      <c r="AJ439">
        <v>-174.43978999999999</v>
      </c>
      <c r="AK439" t="s">
        <v>253</v>
      </c>
      <c r="AL439">
        <v>70</v>
      </c>
      <c r="AM439">
        <v>72</v>
      </c>
      <c r="AN439">
        <v>9.1</v>
      </c>
      <c r="AO439">
        <v>1.6</v>
      </c>
    </row>
    <row r="440" spans="1:42" x14ac:dyDescent="0.35">
      <c r="A440" s="6">
        <v>20187259</v>
      </c>
      <c r="B440" t="s">
        <v>552</v>
      </c>
      <c r="C440">
        <v>1</v>
      </c>
      <c r="D440" s="8">
        <v>37.270000000000003</v>
      </c>
      <c r="E440" s="8">
        <v>5.69</v>
      </c>
      <c r="F440" s="8">
        <v>3.618188713491167</v>
      </c>
      <c r="G440" s="8">
        <v>1.7387102481382397</v>
      </c>
      <c r="H440" s="8">
        <f>(1.143*(F440))-2.241</f>
        <v>1.8945896995204037</v>
      </c>
      <c r="I440" s="8" t="s">
        <v>741</v>
      </c>
      <c r="J440" s="20">
        <v>0</v>
      </c>
      <c r="K440">
        <v>2</v>
      </c>
      <c r="R440">
        <v>3</v>
      </c>
      <c r="S440">
        <v>2018</v>
      </c>
      <c r="T440" s="5" t="s">
        <v>729</v>
      </c>
      <c r="U440" t="s">
        <v>449</v>
      </c>
      <c r="V440" t="s">
        <v>450</v>
      </c>
      <c r="X440">
        <v>72</v>
      </c>
      <c r="Y440" t="s">
        <v>508</v>
      </c>
      <c r="Z440" t="s">
        <v>452</v>
      </c>
      <c r="AA440" t="s">
        <v>548</v>
      </c>
      <c r="AB440" t="s">
        <v>549</v>
      </c>
      <c r="AC440" t="s">
        <v>669</v>
      </c>
      <c r="AD440">
        <v>201801</v>
      </c>
      <c r="AE440">
        <v>94</v>
      </c>
      <c r="AF440">
        <v>181</v>
      </c>
      <c r="AG440" s="13">
        <v>43302</v>
      </c>
      <c r="AH440" s="5"/>
      <c r="AI440" s="5">
        <v>60.668950000000002</v>
      </c>
      <c r="AJ440" s="5">
        <v>-172.14139</v>
      </c>
      <c r="AK440" s="5" t="s">
        <v>389</v>
      </c>
      <c r="AL440" s="5">
        <v>59</v>
      </c>
      <c r="AM440" s="5">
        <v>61</v>
      </c>
      <c r="AN440" s="5">
        <v>5.8</v>
      </c>
      <c r="AO440" s="5">
        <v>2.9</v>
      </c>
      <c r="AP440" s="5"/>
    </row>
    <row r="441" spans="1:42" x14ac:dyDescent="0.35">
      <c r="A441" s="6">
        <v>20187503</v>
      </c>
      <c r="B441" t="s">
        <v>552</v>
      </c>
      <c r="C441">
        <v>1</v>
      </c>
      <c r="D441" s="8">
        <v>37.69</v>
      </c>
      <c r="E441" s="8">
        <v>6.04</v>
      </c>
      <c r="F441" s="8">
        <v>3.6293948072790441</v>
      </c>
      <c r="G441" s="8">
        <v>1.7984040119467235</v>
      </c>
      <c r="H441" s="8">
        <f>(1.143*(F441))-2.241</f>
        <v>1.9073982647199474</v>
      </c>
      <c r="I441" s="8" t="s">
        <v>741</v>
      </c>
      <c r="J441" s="20">
        <v>0</v>
      </c>
      <c r="K441">
        <v>2</v>
      </c>
      <c r="S441">
        <v>2018</v>
      </c>
      <c r="T441" s="5" t="s">
        <v>729</v>
      </c>
      <c r="U441" t="s">
        <v>449</v>
      </c>
      <c r="V441" t="s">
        <v>450</v>
      </c>
      <c r="X441">
        <v>75</v>
      </c>
      <c r="Y441" s="5" t="s">
        <v>454</v>
      </c>
      <c r="Z441" t="s">
        <v>452</v>
      </c>
      <c r="AA441" t="s">
        <v>548</v>
      </c>
      <c r="AB441" t="s">
        <v>549</v>
      </c>
      <c r="AC441" t="s">
        <v>671</v>
      </c>
      <c r="AD441">
        <v>201801</v>
      </c>
      <c r="AE441">
        <v>94</v>
      </c>
      <c r="AF441">
        <v>183</v>
      </c>
      <c r="AG441" s="13">
        <v>43303</v>
      </c>
      <c r="AH441" s="5"/>
      <c r="AI441" s="5">
        <v>60.996499999999997</v>
      </c>
      <c r="AJ441" s="5">
        <v>-171.45419000000001</v>
      </c>
      <c r="AK441" s="5" t="s">
        <v>390</v>
      </c>
      <c r="AL441" s="5">
        <v>58</v>
      </c>
      <c r="AM441" s="5">
        <v>60</v>
      </c>
      <c r="AN441" s="5">
        <v>8.3000000000000007</v>
      </c>
      <c r="AO441" s="5">
        <v>2.8</v>
      </c>
      <c r="AP441" s="5"/>
    </row>
    <row r="442" spans="1:42" x14ac:dyDescent="0.35">
      <c r="A442" s="6">
        <v>20187281</v>
      </c>
      <c r="B442" t="s">
        <v>552</v>
      </c>
      <c r="C442">
        <v>1</v>
      </c>
      <c r="D442" s="8">
        <v>38.159999999999997</v>
      </c>
      <c r="E442" s="8">
        <v>5.91</v>
      </c>
      <c r="F442" s="8">
        <v>3.6417878465800855</v>
      </c>
      <c r="G442" s="8">
        <v>1.7766458314180069</v>
      </c>
      <c r="H442" s="8">
        <f>(1.143*(F442))-2.241</f>
        <v>1.9215635086410381</v>
      </c>
      <c r="I442" s="8" t="s">
        <v>741</v>
      </c>
      <c r="J442" s="20">
        <v>0</v>
      </c>
      <c r="K442">
        <v>2</v>
      </c>
      <c r="R442">
        <v>3</v>
      </c>
      <c r="S442">
        <v>2018</v>
      </c>
      <c r="T442" s="5" t="s">
        <v>729</v>
      </c>
      <c r="U442" t="s">
        <v>449</v>
      </c>
      <c r="V442" t="s">
        <v>450</v>
      </c>
      <c r="X442">
        <v>72</v>
      </c>
      <c r="Y442" t="s">
        <v>528</v>
      </c>
      <c r="Z442" t="s">
        <v>452</v>
      </c>
      <c r="AA442" t="s">
        <v>548</v>
      </c>
      <c r="AB442" t="s">
        <v>549</v>
      </c>
      <c r="AC442" t="s">
        <v>670</v>
      </c>
      <c r="AD442">
        <v>201801</v>
      </c>
      <c r="AE442">
        <v>94</v>
      </c>
      <c r="AF442">
        <v>182</v>
      </c>
      <c r="AG442" s="13">
        <v>43302</v>
      </c>
      <c r="AH442" s="5"/>
      <c r="AI442" s="5">
        <v>60.647289999999998</v>
      </c>
      <c r="AJ442" s="5">
        <v>-171.43666999999999</v>
      </c>
      <c r="AK442" s="5" t="s">
        <v>224</v>
      </c>
      <c r="AL442" s="5">
        <v>61</v>
      </c>
      <c r="AM442" s="5">
        <v>63</v>
      </c>
      <c r="AN442" s="5">
        <v>5.7</v>
      </c>
      <c r="AO442" s="5">
        <v>3</v>
      </c>
      <c r="AP442" s="5"/>
    </row>
    <row r="443" spans="1:42" x14ac:dyDescent="0.35">
      <c r="A443" s="6">
        <v>20187264</v>
      </c>
      <c r="B443" t="s">
        <v>552</v>
      </c>
      <c r="C443">
        <v>1</v>
      </c>
      <c r="D443" s="8">
        <v>38.24</v>
      </c>
      <c r="E443" s="8">
        <v>6.04</v>
      </c>
      <c r="F443" s="8">
        <v>3.6438820881832008</v>
      </c>
      <c r="G443" s="8">
        <v>1.7984040119467235</v>
      </c>
      <c r="H443" s="8">
        <f>(1.143*(F443))-2.241</f>
        <v>1.9239572267933984</v>
      </c>
      <c r="I443" s="8" t="s">
        <v>741</v>
      </c>
      <c r="J443" s="20">
        <v>0</v>
      </c>
      <c r="K443">
        <v>2</v>
      </c>
      <c r="R443">
        <v>3</v>
      </c>
      <c r="S443">
        <v>2018</v>
      </c>
      <c r="T443" s="5" t="s">
        <v>729</v>
      </c>
      <c r="U443" t="s">
        <v>449</v>
      </c>
      <c r="V443" t="s">
        <v>450</v>
      </c>
      <c r="X443">
        <v>72</v>
      </c>
      <c r="Y443" t="s">
        <v>512</v>
      </c>
      <c r="Z443" t="s">
        <v>452</v>
      </c>
      <c r="AA443" t="s">
        <v>548</v>
      </c>
      <c r="AB443" t="s">
        <v>549</v>
      </c>
      <c r="AC443" t="s">
        <v>670</v>
      </c>
      <c r="AD443">
        <v>201801</v>
      </c>
      <c r="AE443">
        <v>94</v>
      </c>
      <c r="AF443">
        <v>182</v>
      </c>
      <c r="AG443" s="13">
        <v>43302</v>
      </c>
      <c r="AH443" s="5"/>
      <c r="AI443" s="5">
        <v>60.647289999999998</v>
      </c>
      <c r="AJ443" s="5">
        <v>-171.43666999999999</v>
      </c>
      <c r="AK443" s="5" t="s">
        <v>224</v>
      </c>
      <c r="AL443" s="5">
        <v>61</v>
      </c>
      <c r="AM443" s="5">
        <v>63</v>
      </c>
      <c r="AN443" s="5">
        <v>5.7</v>
      </c>
      <c r="AO443" s="5">
        <v>3</v>
      </c>
      <c r="AP443" s="5"/>
    </row>
    <row r="444" spans="1:42" x14ac:dyDescent="0.35">
      <c r="A444" s="6">
        <v>20187296</v>
      </c>
      <c r="B444" t="s">
        <v>552</v>
      </c>
      <c r="C444">
        <v>1</v>
      </c>
      <c r="D444" s="8">
        <v>38.630000000000003</v>
      </c>
      <c r="E444" s="8">
        <v>6.17</v>
      </c>
      <c r="F444" s="8">
        <v>3.6540291766781898</v>
      </c>
      <c r="G444" s="8">
        <v>1.8196988379172965</v>
      </c>
      <c r="H444" s="8">
        <f>(1.143*(F444))-2.241</f>
        <v>1.9355553489431707</v>
      </c>
      <c r="I444" s="8" t="s">
        <v>741</v>
      </c>
      <c r="J444" s="20">
        <v>0</v>
      </c>
      <c r="K444">
        <v>2</v>
      </c>
      <c r="R444">
        <v>3</v>
      </c>
      <c r="S444">
        <v>2018</v>
      </c>
      <c r="T444" s="5" t="s">
        <v>729</v>
      </c>
      <c r="U444" t="s">
        <v>449</v>
      </c>
      <c r="V444" t="s">
        <v>450</v>
      </c>
      <c r="X444">
        <v>72</v>
      </c>
      <c r="Y444" t="s">
        <v>542</v>
      </c>
      <c r="Z444" t="s">
        <v>452</v>
      </c>
      <c r="AA444" t="s">
        <v>548</v>
      </c>
      <c r="AB444" t="s">
        <v>549</v>
      </c>
      <c r="AC444" t="s">
        <v>671</v>
      </c>
      <c r="AD444">
        <v>201801</v>
      </c>
      <c r="AE444">
        <v>94</v>
      </c>
      <c r="AF444">
        <v>183</v>
      </c>
      <c r="AG444" s="13">
        <v>43303</v>
      </c>
      <c r="AH444" s="5"/>
      <c r="AI444" s="5">
        <v>60.996499999999997</v>
      </c>
      <c r="AJ444" s="5">
        <v>-171.45419000000001</v>
      </c>
      <c r="AK444" s="5" t="s">
        <v>390</v>
      </c>
      <c r="AL444" s="5">
        <v>58</v>
      </c>
      <c r="AM444" s="5">
        <v>60</v>
      </c>
      <c r="AN444" s="5">
        <v>8.3000000000000007</v>
      </c>
      <c r="AO444" s="5">
        <v>2.8</v>
      </c>
      <c r="AP444" s="5"/>
    </row>
    <row r="445" spans="1:42" x14ac:dyDescent="0.35">
      <c r="A445" s="6">
        <v>20187269</v>
      </c>
      <c r="B445" t="s">
        <v>552</v>
      </c>
      <c r="C445">
        <v>1</v>
      </c>
      <c r="D445" s="8">
        <v>38.78</v>
      </c>
      <c r="E445" s="8">
        <v>5.96</v>
      </c>
      <c r="F445" s="8">
        <v>3.6579046498145056</v>
      </c>
      <c r="G445" s="8">
        <v>1.7850704810772584</v>
      </c>
      <c r="H445" s="8">
        <f>(1.143*(F445))-2.241</f>
        <v>1.9399850147379802</v>
      </c>
      <c r="I445" s="8" t="s">
        <v>741</v>
      </c>
      <c r="J445" s="20">
        <v>0</v>
      </c>
      <c r="K445">
        <v>2</v>
      </c>
      <c r="R445">
        <v>3</v>
      </c>
      <c r="S445">
        <v>2018</v>
      </c>
      <c r="T445" s="5" t="s">
        <v>729</v>
      </c>
      <c r="U445" t="s">
        <v>449</v>
      </c>
      <c r="V445" t="s">
        <v>450</v>
      </c>
      <c r="X445">
        <v>72</v>
      </c>
      <c r="Y445" t="s">
        <v>517</v>
      </c>
      <c r="Z445" t="s">
        <v>452</v>
      </c>
      <c r="AA445" t="s">
        <v>548</v>
      </c>
      <c r="AB445" t="s">
        <v>549</v>
      </c>
      <c r="AC445" t="s">
        <v>670</v>
      </c>
      <c r="AD445">
        <v>201801</v>
      </c>
      <c r="AE445">
        <v>94</v>
      </c>
      <c r="AF445">
        <v>182</v>
      </c>
      <c r="AG445" s="13">
        <v>43302</v>
      </c>
      <c r="AH445" s="5"/>
      <c r="AI445" s="5">
        <v>60.647289999999998</v>
      </c>
      <c r="AJ445" s="5">
        <v>-171.43666999999999</v>
      </c>
      <c r="AK445" s="5" t="s">
        <v>224</v>
      </c>
      <c r="AL445" s="5">
        <v>61</v>
      </c>
      <c r="AM445" s="5">
        <v>63</v>
      </c>
      <c r="AN445" s="5">
        <v>5.7</v>
      </c>
      <c r="AO445" s="5">
        <v>3</v>
      </c>
      <c r="AP445" s="5"/>
    </row>
    <row r="446" spans="1:42" x14ac:dyDescent="0.35">
      <c r="A446" s="6">
        <v>20187267</v>
      </c>
      <c r="B446" t="s">
        <v>552</v>
      </c>
      <c r="C446">
        <v>1</v>
      </c>
      <c r="D446" s="8">
        <v>39</v>
      </c>
      <c r="E446" s="8">
        <v>6.18</v>
      </c>
      <c r="F446" s="8">
        <v>3.6635616461296463</v>
      </c>
      <c r="G446" s="8">
        <v>1.8213182714695995</v>
      </c>
      <c r="H446" s="8">
        <f>(1.143*(F446))-2.241</f>
        <v>1.9464509615261858</v>
      </c>
      <c r="I446" s="8" t="s">
        <v>741</v>
      </c>
      <c r="J446" s="20">
        <v>0</v>
      </c>
      <c r="K446">
        <v>2</v>
      </c>
      <c r="R446">
        <v>3</v>
      </c>
      <c r="S446">
        <v>2018</v>
      </c>
      <c r="T446" s="5" t="s">
        <v>729</v>
      </c>
      <c r="U446" t="s">
        <v>449</v>
      </c>
      <c r="V446" t="s">
        <v>450</v>
      </c>
      <c r="X446">
        <v>72</v>
      </c>
      <c r="Y446" t="s">
        <v>515</v>
      </c>
      <c r="Z446" t="s">
        <v>452</v>
      </c>
      <c r="AA446" t="s">
        <v>548</v>
      </c>
      <c r="AB446" t="s">
        <v>549</v>
      </c>
      <c r="AC446" t="s">
        <v>670</v>
      </c>
      <c r="AD446">
        <v>201801</v>
      </c>
      <c r="AE446">
        <v>94</v>
      </c>
      <c r="AF446">
        <v>182</v>
      </c>
      <c r="AG446" s="13">
        <v>43302</v>
      </c>
      <c r="AH446" s="5"/>
      <c r="AI446" s="5">
        <v>60.647289999999998</v>
      </c>
      <c r="AJ446" s="5">
        <v>-171.43666999999999</v>
      </c>
      <c r="AK446" s="5" t="s">
        <v>224</v>
      </c>
      <c r="AL446" s="5">
        <v>61</v>
      </c>
      <c r="AM446" s="5">
        <v>63</v>
      </c>
      <c r="AN446" s="5">
        <v>5.7</v>
      </c>
      <c r="AO446" s="5">
        <v>3</v>
      </c>
      <c r="AP446" s="5"/>
    </row>
    <row r="447" spans="1:42" x14ac:dyDescent="0.35">
      <c r="A447">
        <v>20187068</v>
      </c>
      <c r="B447" t="s">
        <v>552</v>
      </c>
      <c r="C447">
        <v>1</v>
      </c>
      <c r="D447" s="8">
        <v>40.68</v>
      </c>
      <c r="E447" s="8">
        <v>6.59</v>
      </c>
      <c r="F447" s="8">
        <v>3.7057365711803594</v>
      </c>
      <c r="G447" s="8">
        <v>1.8855533485144158</v>
      </c>
      <c r="H447" s="8">
        <f>(1.143*(F447))-2.241</f>
        <v>1.9946569008591504</v>
      </c>
      <c r="I447" s="8" t="s">
        <v>741</v>
      </c>
      <c r="J447" s="20">
        <v>0</v>
      </c>
      <c r="K447">
        <v>2</v>
      </c>
      <c r="R447">
        <v>3</v>
      </c>
      <c r="S447">
        <v>2018</v>
      </c>
      <c r="T447" s="5" t="s">
        <v>729</v>
      </c>
      <c r="U447" t="s">
        <v>449</v>
      </c>
      <c r="V447" t="s">
        <v>450</v>
      </c>
      <c r="X447">
        <v>70</v>
      </c>
      <c r="Y447" t="s">
        <v>516</v>
      </c>
      <c r="Z447" t="s">
        <v>452</v>
      </c>
      <c r="AA447" t="s">
        <v>548</v>
      </c>
      <c r="AB447" t="s">
        <v>549</v>
      </c>
      <c r="AC447" t="s">
        <v>662</v>
      </c>
      <c r="AD447">
        <v>201801</v>
      </c>
      <c r="AE447">
        <v>94</v>
      </c>
      <c r="AF447">
        <v>103</v>
      </c>
      <c r="AG447" s="13">
        <v>43277</v>
      </c>
      <c r="AH447" s="5"/>
      <c r="AI447" s="5">
        <v>60.334449999999997</v>
      </c>
      <c r="AJ447" s="5">
        <v>-169.99933999999999</v>
      </c>
      <c r="AK447" s="5" t="s">
        <v>353</v>
      </c>
      <c r="AL447" s="5">
        <v>50</v>
      </c>
      <c r="AM447" s="5">
        <v>52</v>
      </c>
      <c r="AN447" s="5">
        <v>7.5</v>
      </c>
      <c r="AO447" s="5">
        <v>3.2</v>
      </c>
      <c r="AP447" s="5"/>
    </row>
    <row r="448" spans="1:42" x14ac:dyDescent="0.35">
      <c r="A448" s="6">
        <v>20188590</v>
      </c>
      <c r="B448" t="s">
        <v>552</v>
      </c>
      <c r="C448">
        <v>1</v>
      </c>
      <c r="D448" s="8">
        <v>40.72</v>
      </c>
      <c r="E448" s="8">
        <v>6.19</v>
      </c>
      <c r="F448" s="8">
        <v>3.7067193722422673</v>
      </c>
      <c r="G448" s="8">
        <v>1.8229350866965048</v>
      </c>
      <c r="H448" s="8">
        <f>(1.143*(F448))-2.241</f>
        <v>1.9957802424729114</v>
      </c>
      <c r="I448" s="8" t="s">
        <v>741</v>
      </c>
      <c r="J448" s="20">
        <v>0</v>
      </c>
      <c r="K448">
        <v>2</v>
      </c>
      <c r="R448">
        <v>3</v>
      </c>
      <c r="S448">
        <v>2018</v>
      </c>
      <c r="T448" s="5" t="s">
        <v>730</v>
      </c>
      <c r="U448" t="s">
        <v>449</v>
      </c>
      <c r="V448" t="s">
        <v>450</v>
      </c>
      <c r="X448">
        <v>85</v>
      </c>
      <c r="Y448" t="s">
        <v>536</v>
      </c>
      <c r="Z448" t="s">
        <v>452</v>
      </c>
      <c r="AA448" t="s">
        <v>548</v>
      </c>
      <c r="AB448" t="s">
        <v>549</v>
      </c>
      <c r="AC448" t="s">
        <v>712</v>
      </c>
      <c r="AD448">
        <v>201801</v>
      </c>
      <c r="AE448">
        <v>162</v>
      </c>
      <c r="AF448">
        <v>195</v>
      </c>
      <c r="AG448" s="1">
        <v>43312</v>
      </c>
      <c r="AI448">
        <v>62.002079999999999</v>
      </c>
      <c r="AJ448">
        <v>-174.43978999999999</v>
      </c>
      <c r="AK448" t="s">
        <v>253</v>
      </c>
      <c r="AL448">
        <v>70</v>
      </c>
      <c r="AM448">
        <v>72</v>
      </c>
      <c r="AN448">
        <v>9.1</v>
      </c>
      <c r="AO448">
        <v>1.6</v>
      </c>
    </row>
    <row r="449" spans="1:42" x14ac:dyDescent="0.35">
      <c r="A449" s="6">
        <v>20187232</v>
      </c>
      <c r="B449" t="s">
        <v>552</v>
      </c>
      <c r="C449">
        <v>1</v>
      </c>
      <c r="D449" s="8">
        <v>41.04</v>
      </c>
      <c r="E449" s="8">
        <v>6.06</v>
      </c>
      <c r="F449" s="8">
        <v>3.7145472008625142</v>
      </c>
      <c r="G449" s="8">
        <v>1.8017098000812231</v>
      </c>
      <c r="H449" s="8">
        <f>(1.143*(F449))-2.241</f>
        <v>2.0047274505858534</v>
      </c>
      <c r="I449" s="8" t="s">
        <v>741</v>
      </c>
      <c r="J449" s="20">
        <v>0</v>
      </c>
      <c r="K449">
        <v>2</v>
      </c>
      <c r="R449">
        <v>3</v>
      </c>
      <c r="S449">
        <v>2018</v>
      </c>
      <c r="T449" s="5" t="s">
        <v>729</v>
      </c>
      <c r="U449" t="s">
        <v>449</v>
      </c>
      <c r="V449" t="s">
        <v>450</v>
      </c>
      <c r="X449">
        <v>72</v>
      </c>
      <c r="Y449" t="s">
        <v>482</v>
      </c>
      <c r="Z449" t="s">
        <v>452</v>
      </c>
      <c r="AA449" t="s">
        <v>548</v>
      </c>
      <c r="AB449" t="s">
        <v>549</v>
      </c>
      <c r="AC449" t="s">
        <v>668</v>
      </c>
      <c r="AD449">
        <v>201801</v>
      </c>
      <c r="AE449">
        <v>94</v>
      </c>
      <c r="AF449">
        <v>149</v>
      </c>
      <c r="AG449" s="13">
        <v>43291</v>
      </c>
      <c r="AH449" s="5"/>
      <c r="AI449" s="5">
        <v>60.008069999999996</v>
      </c>
      <c r="AJ449" s="5">
        <v>-172.62497999999999</v>
      </c>
      <c r="AK449" s="5" t="s">
        <v>386</v>
      </c>
      <c r="AL449" s="5">
        <v>64</v>
      </c>
      <c r="AM449" s="5">
        <v>66</v>
      </c>
      <c r="AN449" s="5">
        <v>6.6</v>
      </c>
      <c r="AO449" s="5">
        <v>3.5</v>
      </c>
      <c r="AP449" s="5"/>
    </row>
    <row r="450" spans="1:42" x14ac:dyDescent="0.35">
      <c r="A450" s="6">
        <v>20187268</v>
      </c>
      <c r="B450" t="s">
        <v>552</v>
      </c>
      <c r="C450">
        <v>1</v>
      </c>
      <c r="D450" s="8">
        <v>41.21</v>
      </c>
      <c r="E450" s="8">
        <v>6.48</v>
      </c>
      <c r="F450" s="8">
        <v>3.7186809453507261</v>
      </c>
      <c r="G450" s="8">
        <v>1.8687205103641833</v>
      </c>
      <c r="H450" s="8">
        <f>(1.143*(F450))-2.241</f>
        <v>2.0094523205358796</v>
      </c>
      <c r="I450" s="8" t="s">
        <v>741</v>
      </c>
      <c r="J450" s="20">
        <v>0</v>
      </c>
      <c r="K450">
        <v>2</v>
      </c>
      <c r="R450">
        <v>3</v>
      </c>
      <c r="S450">
        <v>2018</v>
      </c>
      <c r="T450" s="5" t="s">
        <v>729</v>
      </c>
      <c r="U450" t="s">
        <v>449</v>
      </c>
      <c r="V450" t="s">
        <v>450</v>
      </c>
      <c r="X450">
        <v>72</v>
      </c>
      <c r="Y450" t="s">
        <v>516</v>
      </c>
      <c r="Z450" t="s">
        <v>452</v>
      </c>
      <c r="AA450" t="s">
        <v>548</v>
      </c>
      <c r="AB450" t="s">
        <v>549</v>
      </c>
      <c r="AC450" t="s">
        <v>670</v>
      </c>
      <c r="AD450">
        <v>201801</v>
      </c>
      <c r="AE450">
        <v>94</v>
      </c>
      <c r="AF450">
        <v>182</v>
      </c>
      <c r="AG450" s="13">
        <v>43302</v>
      </c>
      <c r="AH450" s="5"/>
      <c r="AI450" s="5">
        <v>60.647289999999998</v>
      </c>
      <c r="AJ450" s="5">
        <v>-171.43666999999999</v>
      </c>
      <c r="AK450" s="5" t="s">
        <v>224</v>
      </c>
      <c r="AL450" s="5">
        <v>61</v>
      </c>
      <c r="AM450" s="5">
        <v>63</v>
      </c>
      <c r="AN450" s="5">
        <v>5.7</v>
      </c>
      <c r="AO450" s="5">
        <v>3</v>
      </c>
      <c r="AP450" s="5"/>
    </row>
    <row r="451" spans="1:42" x14ac:dyDescent="0.35">
      <c r="A451" s="6">
        <v>20188593</v>
      </c>
      <c r="B451" t="s">
        <v>552</v>
      </c>
      <c r="C451">
        <v>1</v>
      </c>
      <c r="D451" s="8">
        <v>41.22</v>
      </c>
      <c r="E451" s="8">
        <v>6.33</v>
      </c>
      <c r="F451" s="8">
        <v>3.7189235754623131</v>
      </c>
      <c r="G451" s="8">
        <v>1.8453002361560848</v>
      </c>
      <c r="H451" s="8">
        <f>(1.143*(F451))-2.241</f>
        <v>2.0097296467534238</v>
      </c>
      <c r="I451" s="8" t="s">
        <v>741</v>
      </c>
      <c r="J451" s="20">
        <v>0</v>
      </c>
      <c r="K451">
        <v>2</v>
      </c>
      <c r="R451">
        <v>3</v>
      </c>
      <c r="S451">
        <v>2018</v>
      </c>
      <c r="T451" s="5" t="s">
        <v>730</v>
      </c>
      <c r="U451" t="s">
        <v>449</v>
      </c>
      <c r="V451" t="s">
        <v>450</v>
      </c>
      <c r="X451">
        <v>85</v>
      </c>
      <c r="Y451" t="s">
        <v>539</v>
      </c>
      <c r="Z451" t="s">
        <v>452</v>
      </c>
      <c r="AA451" t="s">
        <v>548</v>
      </c>
      <c r="AB451" t="s">
        <v>549</v>
      </c>
      <c r="AC451" t="s">
        <v>712</v>
      </c>
      <c r="AD451">
        <v>201801</v>
      </c>
      <c r="AE451">
        <v>162</v>
      </c>
      <c r="AF451">
        <v>195</v>
      </c>
      <c r="AG451" s="1">
        <v>43312</v>
      </c>
      <c r="AI451">
        <v>62.002079999999999</v>
      </c>
      <c r="AJ451">
        <v>-174.43978999999999</v>
      </c>
      <c r="AK451" t="s">
        <v>253</v>
      </c>
      <c r="AL451">
        <v>70</v>
      </c>
      <c r="AM451">
        <v>72</v>
      </c>
      <c r="AN451">
        <v>9.1</v>
      </c>
      <c r="AO451">
        <v>1.6</v>
      </c>
    </row>
    <row r="452" spans="1:42" x14ac:dyDescent="0.35">
      <c r="A452" s="6">
        <v>20187265</v>
      </c>
      <c r="B452" t="s">
        <v>552</v>
      </c>
      <c r="C452">
        <v>1</v>
      </c>
      <c r="D452" s="8">
        <v>41.33</v>
      </c>
      <c r="E452" s="8">
        <v>6.25</v>
      </c>
      <c r="F452" s="8">
        <v>3.7215886285236408</v>
      </c>
      <c r="G452" s="8">
        <v>1.8325814637483102</v>
      </c>
      <c r="H452" s="8">
        <f>(1.143*(F452))-2.241</f>
        <v>2.0127758024025213</v>
      </c>
      <c r="I452" s="8" t="s">
        <v>741</v>
      </c>
      <c r="J452" s="20">
        <v>0</v>
      </c>
      <c r="K452">
        <v>2</v>
      </c>
      <c r="R452">
        <v>3</v>
      </c>
      <c r="S452">
        <v>2018</v>
      </c>
      <c r="T452" s="5" t="s">
        <v>729</v>
      </c>
      <c r="U452" t="s">
        <v>449</v>
      </c>
      <c r="V452" t="s">
        <v>450</v>
      </c>
      <c r="X452">
        <v>72</v>
      </c>
      <c r="Y452" t="s">
        <v>513</v>
      </c>
      <c r="Z452" t="s">
        <v>452</v>
      </c>
      <c r="AA452" t="s">
        <v>548</v>
      </c>
      <c r="AB452" t="s">
        <v>549</v>
      </c>
      <c r="AC452" t="s">
        <v>670</v>
      </c>
      <c r="AD452">
        <v>201801</v>
      </c>
      <c r="AE452">
        <v>94</v>
      </c>
      <c r="AF452">
        <v>182</v>
      </c>
      <c r="AG452" s="13">
        <v>43302</v>
      </c>
      <c r="AH452" s="5"/>
      <c r="AI452" s="5">
        <v>60.647289999999998</v>
      </c>
      <c r="AJ452" s="5">
        <v>-171.43666999999999</v>
      </c>
      <c r="AK452" s="5" t="s">
        <v>224</v>
      </c>
      <c r="AL452" s="5">
        <v>61</v>
      </c>
      <c r="AM452" s="5">
        <v>63</v>
      </c>
      <c r="AN452" s="5">
        <v>5.7</v>
      </c>
      <c r="AO452" s="5">
        <v>3</v>
      </c>
      <c r="AP452" s="5"/>
    </row>
    <row r="453" spans="1:42" x14ac:dyDescent="0.35">
      <c r="A453" s="6">
        <v>20187436</v>
      </c>
      <c r="B453" t="s">
        <v>552</v>
      </c>
      <c r="C453">
        <v>1</v>
      </c>
      <c r="D453" s="8">
        <v>41.43</v>
      </c>
      <c r="E453" s="8">
        <v>5.84</v>
      </c>
      <c r="F453" s="8">
        <v>3.7240052560893107</v>
      </c>
      <c r="G453" s="8">
        <v>1.7647307968401356</v>
      </c>
      <c r="H453" s="8">
        <f>(1.143*(F453))-2.241</f>
        <v>2.0155380077100822</v>
      </c>
      <c r="I453" s="8" t="s">
        <v>741</v>
      </c>
      <c r="J453" s="20">
        <v>0</v>
      </c>
      <c r="K453">
        <v>2</v>
      </c>
      <c r="R453">
        <v>0</v>
      </c>
      <c r="S453">
        <v>2018</v>
      </c>
      <c r="T453" s="5" t="s">
        <v>730</v>
      </c>
      <c r="U453" t="s">
        <v>449</v>
      </c>
      <c r="V453" t="s">
        <v>450</v>
      </c>
      <c r="X453">
        <v>74</v>
      </c>
      <c r="Y453" s="5" t="s">
        <v>486</v>
      </c>
      <c r="Z453" t="s">
        <v>452</v>
      </c>
      <c r="AA453" t="s">
        <v>548</v>
      </c>
      <c r="AB453" t="s">
        <v>549</v>
      </c>
      <c r="AC453" t="s">
        <v>676</v>
      </c>
      <c r="AD453">
        <v>201801</v>
      </c>
      <c r="AE453">
        <v>94</v>
      </c>
      <c r="AF453">
        <v>214</v>
      </c>
      <c r="AG453" s="13">
        <v>43311</v>
      </c>
      <c r="AH453" s="5"/>
      <c r="AI453" s="5">
        <v>61.65916</v>
      </c>
      <c r="AJ453" s="5">
        <v>-175.06084999999999</v>
      </c>
      <c r="AK453" s="5" t="s">
        <v>251</v>
      </c>
      <c r="AL453" s="5">
        <v>83</v>
      </c>
      <c r="AM453" s="5">
        <v>85</v>
      </c>
      <c r="AN453" s="5">
        <v>7.5</v>
      </c>
      <c r="AO453" s="5">
        <v>3.1</v>
      </c>
      <c r="AP453" s="5"/>
    </row>
    <row r="454" spans="1:42" x14ac:dyDescent="0.35">
      <c r="A454" s="6">
        <v>20188581</v>
      </c>
      <c r="B454" t="s">
        <v>552</v>
      </c>
      <c r="C454">
        <v>1</v>
      </c>
      <c r="D454" s="8">
        <v>41.53</v>
      </c>
      <c r="E454" s="8">
        <v>6.67</v>
      </c>
      <c r="F454" s="8">
        <v>3.7264160576426621</v>
      </c>
      <c r="G454" s="8">
        <v>1.8976198599275322</v>
      </c>
      <c r="H454" s="8">
        <f>(1.143*(F454))-2.241</f>
        <v>2.0182935538855626</v>
      </c>
      <c r="I454" s="8" t="s">
        <v>741</v>
      </c>
      <c r="J454" s="20">
        <v>0</v>
      </c>
      <c r="K454">
        <v>2</v>
      </c>
      <c r="R454">
        <v>3</v>
      </c>
      <c r="S454">
        <v>2018</v>
      </c>
      <c r="T454" s="5" t="s">
        <v>730</v>
      </c>
      <c r="U454" t="s">
        <v>449</v>
      </c>
      <c r="V454" t="s">
        <v>450</v>
      </c>
      <c r="X454">
        <v>85</v>
      </c>
      <c r="Y454" t="s">
        <v>528</v>
      </c>
      <c r="Z454" t="s">
        <v>452</v>
      </c>
      <c r="AA454" t="s">
        <v>548</v>
      </c>
      <c r="AB454" t="s">
        <v>549</v>
      </c>
      <c r="AC454" t="s">
        <v>712</v>
      </c>
      <c r="AD454">
        <v>201801</v>
      </c>
      <c r="AE454">
        <v>162</v>
      </c>
      <c r="AF454">
        <v>195</v>
      </c>
      <c r="AG454" s="1">
        <v>43312</v>
      </c>
      <c r="AI454">
        <v>62.002079999999999</v>
      </c>
      <c r="AJ454">
        <v>-174.43978999999999</v>
      </c>
      <c r="AK454" t="s">
        <v>253</v>
      </c>
      <c r="AL454">
        <v>70</v>
      </c>
      <c r="AM454">
        <v>72</v>
      </c>
      <c r="AN454">
        <v>9.1</v>
      </c>
      <c r="AO454">
        <v>1.6</v>
      </c>
    </row>
    <row r="455" spans="1:42" x14ac:dyDescent="0.35">
      <c r="A455" s="6">
        <v>20187427</v>
      </c>
      <c r="B455" t="s">
        <v>552</v>
      </c>
      <c r="C455">
        <v>1</v>
      </c>
      <c r="D455" s="8">
        <v>41.66</v>
      </c>
      <c r="E455" s="8">
        <v>6.28</v>
      </c>
      <c r="F455" s="8">
        <v>3.729541435832826</v>
      </c>
      <c r="G455" s="8">
        <v>1.8373699804801074</v>
      </c>
      <c r="H455" s="8">
        <f>(1.143*(F455))-2.241</f>
        <v>2.0218658611569205</v>
      </c>
      <c r="I455" s="8" t="s">
        <v>741</v>
      </c>
      <c r="J455" s="20">
        <v>0</v>
      </c>
      <c r="K455">
        <v>2</v>
      </c>
      <c r="R455">
        <v>0</v>
      </c>
      <c r="S455">
        <v>2018</v>
      </c>
      <c r="T455" s="5" t="s">
        <v>730</v>
      </c>
      <c r="U455" t="s">
        <v>449</v>
      </c>
      <c r="V455" t="s">
        <v>450</v>
      </c>
      <c r="X455">
        <v>74</v>
      </c>
      <c r="Y455" s="5" t="s">
        <v>477</v>
      </c>
      <c r="Z455" t="s">
        <v>452</v>
      </c>
      <c r="AA455" t="s">
        <v>548</v>
      </c>
      <c r="AB455" t="s">
        <v>549</v>
      </c>
      <c r="AC455" t="s">
        <v>676</v>
      </c>
      <c r="AD455">
        <v>201801</v>
      </c>
      <c r="AE455">
        <v>94</v>
      </c>
      <c r="AF455">
        <v>214</v>
      </c>
      <c r="AG455" s="13">
        <v>43311</v>
      </c>
      <c r="AH455" s="5"/>
      <c r="AI455" s="5">
        <v>61.65916</v>
      </c>
      <c r="AJ455" s="5">
        <v>-175.06084999999999</v>
      </c>
      <c r="AK455" s="5" t="s">
        <v>251</v>
      </c>
      <c r="AL455" s="5">
        <v>83</v>
      </c>
      <c r="AM455" s="5">
        <v>85</v>
      </c>
      <c r="AN455" s="5">
        <v>7.5</v>
      </c>
      <c r="AO455" s="5">
        <v>3.1</v>
      </c>
      <c r="AP455" s="5"/>
    </row>
    <row r="456" spans="1:42" x14ac:dyDescent="0.35">
      <c r="A456">
        <v>20187067</v>
      </c>
      <c r="B456" t="s">
        <v>552</v>
      </c>
      <c r="C456">
        <v>1</v>
      </c>
      <c r="D456" s="8">
        <v>41.9</v>
      </c>
      <c r="E456" s="8">
        <v>7.41</v>
      </c>
      <c r="F456" s="8">
        <v>3.735285826928092</v>
      </c>
      <c r="G456" s="8">
        <v>2.0028304393079956</v>
      </c>
      <c r="H456" s="8">
        <f>(1.143*(F456))-2.241</f>
        <v>2.028431700178809</v>
      </c>
      <c r="I456" s="8" t="s">
        <v>741</v>
      </c>
      <c r="J456" s="20">
        <v>0</v>
      </c>
      <c r="K456">
        <v>2</v>
      </c>
      <c r="R456">
        <v>3</v>
      </c>
      <c r="S456">
        <v>2018</v>
      </c>
      <c r="T456" s="5" t="s">
        <v>729</v>
      </c>
      <c r="U456" t="s">
        <v>449</v>
      </c>
      <c r="V456" t="s">
        <v>450</v>
      </c>
      <c r="X456">
        <v>70</v>
      </c>
      <c r="Y456" t="s">
        <v>515</v>
      </c>
      <c r="Z456" t="s">
        <v>452</v>
      </c>
      <c r="AA456" t="s">
        <v>548</v>
      </c>
      <c r="AB456" t="s">
        <v>549</v>
      </c>
      <c r="AC456" t="s">
        <v>662</v>
      </c>
      <c r="AD456">
        <v>201801</v>
      </c>
      <c r="AE456">
        <v>94</v>
      </c>
      <c r="AF456">
        <v>103</v>
      </c>
      <c r="AG456" s="13">
        <v>43277</v>
      </c>
      <c r="AH456" s="5"/>
      <c r="AI456" s="5">
        <v>60.334449999999997</v>
      </c>
      <c r="AJ456" s="5">
        <v>-169.99933999999999</v>
      </c>
      <c r="AK456" s="5" t="s">
        <v>353</v>
      </c>
      <c r="AL456" s="5">
        <v>50</v>
      </c>
      <c r="AM456" s="5">
        <v>52</v>
      </c>
      <c r="AN456" s="5">
        <v>7.5</v>
      </c>
      <c r="AO456" s="5">
        <v>3.2</v>
      </c>
      <c r="AP456" s="5"/>
    </row>
    <row r="457" spans="1:42" x14ac:dyDescent="0.35">
      <c r="A457" s="6">
        <v>20187285</v>
      </c>
      <c r="B457" t="s">
        <v>552</v>
      </c>
      <c r="C457">
        <v>1</v>
      </c>
      <c r="D457" s="8">
        <v>42.67</v>
      </c>
      <c r="E457" s="8">
        <v>6.78</v>
      </c>
      <c r="F457" s="8">
        <v>3.7534960971999087</v>
      </c>
      <c r="G457" s="8">
        <v>1.9139771019523042</v>
      </c>
      <c r="H457" s="8">
        <f>(1.143*(F457))-2.241</f>
        <v>2.0492460390994958</v>
      </c>
      <c r="I457" s="8" t="s">
        <v>741</v>
      </c>
      <c r="J457" s="20">
        <v>0</v>
      </c>
      <c r="K457">
        <v>2</v>
      </c>
      <c r="R457">
        <v>3</v>
      </c>
      <c r="S457">
        <v>2018</v>
      </c>
      <c r="T457" s="5" t="s">
        <v>729</v>
      </c>
      <c r="U457" t="s">
        <v>449</v>
      </c>
      <c r="V457" t="s">
        <v>450</v>
      </c>
      <c r="X457">
        <v>72</v>
      </c>
      <c r="Y457" t="s">
        <v>532</v>
      </c>
      <c r="Z457" t="s">
        <v>452</v>
      </c>
      <c r="AA457" t="s">
        <v>548</v>
      </c>
      <c r="AB457" t="s">
        <v>549</v>
      </c>
      <c r="AC457" t="s">
        <v>671</v>
      </c>
      <c r="AD457">
        <v>201801</v>
      </c>
      <c r="AE457">
        <v>94</v>
      </c>
      <c r="AF457">
        <v>183</v>
      </c>
      <c r="AG457" s="13">
        <v>43303</v>
      </c>
      <c r="AH457" s="5"/>
      <c r="AI457" s="5">
        <v>60.996499999999997</v>
      </c>
      <c r="AJ457" s="5">
        <v>-171.45419000000001</v>
      </c>
      <c r="AK457" s="5" t="s">
        <v>390</v>
      </c>
      <c r="AL457" s="5">
        <v>58</v>
      </c>
      <c r="AM457" s="5">
        <v>60</v>
      </c>
      <c r="AN457" s="5">
        <v>8.3000000000000007</v>
      </c>
      <c r="AO457" s="5">
        <v>2.8</v>
      </c>
      <c r="AP457" s="5"/>
    </row>
    <row r="458" spans="1:42" x14ac:dyDescent="0.35">
      <c r="A458">
        <v>20187070</v>
      </c>
      <c r="B458" t="s">
        <v>552</v>
      </c>
      <c r="C458">
        <v>1</v>
      </c>
      <c r="D458" s="8">
        <v>42.78</v>
      </c>
      <c r="E458" s="8">
        <v>6.9</v>
      </c>
      <c r="F458" s="8">
        <v>3.7560707036542595</v>
      </c>
      <c r="G458" s="8">
        <v>1.9315214116032138</v>
      </c>
      <c r="H458" s="8">
        <f>(1.143*(F458))-2.241</f>
        <v>2.052188814276819</v>
      </c>
      <c r="I458" s="8" t="s">
        <v>741</v>
      </c>
      <c r="J458" s="20">
        <v>0</v>
      </c>
      <c r="K458">
        <v>2</v>
      </c>
      <c r="R458">
        <v>0</v>
      </c>
      <c r="S458">
        <v>2018</v>
      </c>
      <c r="T458" s="5" t="s">
        <v>729</v>
      </c>
      <c r="U458" t="s">
        <v>449</v>
      </c>
      <c r="V458" t="s">
        <v>450</v>
      </c>
      <c r="X458">
        <v>70</v>
      </c>
      <c r="Y458" t="s">
        <v>518</v>
      </c>
      <c r="Z458" t="s">
        <v>452</v>
      </c>
      <c r="AA458" t="s">
        <v>548</v>
      </c>
      <c r="AB458" t="s">
        <v>549</v>
      </c>
      <c r="AC458" t="s">
        <v>662</v>
      </c>
      <c r="AD458">
        <v>201801</v>
      </c>
      <c r="AE458">
        <v>94</v>
      </c>
      <c r="AF458">
        <v>103</v>
      </c>
      <c r="AG458" s="13">
        <v>43277</v>
      </c>
      <c r="AH458" s="5"/>
      <c r="AI458" s="5">
        <v>60.334449999999997</v>
      </c>
      <c r="AJ458" s="5">
        <v>-169.99933999999999</v>
      </c>
      <c r="AK458" s="5" t="s">
        <v>353</v>
      </c>
      <c r="AL458" s="5">
        <v>50</v>
      </c>
      <c r="AM458" s="5">
        <v>52</v>
      </c>
      <c r="AN458" s="5">
        <v>7.5</v>
      </c>
      <c r="AO458" s="5">
        <v>3.2</v>
      </c>
      <c r="AP458" s="5"/>
    </row>
    <row r="459" spans="1:42" x14ac:dyDescent="0.35">
      <c r="A459" s="6">
        <v>20187255</v>
      </c>
      <c r="B459" t="s">
        <v>552</v>
      </c>
      <c r="C459">
        <v>1</v>
      </c>
      <c r="D459" s="8">
        <v>42.99</v>
      </c>
      <c r="E459" s="8">
        <v>7.6</v>
      </c>
      <c r="F459" s="8">
        <v>3.7609675305081902</v>
      </c>
      <c r="G459" s="8">
        <v>2.0281482472922852</v>
      </c>
      <c r="H459" s="8">
        <f>(1.143*(F459))-2.241</f>
        <v>2.0577858873708617</v>
      </c>
      <c r="I459" s="8" t="s">
        <v>741</v>
      </c>
      <c r="J459" s="20">
        <v>0</v>
      </c>
      <c r="K459">
        <v>2</v>
      </c>
      <c r="R459">
        <v>3</v>
      </c>
      <c r="S459">
        <v>2018</v>
      </c>
      <c r="T459" s="5" t="s">
        <v>729</v>
      </c>
      <c r="U459" t="s">
        <v>449</v>
      </c>
      <c r="V459" t="s">
        <v>450</v>
      </c>
      <c r="X459">
        <v>72</v>
      </c>
      <c r="Y459" t="s">
        <v>504</v>
      </c>
      <c r="Z459" t="s">
        <v>452</v>
      </c>
      <c r="AA459" t="s">
        <v>548</v>
      </c>
      <c r="AB459" t="s">
        <v>549</v>
      </c>
      <c r="AC459" t="s">
        <v>669</v>
      </c>
      <c r="AD459">
        <v>201801</v>
      </c>
      <c r="AE459">
        <v>94</v>
      </c>
      <c r="AF459">
        <v>181</v>
      </c>
      <c r="AG459" s="13">
        <v>43302</v>
      </c>
      <c r="AH459" s="5"/>
      <c r="AI459" s="5">
        <v>60.668950000000002</v>
      </c>
      <c r="AJ459" s="5">
        <v>-172.14139</v>
      </c>
      <c r="AK459" s="5" t="s">
        <v>389</v>
      </c>
      <c r="AL459" s="5">
        <v>59</v>
      </c>
      <c r="AM459" s="5">
        <v>61</v>
      </c>
      <c r="AN459" s="5">
        <v>5.8</v>
      </c>
      <c r="AO459" s="5">
        <v>2.9</v>
      </c>
      <c r="AP459" s="5"/>
    </row>
    <row r="460" spans="1:42" x14ac:dyDescent="0.35">
      <c r="A460" s="6">
        <v>20187277</v>
      </c>
      <c r="B460" t="s">
        <v>552</v>
      </c>
      <c r="C460">
        <v>1</v>
      </c>
      <c r="D460" s="8">
        <v>43.54</v>
      </c>
      <c r="E460" s="8">
        <v>6.86</v>
      </c>
      <c r="F460" s="8">
        <v>3.7736800558064014</v>
      </c>
      <c r="G460" s="8">
        <v>1.925707441737794</v>
      </c>
      <c r="H460" s="8">
        <f>(1.143*(F460))-2.241</f>
        <v>2.0723163037867169</v>
      </c>
      <c r="I460" s="8" t="s">
        <v>741</v>
      </c>
      <c r="J460" s="20">
        <v>0</v>
      </c>
      <c r="K460">
        <v>2</v>
      </c>
      <c r="R460">
        <v>3</v>
      </c>
      <c r="S460">
        <v>2018</v>
      </c>
      <c r="T460" s="5" t="s">
        <v>729</v>
      </c>
      <c r="U460" t="s">
        <v>449</v>
      </c>
      <c r="V460" t="s">
        <v>450</v>
      </c>
      <c r="X460">
        <v>72</v>
      </c>
      <c r="Y460" t="s">
        <v>524</v>
      </c>
      <c r="Z460" t="s">
        <v>452</v>
      </c>
      <c r="AA460" t="s">
        <v>548</v>
      </c>
      <c r="AB460" t="s">
        <v>549</v>
      </c>
      <c r="AC460" t="s">
        <v>670</v>
      </c>
      <c r="AD460">
        <v>201801</v>
      </c>
      <c r="AE460">
        <v>94</v>
      </c>
      <c r="AF460">
        <v>182</v>
      </c>
      <c r="AG460" s="13">
        <v>43302</v>
      </c>
      <c r="AH460" s="5"/>
      <c r="AI460" s="5">
        <v>60.647289999999998</v>
      </c>
      <c r="AJ460" s="5">
        <v>-171.43666999999999</v>
      </c>
      <c r="AK460" s="5" t="s">
        <v>224</v>
      </c>
      <c r="AL460" s="5">
        <v>61</v>
      </c>
      <c r="AM460" s="5">
        <v>63</v>
      </c>
      <c r="AN460" s="5">
        <v>5.7</v>
      </c>
      <c r="AO460" s="5">
        <v>3</v>
      </c>
      <c r="AP460" s="5"/>
    </row>
    <row r="461" spans="1:42" x14ac:dyDescent="0.35">
      <c r="A461">
        <v>20187066</v>
      </c>
      <c r="B461" t="s">
        <v>552</v>
      </c>
      <c r="C461">
        <v>1</v>
      </c>
      <c r="D461" s="8">
        <v>43.62</v>
      </c>
      <c r="E461" s="8">
        <v>7.46</v>
      </c>
      <c r="F461" s="8">
        <v>3.7755157607734828</v>
      </c>
      <c r="G461" s="8">
        <v>2.0095554142156695</v>
      </c>
      <c r="H461" s="8">
        <f>(1.143*(F461))-2.241</f>
        <v>2.0744145145640904</v>
      </c>
      <c r="I461" s="8" t="s">
        <v>741</v>
      </c>
      <c r="J461" s="20">
        <v>0</v>
      </c>
      <c r="K461">
        <v>2</v>
      </c>
      <c r="P461" t="s">
        <v>553</v>
      </c>
      <c r="R461">
        <v>3</v>
      </c>
      <c r="S461">
        <v>2018</v>
      </c>
      <c r="T461" s="5" t="s">
        <v>729</v>
      </c>
      <c r="U461" t="s">
        <v>449</v>
      </c>
      <c r="V461" t="s">
        <v>450</v>
      </c>
      <c r="X461">
        <v>70</v>
      </c>
      <c r="Y461" t="s">
        <v>514</v>
      </c>
      <c r="Z461" t="s">
        <v>452</v>
      </c>
      <c r="AA461" t="s">
        <v>548</v>
      </c>
      <c r="AB461" t="s">
        <v>549</v>
      </c>
      <c r="AC461" t="s">
        <v>662</v>
      </c>
      <c r="AD461">
        <v>201801</v>
      </c>
      <c r="AE461">
        <v>94</v>
      </c>
      <c r="AF461">
        <v>103</v>
      </c>
      <c r="AG461" s="13">
        <v>43277</v>
      </c>
      <c r="AH461" s="5"/>
      <c r="AI461" s="5">
        <v>60.334449999999997</v>
      </c>
      <c r="AJ461" s="5">
        <v>-169.99933999999999</v>
      </c>
      <c r="AK461" s="5" t="s">
        <v>353</v>
      </c>
      <c r="AL461" s="5">
        <v>50</v>
      </c>
      <c r="AM461" s="5">
        <v>52</v>
      </c>
      <c r="AN461" s="5">
        <v>7.5</v>
      </c>
      <c r="AO461" s="5">
        <v>3.2</v>
      </c>
      <c r="AP461" s="5"/>
    </row>
    <row r="462" spans="1:42" x14ac:dyDescent="0.35">
      <c r="A462" s="6">
        <v>20187245</v>
      </c>
      <c r="B462" t="s">
        <v>552</v>
      </c>
      <c r="C462">
        <v>1</v>
      </c>
      <c r="D462" s="8">
        <v>43.81</v>
      </c>
      <c r="E462" s="8">
        <v>8.49</v>
      </c>
      <c r="F462" s="8">
        <v>3.779862101825807</v>
      </c>
      <c r="G462" s="8">
        <v>2.1388890003232559</v>
      </c>
      <c r="H462" s="8">
        <f>(1.143*(F462))-2.241</f>
        <v>2.0793823823868975</v>
      </c>
      <c r="I462" s="8" t="s">
        <v>741</v>
      </c>
      <c r="J462" s="20">
        <v>0</v>
      </c>
      <c r="K462">
        <v>2</v>
      </c>
      <c r="R462">
        <v>3</v>
      </c>
      <c r="S462">
        <v>2018</v>
      </c>
      <c r="T462" s="5" t="s">
        <v>729</v>
      </c>
      <c r="U462" t="s">
        <v>449</v>
      </c>
      <c r="V462" t="s">
        <v>450</v>
      </c>
      <c r="X462">
        <v>72</v>
      </c>
      <c r="Y462" t="s">
        <v>494</v>
      </c>
      <c r="Z462" t="s">
        <v>452</v>
      </c>
      <c r="AA462" t="s">
        <v>548</v>
      </c>
      <c r="AB462" t="s">
        <v>549</v>
      </c>
      <c r="AC462" t="s">
        <v>669</v>
      </c>
      <c r="AD462">
        <v>201801</v>
      </c>
      <c r="AE462">
        <v>94</v>
      </c>
      <c r="AF462">
        <v>181</v>
      </c>
      <c r="AG462" s="13">
        <v>43302</v>
      </c>
      <c r="AH462" s="5"/>
      <c r="AI462" s="5">
        <v>60.668950000000002</v>
      </c>
      <c r="AJ462" s="5">
        <v>-172.14139</v>
      </c>
      <c r="AK462" s="5" t="s">
        <v>389</v>
      </c>
      <c r="AL462" s="5">
        <v>59</v>
      </c>
      <c r="AM462" s="5">
        <v>61</v>
      </c>
      <c r="AN462" s="5">
        <v>5.8</v>
      </c>
      <c r="AO462" s="5">
        <v>2.9</v>
      </c>
      <c r="AP462" s="5"/>
    </row>
    <row r="463" spans="1:42" x14ac:dyDescent="0.35">
      <c r="A463" s="6">
        <v>20187207</v>
      </c>
      <c r="B463" t="s">
        <v>552</v>
      </c>
      <c r="C463">
        <v>1</v>
      </c>
      <c r="D463" s="8">
        <v>44.15</v>
      </c>
      <c r="E463" s="8">
        <v>6.91</v>
      </c>
      <c r="F463" s="8">
        <v>3.7875929270499689</v>
      </c>
      <c r="G463" s="8">
        <v>1.9329696377795786</v>
      </c>
      <c r="H463" s="8">
        <f>(1.143*(F463))-2.241</f>
        <v>2.088218715618114</v>
      </c>
      <c r="I463" s="8" t="s">
        <v>741</v>
      </c>
      <c r="J463" s="20">
        <v>0</v>
      </c>
      <c r="K463">
        <v>2</v>
      </c>
      <c r="R463">
        <v>3</v>
      </c>
      <c r="S463">
        <v>2018</v>
      </c>
      <c r="T463" s="5" t="s">
        <v>729</v>
      </c>
      <c r="U463" t="s">
        <v>449</v>
      </c>
      <c r="V463" t="s">
        <v>450</v>
      </c>
      <c r="X463">
        <v>72</v>
      </c>
      <c r="Y463" t="s">
        <v>458</v>
      </c>
      <c r="Z463" t="s">
        <v>452</v>
      </c>
      <c r="AA463" t="s">
        <v>548</v>
      </c>
      <c r="AB463" t="s">
        <v>549</v>
      </c>
      <c r="AC463" t="s">
        <v>667</v>
      </c>
      <c r="AD463">
        <v>201801</v>
      </c>
      <c r="AE463">
        <v>94</v>
      </c>
      <c r="AF463">
        <v>147</v>
      </c>
      <c r="AG463" s="13">
        <v>43289</v>
      </c>
      <c r="AH463" s="5"/>
      <c r="AI463" s="5">
        <v>60.31738</v>
      </c>
      <c r="AJ463" s="5">
        <v>-170.66477</v>
      </c>
      <c r="AK463" s="5" t="s">
        <v>222</v>
      </c>
      <c r="AL463" s="5">
        <v>59</v>
      </c>
      <c r="AM463" s="5">
        <v>61</v>
      </c>
      <c r="AN463" s="5">
        <v>8.6</v>
      </c>
      <c r="AO463" s="5">
        <v>2.8</v>
      </c>
      <c r="AP463" s="5"/>
    </row>
    <row r="464" spans="1:42" x14ac:dyDescent="0.35">
      <c r="A464" s="6">
        <v>20188601</v>
      </c>
      <c r="B464" t="s">
        <v>552</v>
      </c>
      <c r="C464">
        <v>1</v>
      </c>
      <c r="D464" s="8">
        <v>45.05</v>
      </c>
      <c r="E464" s="8">
        <v>6.87</v>
      </c>
      <c r="F464" s="8">
        <v>3.8077729840543468</v>
      </c>
      <c r="G464" s="8">
        <v>1.9271641062342579</v>
      </c>
      <c r="H464" s="8">
        <f>(1.143*(F464))-2.241</f>
        <v>2.111284520774118</v>
      </c>
      <c r="I464" s="8" t="s">
        <v>741</v>
      </c>
      <c r="J464" s="20">
        <v>0</v>
      </c>
      <c r="K464">
        <v>2</v>
      </c>
      <c r="R464">
        <v>3</v>
      </c>
      <c r="S464">
        <v>2018</v>
      </c>
      <c r="T464" s="5" t="s">
        <v>730</v>
      </c>
      <c r="U464" t="s">
        <v>449</v>
      </c>
      <c r="V464" t="s">
        <v>450</v>
      </c>
      <c r="X464">
        <v>86</v>
      </c>
      <c r="Y464" t="s">
        <v>451</v>
      </c>
      <c r="Z464" t="s">
        <v>452</v>
      </c>
      <c r="AA464" t="s">
        <v>548</v>
      </c>
      <c r="AB464" t="s">
        <v>549</v>
      </c>
      <c r="AC464" t="s">
        <v>712</v>
      </c>
      <c r="AD464">
        <v>201801</v>
      </c>
      <c r="AE464">
        <v>162</v>
      </c>
      <c r="AF464">
        <v>195</v>
      </c>
      <c r="AG464" s="1">
        <v>43312</v>
      </c>
      <c r="AI464">
        <v>62.002079999999999</v>
      </c>
      <c r="AJ464">
        <v>-174.43978999999999</v>
      </c>
      <c r="AK464" t="s">
        <v>253</v>
      </c>
      <c r="AL464">
        <v>70</v>
      </c>
      <c r="AM464">
        <v>72</v>
      </c>
      <c r="AN464">
        <v>9.1</v>
      </c>
      <c r="AO464">
        <v>1.6</v>
      </c>
    </row>
    <row r="465" spans="1:42" x14ac:dyDescent="0.35">
      <c r="A465" s="6">
        <v>20187222</v>
      </c>
      <c r="B465" t="s">
        <v>552</v>
      </c>
      <c r="C465">
        <v>1</v>
      </c>
      <c r="D465" s="8">
        <v>45.12</v>
      </c>
      <c r="E465" s="8">
        <v>6.64</v>
      </c>
      <c r="F465" s="8">
        <v>3.8093256071898036</v>
      </c>
      <c r="G465" s="8">
        <v>1.8931119634883424</v>
      </c>
      <c r="H465" s="8">
        <f>(1.143*(F465))-2.241</f>
        <v>2.1130591690179457</v>
      </c>
      <c r="I465" s="8" t="s">
        <v>741</v>
      </c>
      <c r="J465" s="20">
        <v>0</v>
      </c>
      <c r="K465">
        <v>2</v>
      </c>
      <c r="R465">
        <v>3</v>
      </c>
      <c r="S465">
        <v>2018</v>
      </c>
      <c r="T465" s="5" t="s">
        <v>729</v>
      </c>
      <c r="U465" t="s">
        <v>449</v>
      </c>
      <c r="V465" t="s">
        <v>450</v>
      </c>
      <c r="X465">
        <v>72</v>
      </c>
      <c r="Y465" t="s">
        <v>472</v>
      </c>
      <c r="Z465" t="s">
        <v>452</v>
      </c>
      <c r="AA465" t="s">
        <v>548</v>
      </c>
      <c r="AB465" t="s">
        <v>549</v>
      </c>
      <c r="AC465" t="s">
        <v>668</v>
      </c>
      <c r="AD465">
        <v>201801</v>
      </c>
      <c r="AE465">
        <v>94</v>
      </c>
      <c r="AF465">
        <v>149</v>
      </c>
      <c r="AG465" s="13">
        <v>43291</v>
      </c>
      <c r="AH465" s="5"/>
      <c r="AI465" s="5">
        <v>60.008069999999996</v>
      </c>
      <c r="AJ465" s="5">
        <v>-172.62497999999999</v>
      </c>
      <c r="AK465" s="5" t="s">
        <v>386</v>
      </c>
      <c r="AL465" s="5">
        <v>64</v>
      </c>
      <c r="AM465" s="5">
        <v>66</v>
      </c>
      <c r="AN465" s="5">
        <v>6.6</v>
      </c>
      <c r="AO465" s="5">
        <v>3.5</v>
      </c>
      <c r="AP465" s="5"/>
    </row>
    <row r="466" spans="1:42" x14ac:dyDescent="0.35">
      <c r="A466" s="6">
        <v>20187216</v>
      </c>
      <c r="B466" t="s">
        <v>552</v>
      </c>
      <c r="C466">
        <v>1</v>
      </c>
      <c r="D466" s="8">
        <v>45.69</v>
      </c>
      <c r="E466" s="8">
        <v>7.51</v>
      </c>
      <c r="F466" s="8">
        <v>3.8218794555751803</v>
      </c>
      <c r="G466" s="8">
        <v>2.0162354657760435</v>
      </c>
      <c r="H466" s="8">
        <f>(1.143*(F466))-2.241</f>
        <v>2.1274082177224307</v>
      </c>
      <c r="I466" s="8" t="s">
        <v>741</v>
      </c>
      <c r="J466" s="20">
        <v>0</v>
      </c>
      <c r="K466">
        <v>2</v>
      </c>
      <c r="R466">
        <v>3</v>
      </c>
      <c r="S466">
        <v>2018</v>
      </c>
      <c r="T466" s="5" t="s">
        <v>729</v>
      </c>
      <c r="U466" t="s">
        <v>449</v>
      </c>
      <c r="V466" t="s">
        <v>450</v>
      </c>
      <c r="X466">
        <v>72</v>
      </c>
      <c r="Y466" t="s">
        <v>467</v>
      </c>
      <c r="Z466" t="s">
        <v>452</v>
      </c>
      <c r="AA466" t="s">
        <v>548</v>
      </c>
      <c r="AB466" t="s">
        <v>549</v>
      </c>
      <c r="AC466" t="s">
        <v>667</v>
      </c>
      <c r="AD466">
        <v>201801</v>
      </c>
      <c r="AE466">
        <v>94</v>
      </c>
      <c r="AF466">
        <v>147</v>
      </c>
      <c r="AG466" s="13">
        <v>43289</v>
      </c>
      <c r="AH466" s="5"/>
      <c r="AI466" s="5">
        <v>60.31738</v>
      </c>
      <c r="AJ466" s="5">
        <v>-170.66477</v>
      </c>
      <c r="AK466" s="5" t="s">
        <v>222</v>
      </c>
      <c r="AL466" s="5">
        <v>59</v>
      </c>
      <c r="AM466" s="5">
        <v>61</v>
      </c>
      <c r="AN466" s="5">
        <v>8.6</v>
      </c>
      <c r="AO466" s="5">
        <v>2.8</v>
      </c>
      <c r="AP466" s="5"/>
    </row>
    <row r="467" spans="1:42" x14ac:dyDescent="0.35">
      <c r="A467" s="6">
        <v>20187119</v>
      </c>
      <c r="B467" t="s">
        <v>552</v>
      </c>
      <c r="C467">
        <v>1</v>
      </c>
      <c r="D467" s="8">
        <v>45.86</v>
      </c>
      <c r="E467" s="8">
        <v>9.24</v>
      </c>
      <c r="F467" s="8">
        <v>3.8255932774297583</v>
      </c>
      <c r="G467" s="8">
        <v>2.2235418856535927</v>
      </c>
      <c r="H467" s="8">
        <f>(1.143*(F467))-2.241</f>
        <v>2.1316531161022136</v>
      </c>
      <c r="I467" s="8" t="s">
        <v>741</v>
      </c>
      <c r="J467" s="20">
        <v>0</v>
      </c>
      <c r="K467">
        <v>2</v>
      </c>
      <c r="R467">
        <v>3</v>
      </c>
      <c r="S467">
        <v>2018</v>
      </c>
      <c r="T467" t="s">
        <v>727</v>
      </c>
      <c r="U467" t="s">
        <v>449</v>
      </c>
      <c r="V467" t="s">
        <v>450</v>
      </c>
      <c r="X467">
        <v>71</v>
      </c>
      <c r="Y467" t="s">
        <v>470</v>
      </c>
      <c r="Z467" t="s">
        <v>452</v>
      </c>
      <c r="AA467" t="s">
        <v>548</v>
      </c>
      <c r="AB467" t="s">
        <v>549</v>
      </c>
      <c r="AC467" t="s">
        <v>666</v>
      </c>
      <c r="AD467">
        <v>201801</v>
      </c>
      <c r="AE467">
        <v>94</v>
      </c>
      <c r="AF467">
        <v>137</v>
      </c>
      <c r="AG467" s="13">
        <v>43285</v>
      </c>
      <c r="AH467" s="5"/>
      <c r="AI467" s="5">
        <v>57.999139999999997</v>
      </c>
      <c r="AJ467" s="5">
        <v>-171.60549</v>
      </c>
      <c r="AK467" s="5" t="s">
        <v>178</v>
      </c>
      <c r="AL467" s="5">
        <v>96</v>
      </c>
      <c r="AM467" s="5">
        <v>98</v>
      </c>
      <c r="AN467" s="5">
        <v>7.6</v>
      </c>
      <c r="AO467" s="5">
        <v>3.6</v>
      </c>
      <c r="AP467" s="5"/>
    </row>
    <row r="468" spans="1:42" x14ac:dyDescent="0.35">
      <c r="A468" s="6">
        <v>20187252</v>
      </c>
      <c r="B468" t="s">
        <v>552</v>
      </c>
      <c r="C468">
        <v>1</v>
      </c>
      <c r="D468" s="8">
        <v>45.86</v>
      </c>
      <c r="E468" s="8">
        <v>9</v>
      </c>
      <c r="F468" s="8">
        <v>3.8255932774297583</v>
      </c>
      <c r="G468" s="8">
        <v>2.1972245773362196</v>
      </c>
      <c r="H468" s="8">
        <f>(1.143*(F468))-2.241</f>
        <v>2.1316531161022136</v>
      </c>
      <c r="I468" s="8" t="s">
        <v>741</v>
      </c>
      <c r="J468" s="20">
        <v>0</v>
      </c>
      <c r="K468">
        <v>2</v>
      </c>
      <c r="R468">
        <v>3</v>
      </c>
      <c r="S468">
        <v>2018</v>
      </c>
      <c r="T468" s="5" t="s">
        <v>729</v>
      </c>
      <c r="U468" t="s">
        <v>449</v>
      </c>
      <c r="V468" t="s">
        <v>450</v>
      </c>
      <c r="X468">
        <v>72</v>
      </c>
      <c r="Y468" t="s">
        <v>501</v>
      </c>
      <c r="Z468" t="s">
        <v>452</v>
      </c>
      <c r="AA468" t="s">
        <v>548</v>
      </c>
      <c r="AB468" t="s">
        <v>549</v>
      </c>
      <c r="AC468" t="s">
        <v>669</v>
      </c>
      <c r="AD468">
        <v>201801</v>
      </c>
      <c r="AE468">
        <v>94</v>
      </c>
      <c r="AF468">
        <v>181</v>
      </c>
      <c r="AG468" s="13">
        <v>43302</v>
      </c>
      <c r="AH468" s="5"/>
      <c r="AI468" s="5">
        <v>60.668950000000002</v>
      </c>
      <c r="AJ468" s="5">
        <v>-172.14139</v>
      </c>
      <c r="AK468" s="5" t="s">
        <v>389</v>
      </c>
      <c r="AL468" s="5">
        <v>59</v>
      </c>
      <c r="AM468" s="5">
        <v>61</v>
      </c>
      <c r="AN468" s="5">
        <v>5.8</v>
      </c>
      <c r="AO468" s="5">
        <v>2.9</v>
      </c>
      <c r="AP468" s="5"/>
    </row>
    <row r="469" spans="1:42" x14ac:dyDescent="0.35">
      <c r="A469" s="6">
        <v>20187273</v>
      </c>
      <c r="B469" t="s">
        <v>552</v>
      </c>
      <c r="C469">
        <v>1</v>
      </c>
      <c r="D469" s="8">
        <v>45.96</v>
      </c>
      <c r="E469" s="8">
        <v>7.17</v>
      </c>
      <c r="F469" s="8">
        <v>3.8277714529805551</v>
      </c>
      <c r="G469" s="8">
        <v>1.969905654611529</v>
      </c>
      <c r="H469" s="8">
        <f>(1.143*(F469))-2.241</f>
        <v>2.1341427707567742</v>
      </c>
      <c r="I469" s="8" t="s">
        <v>741</v>
      </c>
      <c r="J469" s="20">
        <v>0</v>
      </c>
      <c r="K469">
        <v>2</v>
      </c>
      <c r="R469">
        <v>3</v>
      </c>
      <c r="S469">
        <v>2018</v>
      </c>
      <c r="T469" s="5" t="s">
        <v>729</v>
      </c>
      <c r="U469" t="s">
        <v>449</v>
      </c>
      <c r="V469" t="s">
        <v>450</v>
      </c>
      <c r="X469">
        <v>72</v>
      </c>
      <c r="Y469" t="s">
        <v>521</v>
      </c>
      <c r="Z469" t="s">
        <v>452</v>
      </c>
      <c r="AA469" t="s">
        <v>548</v>
      </c>
      <c r="AB469" t="s">
        <v>549</v>
      </c>
      <c r="AC469" t="s">
        <v>670</v>
      </c>
      <c r="AD469">
        <v>201801</v>
      </c>
      <c r="AE469">
        <v>94</v>
      </c>
      <c r="AF469">
        <v>182</v>
      </c>
      <c r="AG469" s="13">
        <v>43302</v>
      </c>
      <c r="AH469" s="5"/>
      <c r="AI469" s="5">
        <v>60.647289999999998</v>
      </c>
      <c r="AJ469" s="5">
        <v>-171.43666999999999</v>
      </c>
      <c r="AK469" s="5" t="s">
        <v>224</v>
      </c>
      <c r="AL469" s="5">
        <v>61</v>
      </c>
      <c r="AM469" s="5">
        <v>63</v>
      </c>
      <c r="AN469" s="5">
        <v>5.7</v>
      </c>
      <c r="AO469" s="5">
        <v>3</v>
      </c>
      <c r="AP469" s="5"/>
    </row>
    <row r="470" spans="1:42" x14ac:dyDescent="0.35">
      <c r="A470" s="6">
        <v>20187271</v>
      </c>
      <c r="B470" t="s">
        <v>552</v>
      </c>
      <c r="C470">
        <v>1</v>
      </c>
      <c r="D470" s="8">
        <v>46.26</v>
      </c>
      <c r="E470" s="8">
        <v>7.67</v>
      </c>
      <c r="F470" s="8">
        <v>3.8342776568032932</v>
      </c>
      <c r="G470" s="8">
        <v>2.0373166153791646</v>
      </c>
      <c r="H470" s="8">
        <f>(1.143*(F470))-2.241</f>
        <v>2.1415793617261643</v>
      </c>
      <c r="I470" s="8" t="s">
        <v>741</v>
      </c>
      <c r="J470" s="20">
        <v>0</v>
      </c>
      <c r="K470">
        <v>2</v>
      </c>
      <c r="R470">
        <v>3</v>
      </c>
      <c r="S470">
        <v>2018</v>
      </c>
      <c r="T470" s="5" t="s">
        <v>729</v>
      </c>
      <c r="U470" t="s">
        <v>449</v>
      </c>
      <c r="V470" t="s">
        <v>450</v>
      </c>
      <c r="X470">
        <v>72</v>
      </c>
      <c r="Y470" t="s">
        <v>519</v>
      </c>
      <c r="Z470" t="s">
        <v>452</v>
      </c>
      <c r="AA470" t="s">
        <v>548</v>
      </c>
      <c r="AB470" t="s">
        <v>549</v>
      </c>
      <c r="AC470" t="s">
        <v>670</v>
      </c>
      <c r="AD470">
        <v>201801</v>
      </c>
      <c r="AE470">
        <v>94</v>
      </c>
      <c r="AF470">
        <v>182</v>
      </c>
      <c r="AG470" s="13">
        <v>43302</v>
      </c>
      <c r="AH470" s="5"/>
      <c r="AI470" s="5">
        <v>60.647289999999998</v>
      </c>
      <c r="AJ470" s="5">
        <v>-171.43666999999999</v>
      </c>
      <c r="AK470" s="5" t="s">
        <v>224</v>
      </c>
      <c r="AL470" s="5">
        <v>61</v>
      </c>
      <c r="AM470" s="5">
        <v>63</v>
      </c>
      <c r="AN470" s="5">
        <v>5.7</v>
      </c>
      <c r="AO470" s="5">
        <v>3</v>
      </c>
      <c r="AP470" s="5"/>
    </row>
    <row r="471" spans="1:42" x14ac:dyDescent="0.35">
      <c r="A471" s="6">
        <v>20187367</v>
      </c>
      <c r="B471" t="s">
        <v>552</v>
      </c>
      <c r="C471">
        <v>1</v>
      </c>
      <c r="D471" s="8">
        <v>46.26</v>
      </c>
      <c r="E471" s="8">
        <v>9.11</v>
      </c>
      <c r="F471" s="8">
        <v>3.8342776568032932</v>
      </c>
      <c r="G471" s="8">
        <v>2.2093727112718669</v>
      </c>
      <c r="H471" s="8">
        <f>(1.143*(F471))-2.241</f>
        <v>2.1415793617261643</v>
      </c>
      <c r="I471" s="8" t="s">
        <v>741</v>
      </c>
      <c r="J471" s="20">
        <v>0</v>
      </c>
      <c r="K471">
        <v>2</v>
      </c>
      <c r="S471">
        <v>2018</v>
      </c>
      <c r="T471" t="s">
        <v>727</v>
      </c>
      <c r="U471" t="s">
        <v>449</v>
      </c>
      <c r="V471" t="s">
        <v>450</v>
      </c>
      <c r="X471">
        <v>73</v>
      </c>
      <c r="Y471" t="s">
        <v>515</v>
      </c>
      <c r="Z471" t="s">
        <v>452</v>
      </c>
      <c r="AA471" t="s">
        <v>548</v>
      </c>
      <c r="AB471" t="s">
        <v>549</v>
      </c>
      <c r="AC471" t="s">
        <v>673</v>
      </c>
      <c r="AD471">
        <v>201801</v>
      </c>
      <c r="AE471">
        <v>94</v>
      </c>
      <c r="AF471">
        <v>141</v>
      </c>
      <c r="AG471" s="13">
        <v>43288</v>
      </c>
      <c r="AH471" s="5"/>
      <c r="AI471" s="5">
        <v>58.320650000000001</v>
      </c>
      <c r="AJ471" s="5">
        <v>-170.9965</v>
      </c>
      <c r="AK471" s="5" t="s">
        <v>343</v>
      </c>
      <c r="AL471" s="5">
        <v>82</v>
      </c>
      <c r="AM471" s="5">
        <v>84</v>
      </c>
      <c r="AN471" s="5">
        <v>8</v>
      </c>
      <c r="AO471" s="5">
        <v>3.6</v>
      </c>
      <c r="AP471" s="5"/>
    </row>
    <row r="472" spans="1:42" x14ac:dyDescent="0.35">
      <c r="A472" s="6">
        <v>20187215</v>
      </c>
      <c r="B472" t="s">
        <v>552</v>
      </c>
      <c r="C472">
        <v>1</v>
      </c>
      <c r="D472" s="8">
        <v>46.32</v>
      </c>
      <c r="E472" s="8">
        <v>7.57</v>
      </c>
      <c r="F472" s="8">
        <v>3.83557383326474</v>
      </c>
      <c r="G472" s="8">
        <v>2.0241930674493576</v>
      </c>
      <c r="H472" s="8">
        <f>(1.143*(F472))-2.241</f>
        <v>2.1430608914215976</v>
      </c>
      <c r="I472" s="8" t="s">
        <v>741</v>
      </c>
      <c r="J472" s="20">
        <v>0</v>
      </c>
      <c r="K472">
        <v>2</v>
      </c>
      <c r="R472">
        <v>3</v>
      </c>
      <c r="S472">
        <v>2018</v>
      </c>
      <c r="T472" s="5" t="s">
        <v>729</v>
      </c>
      <c r="U472" t="s">
        <v>449</v>
      </c>
      <c r="V472" t="s">
        <v>450</v>
      </c>
      <c r="X472">
        <v>72</v>
      </c>
      <c r="Y472" t="s">
        <v>466</v>
      </c>
      <c r="Z472" t="s">
        <v>452</v>
      </c>
      <c r="AA472" t="s">
        <v>548</v>
      </c>
      <c r="AB472" t="s">
        <v>549</v>
      </c>
      <c r="AC472" t="s">
        <v>667</v>
      </c>
      <c r="AD472">
        <v>201801</v>
      </c>
      <c r="AE472">
        <v>94</v>
      </c>
      <c r="AF472">
        <v>147</v>
      </c>
      <c r="AG472" s="13">
        <v>43289</v>
      </c>
      <c r="AH472" s="5"/>
      <c r="AI472" s="5">
        <v>60.31738</v>
      </c>
      <c r="AJ472" s="5">
        <v>-170.66477</v>
      </c>
      <c r="AK472" s="5" t="s">
        <v>222</v>
      </c>
      <c r="AL472" s="5">
        <v>59</v>
      </c>
      <c r="AM472" s="5">
        <v>61</v>
      </c>
      <c r="AN472" s="5">
        <v>8.6</v>
      </c>
      <c r="AO472" s="5">
        <v>2.8</v>
      </c>
      <c r="AP472" s="5"/>
    </row>
    <row r="473" spans="1:42" x14ac:dyDescent="0.35">
      <c r="A473" s="6">
        <v>20187213</v>
      </c>
      <c r="B473" t="s">
        <v>552</v>
      </c>
      <c r="C473">
        <v>1</v>
      </c>
      <c r="D473" s="8">
        <v>47.22</v>
      </c>
      <c r="E473" s="8">
        <v>8.44</v>
      </c>
      <c r="F473" s="8">
        <v>3.8548175316573667</v>
      </c>
      <c r="G473" s="8">
        <v>2.1329823086078656</v>
      </c>
      <c r="H473" s="8">
        <f>(1.143*(F473))-2.241</f>
        <v>2.16505643868437</v>
      </c>
      <c r="I473" s="8" t="s">
        <v>741</v>
      </c>
      <c r="J473" s="20">
        <v>0</v>
      </c>
      <c r="K473">
        <v>2</v>
      </c>
      <c r="R473">
        <v>3</v>
      </c>
      <c r="S473">
        <v>2018</v>
      </c>
      <c r="T473" s="5" t="s">
        <v>729</v>
      </c>
      <c r="U473" t="s">
        <v>449</v>
      </c>
      <c r="V473" t="s">
        <v>450</v>
      </c>
      <c r="X473">
        <v>72</v>
      </c>
      <c r="Y473" t="s">
        <v>464</v>
      </c>
      <c r="Z473" t="s">
        <v>452</v>
      </c>
      <c r="AA473" t="s">
        <v>548</v>
      </c>
      <c r="AB473" t="s">
        <v>549</v>
      </c>
      <c r="AC473" t="s">
        <v>667</v>
      </c>
      <c r="AD473">
        <v>201801</v>
      </c>
      <c r="AE473">
        <v>94</v>
      </c>
      <c r="AF473">
        <v>147</v>
      </c>
      <c r="AG473" s="13">
        <v>43289</v>
      </c>
      <c r="AH473" s="5"/>
      <c r="AI473" s="5">
        <v>60.31738</v>
      </c>
      <c r="AJ473" s="5">
        <v>-170.66477</v>
      </c>
      <c r="AK473" s="5" t="s">
        <v>222</v>
      </c>
      <c r="AL473" s="5">
        <v>59</v>
      </c>
      <c r="AM473" s="5">
        <v>61</v>
      </c>
      <c r="AN473" s="5">
        <v>8.6</v>
      </c>
      <c r="AO473" s="5">
        <v>2.8</v>
      </c>
      <c r="AP473" s="5"/>
    </row>
    <row r="474" spans="1:42" x14ac:dyDescent="0.35">
      <c r="A474" s="6">
        <v>20187393</v>
      </c>
      <c r="B474" t="s">
        <v>552</v>
      </c>
      <c r="C474">
        <v>1</v>
      </c>
      <c r="D474" s="8">
        <v>47.73</v>
      </c>
      <c r="E474" s="8">
        <v>7.94</v>
      </c>
      <c r="F474" s="8">
        <v>3.8655601310178049</v>
      </c>
      <c r="G474" s="8">
        <v>2.0719132752590443</v>
      </c>
      <c r="H474" s="8">
        <f>(1.143*(F474))-2.241</f>
        <v>2.1773352297533513</v>
      </c>
      <c r="I474" s="8" t="s">
        <v>741</v>
      </c>
      <c r="J474" s="20">
        <v>0</v>
      </c>
      <c r="K474">
        <v>2</v>
      </c>
      <c r="S474">
        <v>2018</v>
      </c>
      <c r="T474" s="5" t="s">
        <v>729</v>
      </c>
      <c r="U474" t="s">
        <v>449</v>
      </c>
      <c r="V474" t="s">
        <v>450</v>
      </c>
      <c r="X474">
        <v>73</v>
      </c>
      <c r="Y474" s="5" t="s">
        <v>539</v>
      </c>
      <c r="Z474" t="s">
        <v>452</v>
      </c>
      <c r="AA474" t="s">
        <v>548</v>
      </c>
      <c r="AB474" t="s">
        <v>549</v>
      </c>
      <c r="AC474" t="s">
        <v>667</v>
      </c>
      <c r="AD474">
        <v>201801</v>
      </c>
      <c r="AE474">
        <v>94</v>
      </c>
      <c r="AF474">
        <v>147</v>
      </c>
      <c r="AG474" s="13">
        <v>43289</v>
      </c>
      <c r="AH474" s="5"/>
      <c r="AI474" s="5">
        <v>60.31738</v>
      </c>
      <c r="AJ474" s="5">
        <v>-170.66477</v>
      </c>
      <c r="AK474" s="5" t="s">
        <v>222</v>
      </c>
      <c r="AL474" s="5">
        <v>59</v>
      </c>
      <c r="AM474" s="5">
        <v>61</v>
      </c>
      <c r="AN474" s="5">
        <v>8.6</v>
      </c>
      <c r="AO474" s="5">
        <v>2.8</v>
      </c>
      <c r="AP474" s="5"/>
    </row>
    <row r="475" spans="1:42" x14ac:dyDescent="0.35">
      <c r="A475" s="6">
        <v>20187505</v>
      </c>
      <c r="B475" t="s">
        <v>552</v>
      </c>
      <c r="C475">
        <v>1</v>
      </c>
      <c r="D475" s="8">
        <v>47.76</v>
      </c>
      <c r="E475" s="8">
        <v>8.18</v>
      </c>
      <c r="F475" s="8">
        <v>3.8661884690843467</v>
      </c>
      <c r="G475" s="8">
        <v>2.1016921506146558</v>
      </c>
      <c r="H475" s="8">
        <f>(1.143*(F475))-2.241</f>
        <v>2.1780534201634079</v>
      </c>
      <c r="I475" s="8" t="s">
        <v>741</v>
      </c>
      <c r="J475" s="20">
        <v>0</v>
      </c>
      <c r="K475">
        <v>2</v>
      </c>
      <c r="S475">
        <v>2018</v>
      </c>
      <c r="T475" s="5" t="s">
        <v>729</v>
      </c>
      <c r="U475" t="s">
        <v>449</v>
      </c>
      <c r="V475" t="s">
        <v>450</v>
      </c>
      <c r="X475">
        <v>75</v>
      </c>
      <c r="Y475" s="5" t="s">
        <v>456</v>
      </c>
      <c r="Z475" t="s">
        <v>452</v>
      </c>
      <c r="AA475" t="s">
        <v>548</v>
      </c>
      <c r="AB475" t="s">
        <v>549</v>
      </c>
      <c r="AC475" t="s">
        <v>671</v>
      </c>
      <c r="AD475">
        <v>201801</v>
      </c>
      <c r="AE475">
        <v>94</v>
      </c>
      <c r="AF475">
        <v>183</v>
      </c>
      <c r="AG475" s="13">
        <v>43303</v>
      </c>
      <c r="AH475" s="5"/>
      <c r="AI475" s="5">
        <v>60.996499999999997</v>
      </c>
      <c r="AJ475" s="5">
        <v>-171.45419000000001</v>
      </c>
      <c r="AK475" s="5" t="s">
        <v>390</v>
      </c>
      <c r="AL475" s="5">
        <v>58</v>
      </c>
      <c r="AM475" s="5">
        <v>60</v>
      </c>
      <c r="AN475" s="5">
        <v>8.3000000000000007</v>
      </c>
      <c r="AO475" s="5">
        <v>2.8</v>
      </c>
      <c r="AP475" s="5"/>
    </row>
    <row r="476" spans="1:42" x14ac:dyDescent="0.35">
      <c r="A476">
        <v>20187065</v>
      </c>
      <c r="B476" t="s">
        <v>552</v>
      </c>
      <c r="C476">
        <v>1</v>
      </c>
      <c r="D476" s="8">
        <v>47.77</v>
      </c>
      <c r="E476" s="8">
        <v>7.32</v>
      </c>
      <c r="F476" s="8">
        <v>3.8663978274018707</v>
      </c>
      <c r="G476" s="8">
        <v>1.9906103279732201</v>
      </c>
      <c r="H476" s="8">
        <f>(1.143*(F476))-2.241</f>
        <v>2.1782927167203385</v>
      </c>
      <c r="I476" s="8" t="s">
        <v>741</v>
      </c>
      <c r="J476" s="20">
        <v>0</v>
      </c>
      <c r="K476">
        <v>2</v>
      </c>
      <c r="R476">
        <v>3</v>
      </c>
      <c r="S476">
        <v>2018</v>
      </c>
      <c r="T476" s="5" t="s">
        <v>729</v>
      </c>
      <c r="U476" t="s">
        <v>449</v>
      </c>
      <c r="V476" t="s">
        <v>450</v>
      </c>
      <c r="X476">
        <v>70</v>
      </c>
      <c r="Y476" t="s">
        <v>513</v>
      </c>
      <c r="Z476" t="s">
        <v>452</v>
      </c>
      <c r="AA476" t="s">
        <v>548</v>
      </c>
      <c r="AB476" t="s">
        <v>549</v>
      </c>
      <c r="AC476" t="s">
        <v>662</v>
      </c>
      <c r="AD476">
        <v>201801</v>
      </c>
      <c r="AE476">
        <v>94</v>
      </c>
      <c r="AF476">
        <v>103</v>
      </c>
      <c r="AG476" s="13">
        <v>43277</v>
      </c>
      <c r="AH476" s="5"/>
      <c r="AI476" s="5">
        <v>60.334449999999997</v>
      </c>
      <c r="AJ476" s="5">
        <v>-169.99933999999999</v>
      </c>
      <c r="AK476" s="5" t="s">
        <v>353</v>
      </c>
      <c r="AL476" s="5">
        <v>50</v>
      </c>
      <c r="AM476" s="5">
        <v>52</v>
      </c>
      <c r="AN476" s="5">
        <v>7.5</v>
      </c>
      <c r="AO476" s="5">
        <v>3.2</v>
      </c>
      <c r="AP476" s="5"/>
    </row>
    <row r="477" spans="1:42" x14ac:dyDescent="0.35">
      <c r="A477" s="6">
        <v>20187375</v>
      </c>
      <c r="B477" t="s">
        <v>552</v>
      </c>
      <c r="C477">
        <v>1</v>
      </c>
      <c r="D477" s="8">
        <v>47.87</v>
      </c>
      <c r="E477" s="8">
        <v>7.66</v>
      </c>
      <c r="F477" s="8">
        <v>3.8684890034044175</v>
      </c>
      <c r="G477" s="8">
        <v>2.0360119837525001</v>
      </c>
      <c r="H477" s="8">
        <f>(1.143*(F477))-2.241</f>
        <v>2.180682930891249</v>
      </c>
      <c r="I477" s="8" t="s">
        <v>741</v>
      </c>
      <c r="J477" s="20">
        <v>0</v>
      </c>
      <c r="K477">
        <v>2</v>
      </c>
      <c r="S477">
        <v>2018</v>
      </c>
      <c r="T477" s="5" t="s">
        <v>729</v>
      </c>
      <c r="U477" t="s">
        <v>449</v>
      </c>
      <c r="V477" t="s">
        <v>450</v>
      </c>
      <c r="X477">
        <v>73</v>
      </c>
      <c r="Y477" t="s">
        <v>522</v>
      </c>
      <c r="Z477" t="s">
        <v>452</v>
      </c>
      <c r="AA477" t="s">
        <v>548</v>
      </c>
      <c r="AB477" t="s">
        <v>549</v>
      </c>
      <c r="AC477" t="s">
        <v>674</v>
      </c>
      <c r="AD477">
        <v>201801</v>
      </c>
      <c r="AE477">
        <v>94</v>
      </c>
      <c r="AF477">
        <v>148</v>
      </c>
      <c r="AG477" s="13">
        <v>43289</v>
      </c>
      <c r="AH477" s="5"/>
      <c r="AI477" s="5">
        <v>60.338349999999998</v>
      </c>
      <c r="AJ477" s="5">
        <v>-171.3048</v>
      </c>
      <c r="AK477" s="5" t="s">
        <v>223</v>
      </c>
      <c r="AL477" s="5">
        <v>64</v>
      </c>
      <c r="AM477" s="5">
        <v>66</v>
      </c>
      <c r="AN477" s="5">
        <v>8.6</v>
      </c>
      <c r="AO477" s="5">
        <v>2.5</v>
      </c>
      <c r="AP477" s="5"/>
    </row>
    <row r="478" spans="1:42" x14ac:dyDescent="0.35">
      <c r="A478" s="6">
        <v>20188583</v>
      </c>
      <c r="B478" t="s">
        <v>552</v>
      </c>
      <c r="C478">
        <v>1</v>
      </c>
      <c r="D478" s="8">
        <v>47.9</v>
      </c>
      <c r="E478" s="8">
        <v>7.69</v>
      </c>
      <c r="F478" s="8">
        <v>3.8691155044168695</v>
      </c>
      <c r="G478" s="8">
        <v>2.0399207835175526</v>
      </c>
      <c r="H478" s="8">
        <f>(1.143*(F478))-2.241</f>
        <v>2.1813990215484815</v>
      </c>
      <c r="I478" s="8" t="s">
        <v>741</v>
      </c>
      <c r="J478" s="20">
        <v>0</v>
      </c>
      <c r="K478">
        <v>2</v>
      </c>
      <c r="R478">
        <v>3</v>
      </c>
      <c r="S478">
        <v>2018</v>
      </c>
      <c r="T478" s="5" t="s">
        <v>730</v>
      </c>
      <c r="U478" t="s">
        <v>449</v>
      </c>
      <c r="V478" t="s">
        <v>450</v>
      </c>
      <c r="X478">
        <v>85</v>
      </c>
      <c r="Y478" t="s">
        <v>530</v>
      </c>
      <c r="Z478" t="s">
        <v>452</v>
      </c>
      <c r="AA478" t="s">
        <v>548</v>
      </c>
      <c r="AB478" t="s">
        <v>549</v>
      </c>
      <c r="AC478" t="s">
        <v>712</v>
      </c>
      <c r="AD478">
        <v>201801</v>
      </c>
      <c r="AE478">
        <v>162</v>
      </c>
      <c r="AF478">
        <v>195</v>
      </c>
      <c r="AG478" s="1">
        <v>43312</v>
      </c>
      <c r="AI478">
        <v>62.002079999999999</v>
      </c>
      <c r="AJ478">
        <v>-174.43978999999999</v>
      </c>
      <c r="AK478" t="s">
        <v>253</v>
      </c>
      <c r="AL478">
        <v>70</v>
      </c>
      <c r="AM478">
        <v>72</v>
      </c>
      <c r="AN478">
        <v>9.1</v>
      </c>
      <c r="AO478">
        <v>1.6</v>
      </c>
    </row>
    <row r="479" spans="1:42" x14ac:dyDescent="0.35">
      <c r="A479" s="6">
        <v>20187295</v>
      </c>
      <c r="B479" t="s">
        <v>552</v>
      </c>
      <c r="C479">
        <v>1</v>
      </c>
      <c r="D479" s="8">
        <v>48.03</v>
      </c>
      <c r="E479" s="8">
        <v>8.1</v>
      </c>
      <c r="F479" s="8">
        <v>3.8718258156767331</v>
      </c>
      <c r="G479" s="8">
        <v>2.0918640616783932</v>
      </c>
      <c r="H479" s="8">
        <f>(1.143*(F479))-2.241</f>
        <v>2.1844969073185063</v>
      </c>
      <c r="I479" s="8" t="s">
        <v>741</v>
      </c>
      <c r="J479" s="20">
        <v>0</v>
      </c>
      <c r="K479">
        <v>2</v>
      </c>
      <c r="R479">
        <v>3</v>
      </c>
      <c r="S479">
        <v>2018</v>
      </c>
      <c r="T479" s="5" t="s">
        <v>729</v>
      </c>
      <c r="U479" t="s">
        <v>449</v>
      </c>
      <c r="V479" t="s">
        <v>450</v>
      </c>
      <c r="X479">
        <v>72</v>
      </c>
      <c r="Y479" t="s">
        <v>541</v>
      </c>
      <c r="Z479" t="s">
        <v>452</v>
      </c>
      <c r="AA479" t="s">
        <v>548</v>
      </c>
      <c r="AB479" t="s">
        <v>549</v>
      </c>
      <c r="AC479" t="s">
        <v>671</v>
      </c>
      <c r="AD479">
        <v>201801</v>
      </c>
      <c r="AE479">
        <v>94</v>
      </c>
      <c r="AF479">
        <v>183</v>
      </c>
      <c r="AG479" s="13">
        <v>43303</v>
      </c>
      <c r="AH479" s="5"/>
      <c r="AI479" s="5">
        <v>60.996499999999997</v>
      </c>
      <c r="AJ479" s="5">
        <v>-171.45419000000001</v>
      </c>
      <c r="AK479" s="5" t="s">
        <v>390</v>
      </c>
      <c r="AL479" s="5">
        <v>58</v>
      </c>
      <c r="AM479" s="5">
        <v>60</v>
      </c>
      <c r="AN479" s="5">
        <v>8.3000000000000007</v>
      </c>
      <c r="AO479" s="5">
        <v>2.8</v>
      </c>
      <c r="AP479" s="5"/>
    </row>
    <row r="480" spans="1:42" x14ac:dyDescent="0.35">
      <c r="A480">
        <v>20187069</v>
      </c>
      <c r="B480" t="s">
        <v>552</v>
      </c>
      <c r="C480">
        <v>1</v>
      </c>
      <c r="D480" s="8">
        <v>48.14</v>
      </c>
      <c r="E480" s="8">
        <v>8.41</v>
      </c>
      <c r="F480" s="8">
        <v>3.874113432354926</v>
      </c>
      <c r="G480" s="8">
        <v>2.1294214739848565</v>
      </c>
      <c r="H480" s="8">
        <f>(1.143*(F480))-2.241</f>
        <v>2.1871116531816805</v>
      </c>
      <c r="I480" s="8" t="s">
        <v>741</v>
      </c>
      <c r="J480" s="20">
        <v>0</v>
      </c>
      <c r="K480">
        <v>2</v>
      </c>
      <c r="R480">
        <v>3</v>
      </c>
      <c r="S480">
        <v>2018</v>
      </c>
      <c r="T480" s="5" t="s">
        <v>729</v>
      </c>
      <c r="U480" t="s">
        <v>449</v>
      </c>
      <c r="V480" t="s">
        <v>450</v>
      </c>
      <c r="X480">
        <v>70</v>
      </c>
      <c r="Y480" t="s">
        <v>517</v>
      </c>
      <c r="Z480" t="s">
        <v>452</v>
      </c>
      <c r="AA480" t="s">
        <v>548</v>
      </c>
      <c r="AB480" t="s">
        <v>549</v>
      </c>
      <c r="AC480" t="s">
        <v>662</v>
      </c>
      <c r="AD480">
        <v>201801</v>
      </c>
      <c r="AE480">
        <v>94</v>
      </c>
      <c r="AF480">
        <v>103</v>
      </c>
      <c r="AG480" s="13">
        <v>43277</v>
      </c>
      <c r="AH480" s="5"/>
      <c r="AI480" s="5">
        <v>60.334449999999997</v>
      </c>
      <c r="AJ480" s="5">
        <v>-169.99933999999999</v>
      </c>
      <c r="AK480" s="5" t="s">
        <v>353</v>
      </c>
      <c r="AL480" s="5">
        <v>50</v>
      </c>
      <c r="AM480" s="5">
        <v>52</v>
      </c>
      <c r="AN480" s="5">
        <v>7.5</v>
      </c>
      <c r="AO480" s="5">
        <v>3.2</v>
      </c>
      <c r="AP480" s="5"/>
    </row>
    <row r="481" spans="1:42" x14ac:dyDescent="0.35">
      <c r="A481" s="6">
        <v>20188573</v>
      </c>
      <c r="B481" t="s">
        <v>552</v>
      </c>
      <c r="C481">
        <v>1</v>
      </c>
      <c r="D481" s="8">
        <v>48.18</v>
      </c>
      <c r="E481" s="8">
        <v>8.44</v>
      </c>
      <c r="F481" s="8">
        <v>3.8749439971867252</v>
      </c>
      <c r="G481" s="8">
        <v>2.1329823086078656</v>
      </c>
      <c r="H481" s="8">
        <f>(1.143*(F481))-2.241</f>
        <v>2.1880609887844265</v>
      </c>
      <c r="I481" s="8" t="s">
        <v>741</v>
      </c>
      <c r="J481" s="20">
        <v>0</v>
      </c>
      <c r="K481">
        <v>2</v>
      </c>
      <c r="R481">
        <v>3</v>
      </c>
      <c r="S481">
        <v>2018</v>
      </c>
      <c r="T481" s="5" t="s">
        <v>730</v>
      </c>
      <c r="U481" t="s">
        <v>449</v>
      </c>
      <c r="V481" t="s">
        <v>450</v>
      </c>
      <c r="X481">
        <v>85</v>
      </c>
      <c r="Y481" t="s">
        <v>521</v>
      </c>
      <c r="Z481" t="s">
        <v>452</v>
      </c>
      <c r="AA481" t="s">
        <v>548</v>
      </c>
      <c r="AB481" t="s">
        <v>549</v>
      </c>
      <c r="AC481" t="s">
        <v>711</v>
      </c>
      <c r="AD481">
        <v>201801</v>
      </c>
      <c r="AE481">
        <v>162</v>
      </c>
      <c r="AF481">
        <v>191</v>
      </c>
      <c r="AG481" s="1">
        <v>43311</v>
      </c>
      <c r="AI481">
        <v>62.004489999999997</v>
      </c>
      <c r="AJ481">
        <v>-175.25245000000001</v>
      </c>
      <c r="AK481" t="s">
        <v>252</v>
      </c>
      <c r="AL481">
        <v>79</v>
      </c>
      <c r="AM481">
        <v>81</v>
      </c>
      <c r="AN481">
        <v>9.1999999999999993</v>
      </c>
      <c r="AO481">
        <v>1.9</v>
      </c>
    </row>
    <row r="482" spans="1:42" x14ac:dyDescent="0.35">
      <c r="A482" s="6">
        <v>20187381</v>
      </c>
      <c r="B482" t="s">
        <v>552</v>
      </c>
      <c r="C482">
        <v>1</v>
      </c>
      <c r="D482" s="8">
        <v>48.29</v>
      </c>
      <c r="E482" s="8">
        <v>8.4600000000000009</v>
      </c>
      <c r="F482" s="8">
        <v>3.8772244998854504</v>
      </c>
      <c r="G482" s="8">
        <v>2.135349173618132</v>
      </c>
      <c r="H482" s="8">
        <f>(1.143*(F482))-2.241</f>
        <v>2.1906676033690693</v>
      </c>
      <c r="I482" s="8" t="s">
        <v>741</v>
      </c>
      <c r="J482" s="20">
        <v>0</v>
      </c>
      <c r="K482">
        <v>2</v>
      </c>
      <c r="S482">
        <v>2018</v>
      </c>
      <c r="T482" s="5" t="s">
        <v>729</v>
      </c>
      <c r="U482" t="s">
        <v>449</v>
      </c>
      <c r="V482" t="s">
        <v>450</v>
      </c>
      <c r="X482">
        <v>73</v>
      </c>
      <c r="Y482" t="s">
        <v>528</v>
      </c>
      <c r="Z482" t="s">
        <v>452</v>
      </c>
      <c r="AA482" t="s">
        <v>548</v>
      </c>
      <c r="AB482" t="s">
        <v>549</v>
      </c>
      <c r="AC482" t="s">
        <v>674</v>
      </c>
      <c r="AD482">
        <v>201801</v>
      </c>
      <c r="AE482">
        <v>94</v>
      </c>
      <c r="AF482">
        <v>148</v>
      </c>
      <c r="AG482" s="13">
        <v>43289</v>
      </c>
      <c r="AH482" s="5"/>
      <c r="AI482" s="5">
        <v>60.338349999999998</v>
      </c>
      <c r="AJ482" s="5">
        <v>-171.3048</v>
      </c>
      <c r="AK482" s="5" t="s">
        <v>223</v>
      </c>
      <c r="AL482" s="5">
        <v>64</v>
      </c>
      <c r="AM482" s="5">
        <v>66</v>
      </c>
      <c r="AN482" s="5">
        <v>8.6</v>
      </c>
      <c r="AO482" s="5">
        <v>2.5</v>
      </c>
      <c r="AP482" s="5"/>
    </row>
    <row r="483" spans="1:42" x14ac:dyDescent="0.35">
      <c r="A483" s="6">
        <v>20187387</v>
      </c>
      <c r="B483" t="s">
        <v>552</v>
      </c>
      <c r="C483">
        <v>1</v>
      </c>
      <c r="D483" s="8">
        <v>48.64</v>
      </c>
      <c r="E483" s="8">
        <v>8.11</v>
      </c>
      <c r="F483" s="8">
        <v>3.8844462376579116</v>
      </c>
      <c r="G483" s="8">
        <v>2.0930978681273213</v>
      </c>
      <c r="H483" s="8">
        <f>(1.143*(F483))-2.241</f>
        <v>2.1989220496429929</v>
      </c>
      <c r="I483" s="8" t="s">
        <v>741</v>
      </c>
      <c r="J483" s="20">
        <v>0</v>
      </c>
      <c r="K483">
        <v>2</v>
      </c>
      <c r="S483">
        <v>2018</v>
      </c>
      <c r="T483" s="5" t="s">
        <v>729</v>
      </c>
      <c r="U483" t="s">
        <v>449</v>
      </c>
      <c r="V483" t="s">
        <v>450</v>
      </c>
      <c r="X483">
        <v>73</v>
      </c>
      <c r="Y483" s="5" t="s">
        <v>534</v>
      </c>
      <c r="Z483" t="s">
        <v>452</v>
      </c>
      <c r="AA483" t="s">
        <v>548</v>
      </c>
      <c r="AB483" t="s">
        <v>549</v>
      </c>
      <c r="AC483" t="s">
        <v>674</v>
      </c>
      <c r="AD483">
        <v>201801</v>
      </c>
      <c r="AE483">
        <v>94</v>
      </c>
      <c r="AF483">
        <v>148</v>
      </c>
      <c r="AG483" s="13">
        <v>43289</v>
      </c>
      <c r="AH483" s="5"/>
      <c r="AI483" s="5">
        <v>60.338349999999998</v>
      </c>
      <c r="AJ483" s="5">
        <v>-171.3048</v>
      </c>
      <c r="AK483" s="5" t="s">
        <v>223</v>
      </c>
      <c r="AL483" s="5">
        <v>64</v>
      </c>
      <c r="AM483" s="5">
        <v>66</v>
      </c>
      <c r="AN483" s="5">
        <v>8.6</v>
      </c>
      <c r="AO483" s="5">
        <v>2.5</v>
      </c>
      <c r="AP483" s="5"/>
    </row>
    <row r="484" spans="1:42" x14ac:dyDescent="0.35">
      <c r="A484" s="6">
        <v>20187246</v>
      </c>
      <c r="B484" t="s">
        <v>552</v>
      </c>
      <c r="C484">
        <v>1</v>
      </c>
      <c r="D484" s="8">
        <v>48.72</v>
      </c>
      <c r="E484" s="8">
        <v>8.1</v>
      </c>
      <c r="F484" s="8">
        <v>3.8860896234016415</v>
      </c>
      <c r="G484" s="8">
        <v>2.0918640616783932</v>
      </c>
      <c r="H484" s="8">
        <f>(1.143*(F484))-2.241</f>
        <v>2.2008004395480758</v>
      </c>
      <c r="I484" s="8" t="s">
        <v>741</v>
      </c>
      <c r="J484" s="20">
        <v>0</v>
      </c>
      <c r="K484">
        <v>2</v>
      </c>
      <c r="R484">
        <v>3</v>
      </c>
      <c r="S484">
        <v>2018</v>
      </c>
      <c r="T484" s="5" t="s">
        <v>729</v>
      </c>
      <c r="U484" t="s">
        <v>449</v>
      </c>
      <c r="V484" t="s">
        <v>450</v>
      </c>
      <c r="X484">
        <v>72</v>
      </c>
      <c r="Y484" t="s">
        <v>495</v>
      </c>
      <c r="Z484" t="s">
        <v>452</v>
      </c>
      <c r="AA484" t="s">
        <v>548</v>
      </c>
      <c r="AB484" t="s">
        <v>549</v>
      </c>
      <c r="AC484" t="s">
        <v>669</v>
      </c>
      <c r="AD484">
        <v>201801</v>
      </c>
      <c r="AE484">
        <v>94</v>
      </c>
      <c r="AF484">
        <v>181</v>
      </c>
      <c r="AG484" s="13">
        <v>43302</v>
      </c>
      <c r="AH484" s="5"/>
      <c r="AI484" s="5">
        <v>60.668950000000002</v>
      </c>
      <c r="AJ484" s="5">
        <v>-172.14139</v>
      </c>
      <c r="AK484" s="5" t="s">
        <v>389</v>
      </c>
      <c r="AL484" s="5">
        <v>59</v>
      </c>
      <c r="AM484" s="5">
        <v>61</v>
      </c>
      <c r="AN484" s="5">
        <v>5.8</v>
      </c>
      <c r="AO484" s="5">
        <v>2.9</v>
      </c>
      <c r="AP484" s="5"/>
    </row>
    <row r="485" spans="1:42" x14ac:dyDescent="0.35">
      <c r="A485" s="6">
        <v>20187426</v>
      </c>
      <c r="B485" t="s">
        <v>552</v>
      </c>
      <c r="C485">
        <v>1</v>
      </c>
      <c r="D485" s="8">
        <v>48.76</v>
      </c>
      <c r="E485" s="8">
        <v>7.57</v>
      </c>
      <c r="F485" s="8">
        <v>3.8869103046130706</v>
      </c>
      <c r="G485" s="8">
        <v>2.0241930674493576</v>
      </c>
      <c r="H485" s="8">
        <f>(1.143*(F485))-2.241</f>
        <v>2.2017384781727398</v>
      </c>
      <c r="I485" s="8" t="s">
        <v>741</v>
      </c>
      <c r="J485" s="20">
        <v>0</v>
      </c>
      <c r="K485">
        <v>2</v>
      </c>
      <c r="R485">
        <v>0</v>
      </c>
      <c r="S485">
        <v>2018</v>
      </c>
      <c r="T485" s="5" t="s">
        <v>730</v>
      </c>
      <c r="U485" t="s">
        <v>449</v>
      </c>
      <c r="V485" t="s">
        <v>450</v>
      </c>
      <c r="X485">
        <v>74</v>
      </c>
      <c r="Y485" s="5" t="s">
        <v>476</v>
      </c>
      <c r="Z485" t="s">
        <v>452</v>
      </c>
      <c r="AA485" t="s">
        <v>548</v>
      </c>
      <c r="AB485" t="s">
        <v>549</v>
      </c>
      <c r="AC485" t="s">
        <v>676</v>
      </c>
      <c r="AD485">
        <v>201801</v>
      </c>
      <c r="AE485">
        <v>94</v>
      </c>
      <c r="AF485">
        <v>214</v>
      </c>
      <c r="AG485" s="13">
        <v>43311</v>
      </c>
      <c r="AH485" s="5"/>
      <c r="AI485" s="5">
        <v>61.65916</v>
      </c>
      <c r="AJ485" s="5">
        <v>-175.06084999999999</v>
      </c>
      <c r="AK485" s="5" t="s">
        <v>251</v>
      </c>
      <c r="AL485" s="5">
        <v>83</v>
      </c>
      <c r="AM485" s="5">
        <v>85</v>
      </c>
      <c r="AN485" s="5">
        <v>7.5</v>
      </c>
      <c r="AO485" s="5">
        <v>3.1</v>
      </c>
      <c r="AP485" s="5"/>
    </row>
    <row r="486" spans="1:42" x14ac:dyDescent="0.35">
      <c r="A486" s="6">
        <v>20187401</v>
      </c>
      <c r="B486" t="s">
        <v>552</v>
      </c>
      <c r="C486">
        <v>1</v>
      </c>
      <c r="D486" s="8">
        <v>48.85</v>
      </c>
      <c r="E486" s="8">
        <v>9.0399999999999991</v>
      </c>
      <c r="F486" s="8">
        <v>3.8887543784887919</v>
      </c>
      <c r="G486" s="8">
        <v>2.2016591744040852</v>
      </c>
      <c r="H486" s="8">
        <f>(1.143*(F486))-2.241</f>
        <v>2.2038462546126891</v>
      </c>
      <c r="I486" s="8" t="s">
        <v>741</v>
      </c>
      <c r="J486" s="20">
        <v>0</v>
      </c>
      <c r="K486">
        <v>2</v>
      </c>
      <c r="R486">
        <v>0</v>
      </c>
      <c r="S486">
        <v>2018</v>
      </c>
      <c r="T486" s="5" t="s">
        <v>730</v>
      </c>
      <c r="U486" t="s">
        <v>449</v>
      </c>
      <c r="V486" t="s">
        <v>450</v>
      </c>
      <c r="X486">
        <v>74</v>
      </c>
      <c r="Y486" s="5" t="s">
        <v>451</v>
      </c>
      <c r="Z486" t="s">
        <v>452</v>
      </c>
      <c r="AA486" t="s">
        <v>548</v>
      </c>
      <c r="AB486" t="s">
        <v>549</v>
      </c>
      <c r="AC486" t="s">
        <v>675</v>
      </c>
      <c r="AD486">
        <v>201801</v>
      </c>
      <c r="AE486">
        <v>94</v>
      </c>
      <c r="AF486">
        <v>213</v>
      </c>
      <c r="AG486" s="13">
        <v>43311</v>
      </c>
      <c r="AH486" s="5"/>
      <c r="AI486" s="5">
        <v>61.341990000000003</v>
      </c>
      <c r="AJ486" s="5">
        <v>-175.02531999999999</v>
      </c>
      <c r="AK486" s="5" t="s">
        <v>229</v>
      </c>
      <c r="AL486" s="5">
        <v>85</v>
      </c>
      <c r="AM486" s="5">
        <v>88</v>
      </c>
      <c r="AN486" s="5">
        <v>5.9</v>
      </c>
      <c r="AO486" s="5">
        <v>2.6</v>
      </c>
      <c r="AP486" s="5"/>
    </row>
    <row r="487" spans="1:42" x14ac:dyDescent="0.35">
      <c r="A487" s="6">
        <v>20188264</v>
      </c>
      <c r="B487" t="s">
        <v>552</v>
      </c>
      <c r="C487">
        <v>1</v>
      </c>
      <c r="D487" s="8">
        <v>48.94</v>
      </c>
      <c r="E487" s="8">
        <v>7.37</v>
      </c>
      <c r="F487" s="8">
        <v>3.8905950580145254</v>
      </c>
      <c r="G487" s="8">
        <v>1.9974177062012453</v>
      </c>
      <c r="H487" s="8">
        <f>(1.143*(F487))-2.241</f>
        <v>2.2059501513106023</v>
      </c>
      <c r="I487" s="8" t="s">
        <v>741</v>
      </c>
      <c r="J487" s="20">
        <v>0</v>
      </c>
      <c r="K487">
        <v>2</v>
      </c>
      <c r="R487">
        <v>0</v>
      </c>
      <c r="S487">
        <v>2018</v>
      </c>
      <c r="T487" s="5" t="s">
        <v>729</v>
      </c>
      <c r="U487" t="s">
        <v>449</v>
      </c>
      <c r="V487" t="s">
        <v>450</v>
      </c>
      <c r="X487">
        <v>82</v>
      </c>
      <c r="Y487" t="s">
        <v>512</v>
      </c>
      <c r="Z487" t="s">
        <v>452</v>
      </c>
      <c r="AA487" t="s">
        <v>548</v>
      </c>
      <c r="AB487" t="s">
        <v>549</v>
      </c>
      <c r="AC487" t="s">
        <v>701</v>
      </c>
      <c r="AD487">
        <v>201801</v>
      </c>
      <c r="AE487">
        <v>162</v>
      </c>
      <c r="AF487">
        <v>140</v>
      </c>
      <c r="AG487" s="1">
        <v>43289</v>
      </c>
      <c r="AI487">
        <v>59.985750000000003</v>
      </c>
      <c r="AJ487">
        <v>-171.96459999999999</v>
      </c>
      <c r="AK487" t="s">
        <v>220</v>
      </c>
      <c r="AL487">
        <v>63</v>
      </c>
      <c r="AM487">
        <v>66</v>
      </c>
      <c r="AN487">
        <v>8</v>
      </c>
      <c r="AO487">
        <v>3.1</v>
      </c>
    </row>
    <row r="488" spans="1:42" x14ac:dyDescent="0.35">
      <c r="A488" s="6">
        <v>20187249</v>
      </c>
      <c r="B488" t="s">
        <v>552</v>
      </c>
      <c r="C488">
        <v>1</v>
      </c>
      <c r="D488" s="8">
        <v>49.21</v>
      </c>
      <c r="E488" s="8">
        <v>7.87</v>
      </c>
      <c r="F488" s="8">
        <v>3.8960968548778867</v>
      </c>
      <c r="G488" s="8">
        <v>2.0630580624293118</v>
      </c>
      <c r="H488" s="8">
        <f>(1.143*(F488))-2.241</f>
        <v>2.2122387051254244</v>
      </c>
      <c r="I488" s="8" t="s">
        <v>741</v>
      </c>
      <c r="J488" s="20">
        <v>0</v>
      </c>
      <c r="K488">
        <v>2</v>
      </c>
      <c r="R488">
        <v>0</v>
      </c>
      <c r="S488">
        <v>2018</v>
      </c>
      <c r="T488" s="5" t="s">
        <v>729</v>
      </c>
      <c r="U488" t="s">
        <v>449</v>
      </c>
      <c r="V488" t="s">
        <v>450</v>
      </c>
      <c r="X488">
        <v>72</v>
      </c>
      <c r="Y488" t="s">
        <v>498</v>
      </c>
      <c r="Z488" t="s">
        <v>452</v>
      </c>
      <c r="AA488" t="s">
        <v>548</v>
      </c>
      <c r="AB488" t="s">
        <v>549</v>
      </c>
      <c r="AC488" t="s">
        <v>669</v>
      </c>
      <c r="AD488">
        <v>201801</v>
      </c>
      <c r="AE488">
        <v>94</v>
      </c>
      <c r="AF488">
        <v>181</v>
      </c>
      <c r="AG488" s="13">
        <v>43302</v>
      </c>
      <c r="AH488" s="5"/>
      <c r="AI488" s="5">
        <v>60.668950000000002</v>
      </c>
      <c r="AJ488" s="5">
        <v>-172.14139</v>
      </c>
      <c r="AK488" s="5" t="s">
        <v>389</v>
      </c>
      <c r="AL488" s="5">
        <v>59</v>
      </c>
      <c r="AM488" s="5">
        <v>61</v>
      </c>
      <c r="AN488" s="5">
        <v>5.8</v>
      </c>
      <c r="AO488" s="5">
        <v>2.9</v>
      </c>
      <c r="AP488" s="5"/>
    </row>
    <row r="489" spans="1:42" x14ac:dyDescent="0.35">
      <c r="A489" s="6">
        <v>20187596</v>
      </c>
      <c r="B489" t="s">
        <v>552</v>
      </c>
      <c r="C489">
        <v>1</v>
      </c>
      <c r="D489" s="8">
        <v>49.34</v>
      </c>
      <c r="E489" s="8">
        <v>9.1</v>
      </c>
      <c r="F489" s="8">
        <v>3.8987351111012107</v>
      </c>
      <c r="G489" s="8">
        <v>2.2082744135228043</v>
      </c>
      <c r="H489" s="8">
        <f>(1.143*(F489))-2.241</f>
        <v>2.2152542319886837</v>
      </c>
      <c r="I489" s="8" t="s">
        <v>741</v>
      </c>
      <c r="J489" s="20">
        <v>0</v>
      </c>
      <c r="K489">
        <v>2</v>
      </c>
      <c r="S489">
        <v>2018</v>
      </c>
      <c r="T489" s="5" t="s">
        <v>730</v>
      </c>
      <c r="U489" t="s">
        <v>449</v>
      </c>
      <c r="V489" t="s">
        <v>450</v>
      </c>
      <c r="X489">
        <v>75</v>
      </c>
      <c r="Y489" s="5" t="s">
        <v>542</v>
      </c>
      <c r="Z489" t="s">
        <v>452</v>
      </c>
      <c r="AA489" t="s">
        <v>548</v>
      </c>
      <c r="AB489" t="s">
        <v>549</v>
      </c>
      <c r="AC489" t="s">
        <v>675</v>
      </c>
      <c r="AD489">
        <v>201801</v>
      </c>
      <c r="AE489">
        <v>94</v>
      </c>
      <c r="AF489">
        <v>213</v>
      </c>
      <c r="AG489" s="13">
        <v>43311</v>
      </c>
      <c r="AH489" s="5"/>
      <c r="AI489" s="5">
        <v>61.341990000000003</v>
      </c>
      <c r="AJ489" s="5">
        <v>-175.02531999999999</v>
      </c>
      <c r="AK489" s="5" t="s">
        <v>229</v>
      </c>
      <c r="AL489" s="5">
        <v>85</v>
      </c>
      <c r="AM489" s="5">
        <v>88</v>
      </c>
      <c r="AN489" s="5">
        <v>5.9</v>
      </c>
      <c r="AO489" s="5">
        <v>2.6</v>
      </c>
      <c r="AP489" s="5"/>
    </row>
    <row r="490" spans="1:42" x14ac:dyDescent="0.35">
      <c r="A490" s="6">
        <v>20188248</v>
      </c>
      <c r="B490" t="s">
        <v>552</v>
      </c>
      <c r="C490">
        <v>1</v>
      </c>
      <c r="D490" s="8">
        <v>49.43</v>
      </c>
      <c r="E490" s="8">
        <v>10.17</v>
      </c>
      <c r="F490" s="8">
        <v>3.9005575273188677</v>
      </c>
      <c r="G490" s="8">
        <v>2.3194422100604686</v>
      </c>
      <c r="H490" s="8">
        <f>(1.143*(F490))-2.241</f>
        <v>2.2173372537254656</v>
      </c>
      <c r="I490" s="8" t="s">
        <v>741</v>
      </c>
      <c r="J490" s="20">
        <v>0</v>
      </c>
      <c r="K490">
        <v>2</v>
      </c>
      <c r="R490">
        <v>1</v>
      </c>
      <c r="S490">
        <v>2018</v>
      </c>
      <c r="T490" s="5" t="s">
        <v>729</v>
      </c>
      <c r="U490" t="s">
        <v>449</v>
      </c>
      <c r="V490" t="s">
        <v>450</v>
      </c>
      <c r="X490">
        <v>82</v>
      </c>
      <c r="Y490" t="s">
        <v>497</v>
      </c>
      <c r="Z490" t="s">
        <v>452</v>
      </c>
      <c r="AA490" t="s">
        <v>548</v>
      </c>
      <c r="AB490" t="s">
        <v>549</v>
      </c>
      <c r="AC490" t="s">
        <v>700</v>
      </c>
      <c r="AD490">
        <v>201801</v>
      </c>
      <c r="AE490">
        <v>162</v>
      </c>
      <c r="AF490">
        <v>139</v>
      </c>
      <c r="AG490" s="1">
        <v>43289</v>
      </c>
      <c r="AI490">
        <v>59.817050000000002</v>
      </c>
      <c r="AJ490">
        <v>-172.28389999999999</v>
      </c>
      <c r="AK490" t="s">
        <v>219</v>
      </c>
      <c r="AL490">
        <v>73</v>
      </c>
      <c r="AM490">
        <v>76</v>
      </c>
      <c r="AN490">
        <v>7.9</v>
      </c>
      <c r="AO490">
        <v>3.3</v>
      </c>
    </row>
    <row r="491" spans="1:42" x14ac:dyDescent="0.35">
      <c r="A491" s="6">
        <v>20187416</v>
      </c>
      <c r="B491" t="s">
        <v>552</v>
      </c>
      <c r="C491">
        <v>1</v>
      </c>
      <c r="D491" s="8">
        <v>49.72</v>
      </c>
      <c r="E491" s="8">
        <v>8.7200000000000006</v>
      </c>
      <c r="F491" s="8">
        <v>3.9064072666425105</v>
      </c>
      <c r="G491" s="8">
        <v>2.1656192379208883</v>
      </c>
      <c r="H491" s="8">
        <f>(1.143*(F491))-2.241</f>
        <v>2.2240235057723896</v>
      </c>
      <c r="I491" s="8" t="s">
        <v>741</v>
      </c>
      <c r="J491" s="20">
        <v>0</v>
      </c>
      <c r="K491">
        <v>2</v>
      </c>
      <c r="R491">
        <v>0</v>
      </c>
      <c r="S491">
        <v>2018</v>
      </c>
      <c r="T491" s="5" t="s">
        <v>730</v>
      </c>
      <c r="U491" t="s">
        <v>449</v>
      </c>
      <c r="V491" t="s">
        <v>450</v>
      </c>
      <c r="X491">
        <v>74</v>
      </c>
      <c r="Y491" s="5" t="s">
        <v>467</v>
      </c>
      <c r="Z491" t="s">
        <v>452</v>
      </c>
      <c r="AA491" t="s">
        <v>548</v>
      </c>
      <c r="AB491" t="s">
        <v>549</v>
      </c>
      <c r="AC491" t="s">
        <v>675</v>
      </c>
      <c r="AD491">
        <v>201801</v>
      </c>
      <c r="AE491">
        <v>94</v>
      </c>
      <c r="AF491">
        <v>213</v>
      </c>
      <c r="AG491" s="13">
        <v>43311</v>
      </c>
      <c r="AH491" s="5"/>
      <c r="AI491" s="5">
        <v>61.341990000000003</v>
      </c>
      <c r="AJ491" s="5">
        <v>-175.02531999999999</v>
      </c>
      <c r="AK491" s="5" t="s">
        <v>229</v>
      </c>
      <c r="AL491" s="5">
        <v>85</v>
      </c>
      <c r="AM491" s="5">
        <v>88</v>
      </c>
      <c r="AN491" s="5">
        <v>5.9</v>
      </c>
      <c r="AO491" s="5">
        <v>2.6</v>
      </c>
      <c r="AP491" s="5"/>
    </row>
    <row r="492" spans="1:42" x14ac:dyDescent="0.35">
      <c r="A492" s="6">
        <v>20187358</v>
      </c>
      <c r="B492" t="s">
        <v>552</v>
      </c>
      <c r="C492">
        <v>1</v>
      </c>
      <c r="D492" s="8">
        <v>49.78</v>
      </c>
      <c r="E492" s="8">
        <v>10.7</v>
      </c>
      <c r="F492" s="8">
        <v>3.9076132969394459</v>
      </c>
      <c r="G492" s="8">
        <v>2.3702437414678603</v>
      </c>
      <c r="H492" s="8">
        <f>(1.143*(F492))-2.241</f>
        <v>2.2254019984017863</v>
      </c>
      <c r="I492" s="8" t="s">
        <v>741</v>
      </c>
      <c r="J492" s="20">
        <v>0</v>
      </c>
      <c r="K492">
        <v>2</v>
      </c>
      <c r="S492">
        <v>2018</v>
      </c>
      <c r="T492" t="s">
        <v>727</v>
      </c>
      <c r="U492" t="s">
        <v>449</v>
      </c>
      <c r="V492" t="s">
        <v>450</v>
      </c>
      <c r="X492">
        <v>73</v>
      </c>
      <c r="Y492" t="s">
        <v>507</v>
      </c>
      <c r="Z492" t="s">
        <v>452</v>
      </c>
      <c r="AA492" t="s">
        <v>548</v>
      </c>
      <c r="AB492" t="s">
        <v>549</v>
      </c>
      <c r="AC492" t="s">
        <v>673</v>
      </c>
      <c r="AD492">
        <v>201801</v>
      </c>
      <c r="AE492">
        <v>94</v>
      </c>
      <c r="AF492">
        <v>141</v>
      </c>
      <c r="AG492" s="13">
        <v>43288</v>
      </c>
      <c r="AH492" s="5"/>
      <c r="AI492" s="5">
        <v>58.320650000000001</v>
      </c>
      <c r="AJ492" s="5">
        <v>-170.9965</v>
      </c>
      <c r="AK492" s="5" t="s">
        <v>343</v>
      </c>
      <c r="AL492" s="5">
        <v>82</v>
      </c>
      <c r="AM492" s="5">
        <v>84</v>
      </c>
      <c r="AN492" s="5">
        <v>8</v>
      </c>
      <c r="AO492" s="5">
        <v>3.6</v>
      </c>
      <c r="AP492" s="5"/>
    </row>
    <row r="493" spans="1:42" x14ac:dyDescent="0.35">
      <c r="A493" s="6">
        <v>20188596</v>
      </c>
      <c r="B493" t="s">
        <v>552</v>
      </c>
      <c r="C493">
        <v>1</v>
      </c>
      <c r="D493" s="8">
        <v>50.24</v>
      </c>
      <c r="E493" s="8">
        <v>7.8</v>
      </c>
      <c r="F493" s="8">
        <v>3.9168115221599433</v>
      </c>
      <c r="G493" s="8">
        <v>2.0541237336955462</v>
      </c>
      <c r="H493" s="8">
        <f>(1.143*(F493))-2.241</f>
        <v>2.2359155698288151</v>
      </c>
      <c r="I493" s="8" t="s">
        <v>741</v>
      </c>
      <c r="J493" s="20">
        <v>0</v>
      </c>
      <c r="K493">
        <v>2</v>
      </c>
      <c r="R493">
        <v>3</v>
      </c>
      <c r="S493">
        <v>2018</v>
      </c>
      <c r="T493" s="5" t="s">
        <v>730</v>
      </c>
      <c r="U493" t="s">
        <v>449</v>
      </c>
      <c r="V493" t="s">
        <v>450</v>
      </c>
      <c r="X493">
        <v>85</v>
      </c>
      <c r="Y493" t="s">
        <v>542</v>
      </c>
      <c r="Z493" t="s">
        <v>452</v>
      </c>
      <c r="AA493" t="s">
        <v>548</v>
      </c>
      <c r="AB493" t="s">
        <v>549</v>
      </c>
      <c r="AC493" t="s">
        <v>712</v>
      </c>
      <c r="AD493">
        <v>201801</v>
      </c>
      <c r="AE493">
        <v>162</v>
      </c>
      <c r="AF493">
        <v>195</v>
      </c>
      <c r="AG493" s="1">
        <v>43312</v>
      </c>
      <c r="AI493">
        <v>62.002079999999999</v>
      </c>
      <c r="AJ493">
        <v>-174.43978999999999</v>
      </c>
      <c r="AK493" t="s">
        <v>253</v>
      </c>
      <c r="AL493">
        <v>70</v>
      </c>
      <c r="AM493">
        <v>72</v>
      </c>
      <c r="AN493">
        <v>9.1</v>
      </c>
      <c r="AO493">
        <v>1.6</v>
      </c>
    </row>
    <row r="494" spans="1:42" x14ac:dyDescent="0.35">
      <c r="A494" s="6">
        <v>20187247</v>
      </c>
      <c r="B494" t="s">
        <v>552</v>
      </c>
      <c r="C494">
        <v>1</v>
      </c>
      <c r="D494" s="8">
        <v>50.28</v>
      </c>
      <c r="E494" s="8">
        <v>7.36</v>
      </c>
      <c r="F494" s="8">
        <v>3.9176073837220469</v>
      </c>
      <c r="G494" s="8">
        <v>1.9960599327407849</v>
      </c>
      <c r="H494" s="8">
        <f>(1.143*(F494))-2.241</f>
        <v>2.2368252395942991</v>
      </c>
      <c r="I494" s="8" t="s">
        <v>741</v>
      </c>
      <c r="J494" s="20">
        <v>0</v>
      </c>
      <c r="K494">
        <v>2</v>
      </c>
      <c r="R494">
        <v>0</v>
      </c>
      <c r="S494">
        <v>2018</v>
      </c>
      <c r="T494" s="5" t="s">
        <v>729</v>
      </c>
      <c r="U494" t="s">
        <v>449</v>
      </c>
      <c r="V494" t="s">
        <v>450</v>
      </c>
      <c r="X494">
        <v>72</v>
      </c>
      <c r="Y494" t="s">
        <v>496</v>
      </c>
      <c r="Z494" t="s">
        <v>452</v>
      </c>
      <c r="AA494" t="s">
        <v>548</v>
      </c>
      <c r="AB494" t="s">
        <v>549</v>
      </c>
      <c r="AC494" t="s">
        <v>669</v>
      </c>
      <c r="AD494">
        <v>201801</v>
      </c>
      <c r="AE494">
        <v>94</v>
      </c>
      <c r="AF494">
        <v>181</v>
      </c>
      <c r="AG494" s="13">
        <v>43302</v>
      </c>
      <c r="AH494" s="5"/>
      <c r="AI494" s="5">
        <v>60.668950000000002</v>
      </c>
      <c r="AJ494" s="5">
        <v>-172.14139</v>
      </c>
      <c r="AK494" s="5" t="s">
        <v>389</v>
      </c>
      <c r="AL494" s="5">
        <v>59</v>
      </c>
      <c r="AM494" s="5">
        <v>61</v>
      </c>
      <c r="AN494" s="5">
        <v>5.8</v>
      </c>
      <c r="AO494" s="5">
        <v>2.9</v>
      </c>
      <c r="AP494" s="5"/>
    </row>
    <row r="495" spans="1:42" x14ac:dyDescent="0.35">
      <c r="A495" s="6">
        <v>20187425</v>
      </c>
      <c r="B495" t="s">
        <v>552</v>
      </c>
      <c r="C495">
        <v>1</v>
      </c>
      <c r="D495" s="8">
        <v>50.42</v>
      </c>
      <c r="E495" s="8">
        <v>9.17</v>
      </c>
      <c r="F495" s="8">
        <v>3.9203879217597737</v>
      </c>
      <c r="G495" s="8">
        <v>2.2159372862683733</v>
      </c>
      <c r="H495" s="8">
        <f>(1.143*(F495))-2.241</f>
        <v>2.2400033945714211</v>
      </c>
      <c r="I495" s="8" t="s">
        <v>741</v>
      </c>
      <c r="J495" s="20">
        <v>0</v>
      </c>
      <c r="K495">
        <v>2</v>
      </c>
      <c r="R495">
        <v>0</v>
      </c>
      <c r="S495">
        <v>2018</v>
      </c>
      <c r="T495" s="5" t="s">
        <v>730</v>
      </c>
      <c r="U495" t="s">
        <v>449</v>
      </c>
      <c r="V495" t="s">
        <v>450</v>
      </c>
      <c r="X495">
        <v>74</v>
      </c>
      <c r="Y495" s="5" t="s">
        <v>475</v>
      </c>
      <c r="Z495" t="s">
        <v>452</v>
      </c>
      <c r="AA495" t="s">
        <v>548</v>
      </c>
      <c r="AB495" t="s">
        <v>549</v>
      </c>
      <c r="AC495" t="s">
        <v>676</v>
      </c>
      <c r="AD495">
        <v>201801</v>
      </c>
      <c r="AE495">
        <v>94</v>
      </c>
      <c r="AF495">
        <v>214</v>
      </c>
      <c r="AG495" s="13">
        <v>43311</v>
      </c>
      <c r="AH495" s="5"/>
      <c r="AI495" s="5">
        <v>61.65916</v>
      </c>
      <c r="AJ495" s="5">
        <v>-175.06084999999999</v>
      </c>
      <c r="AK495" s="5" t="s">
        <v>251</v>
      </c>
      <c r="AL495" s="5">
        <v>83</v>
      </c>
      <c r="AM495" s="5">
        <v>85</v>
      </c>
      <c r="AN495" s="5">
        <v>7.5</v>
      </c>
      <c r="AO495" s="5">
        <v>3.1</v>
      </c>
      <c r="AP495" s="5"/>
    </row>
    <row r="496" spans="1:42" x14ac:dyDescent="0.35">
      <c r="A496" s="6">
        <v>20187386</v>
      </c>
      <c r="B496" t="s">
        <v>552</v>
      </c>
      <c r="C496">
        <v>1</v>
      </c>
      <c r="D496" s="8">
        <v>50.98</v>
      </c>
      <c r="E496" s="8">
        <v>8.41</v>
      </c>
      <c r="F496" s="8">
        <v>3.9314333989479695</v>
      </c>
      <c r="G496" s="8">
        <v>2.1294214739848565</v>
      </c>
      <c r="H496" s="8">
        <f>(1.143*(F496))-2.241</f>
        <v>2.2526283749975291</v>
      </c>
      <c r="I496" s="8" t="s">
        <v>741</v>
      </c>
      <c r="J496" s="20">
        <v>0</v>
      </c>
      <c r="K496">
        <v>2</v>
      </c>
      <c r="S496">
        <v>2018</v>
      </c>
      <c r="T496" s="5" t="s">
        <v>729</v>
      </c>
      <c r="U496" t="s">
        <v>449</v>
      </c>
      <c r="V496" t="s">
        <v>450</v>
      </c>
      <c r="X496">
        <v>73</v>
      </c>
      <c r="Y496" s="5" t="s">
        <v>533</v>
      </c>
      <c r="Z496" t="s">
        <v>452</v>
      </c>
      <c r="AA496" t="s">
        <v>548</v>
      </c>
      <c r="AB496" t="s">
        <v>549</v>
      </c>
      <c r="AC496" t="s">
        <v>674</v>
      </c>
      <c r="AD496">
        <v>201801</v>
      </c>
      <c r="AE496">
        <v>94</v>
      </c>
      <c r="AF496">
        <v>148</v>
      </c>
      <c r="AG496" s="13">
        <v>43289</v>
      </c>
      <c r="AH496" s="5"/>
      <c r="AI496" s="5">
        <v>60.338349999999998</v>
      </c>
      <c r="AJ496" s="5">
        <v>-171.3048</v>
      </c>
      <c r="AK496" s="5" t="s">
        <v>223</v>
      </c>
      <c r="AL496" s="5">
        <v>64</v>
      </c>
      <c r="AM496" s="5">
        <v>66</v>
      </c>
      <c r="AN496" s="5">
        <v>8.6</v>
      </c>
      <c r="AO496" s="5">
        <v>2.5</v>
      </c>
      <c r="AP496" s="5"/>
    </row>
    <row r="497" spans="1:42" x14ac:dyDescent="0.35">
      <c r="A497" s="6">
        <v>20187372</v>
      </c>
      <c r="B497" t="s">
        <v>552</v>
      </c>
      <c r="C497">
        <v>1</v>
      </c>
      <c r="D497" s="8">
        <v>51.07</v>
      </c>
      <c r="E497" s="8">
        <v>8.67</v>
      </c>
      <c r="F497" s="8">
        <v>3.9331972406595526</v>
      </c>
      <c r="G497" s="8">
        <v>2.1598687907924505</v>
      </c>
      <c r="H497" s="8">
        <f>(1.143*(F497))-2.241</f>
        <v>2.2546444460738688</v>
      </c>
      <c r="I497" s="8" t="s">
        <v>741</v>
      </c>
      <c r="J497" s="20">
        <v>0</v>
      </c>
      <c r="K497">
        <v>2</v>
      </c>
      <c r="S497">
        <v>2018</v>
      </c>
      <c r="T497" s="5" t="s">
        <v>729</v>
      </c>
      <c r="U497" t="s">
        <v>449</v>
      </c>
      <c r="V497" t="s">
        <v>450</v>
      </c>
      <c r="X497">
        <v>73</v>
      </c>
      <c r="Y497" t="s">
        <v>520</v>
      </c>
      <c r="Z497" t="s">
        <v>452</v>
      </c>
      <c r="AA497" t="s">
        <v>548</v>
      </c>
      <c r="AB497" t="s">
        <v>549</v>
      </c>
      <c r="AC497" t="s">
        <v>674</v>
      </c>
      <c r="AD497">
        <v>201801</v>
      </c>
      <c r="AE497">
        <v>94</v>
      </c>
      <c r="AF497">
        <v>148</v>
      </c>
      <c r="AG497" s="13">
        <v>43289</v>
      </c>
      <c r="AH497" s="5"/>
      <c r="AI497" s="5">
        <v>60.338349999999998</v>
      </c>
      <c r="AJ497" s="5">
        <v>-171.3048</v>
      </c>
      <c r="AK497" s="5" t="s">
        <v>223</v>
      </c>
      <c r="AL497" s="5">
        <v>64</v>
      </c>
      <c r="AM497" s="5">
        <v>66</v>
      </c>
      <c r="AN497" s="5">
        <v>8.6</v>
      </c>
      <c r="AO497" s="5">
        <v>2.5</v>
      </c>
      <c r="AP497" s="5"/>
    </row>
    <row r="498" spans="1:42" x14ac:dyDescent="0.35">
      <c r="A498" s="6">
        <v>20187248</v>
      </c>
      <c r="B498" t="s">
        <v>552</v>
      </c>
      <c r="C498">
        <v>1</v>
      </c>
      <c r="D498" s="8">
        <v>51.11</v>
      </c>
      <c r="E498" s="8">
        <v>8.7899999999999991</v>
      </c>
      <c r="F498" s="8">
        <v>3.933980172780188</v>
      </c>
      <c r="G498" s="8">
        <v>2.1736147116970854</v>
      </c>
      <c r="H498" s="8">
        <f>(1.143*(F498))-2.241</f>
        <v>2.2555393374877544</v>
      </c>
      <c r="I498" s="8" t="s">
        <v>741</v>
      </c>
      <c r="J498" s="20">
        <v>0</v>
      </c>
      <c r="K498">
        <v>2</v>
      </c>
      <c r="R498">
        <v>0</v>
      </c>
      <c r="S498">
        <v>2018</v>
      </c>
      <c r="T498" s="5" t="s">
        <v>729</v>
      </c>
      <c r="U498" t="s">
        <v>449</v>
      </c>
      <c r="V498" t="s">
        <v>450</v>
      </c>
      <c r="X498">
        <v>72</v>
      </c>
      <c r="Y498" t="s">
        <v>497</v>
      </c>
      <c r="Z498" t="s">
        <v>452</v>
      </c>
      <c r="AA498" t="s">
        <v>548</v>
      </c>
      <c r="AB498" t="s">
        <v>549</v>
      </c>
      <c r="AC498" t="s">
        <v>669</v>
      </c>
      <c r="AD498">
        <v>201801</v>
      </c>
      <c r="AE498">
        <v>94</v>
      </c>
      <c r="AF498">
        <v>181</v>
      </c>
      <c r="AG498" s="13">
        <v>43302</v>
      </c>
      <c r="AH498" s="5"/>
      <c r="AI498" s="5">
        <v>60.668950000000002</v>
      </c>
      <c r="AJ498" s="5">
        <v>-172.14139</v>
      </c>
      <c r="AK498" s="5" t="s">
        <v>389</v>
      </c>
      <c r="AL498" s="5">
        <v>59</v>
      </c>
      <c r="AM498" s="5">
        <v>61</v>
      </c>
      <c r="AN498" s="5">
        <v>5.8</v>
      </c>
      <c r="AO498" s="5">
        <v>2.9</v>
      </c>
      <c r="AP498" s="5"/>
    </row>
    <row r="499" spans="1:42" x14ac:dyDescent="0.35">
      <c r="A499" s="6">
        <v>20187279</v>
      </c>
      <c r="B499" t="s">
        <v>552</v>
      </c>
      <c r="C499">
        <v>1</v>
      </c>
      <c r="D499" s="8">
        <v>51.17</v>
      </c>
      <c r="E499" s="8">
        <v>8.32</v>
      </c>
      <c r="F499" s="8">
        <v>3.9351534228170006</v>
      </c>
      <c r="G499" s="8">
        <v>2.1186622548331173</v>
      </c>
      <c r="H499" s="8">
        <f>(1.143*(F499))-2.241</f>
        <v>2.2568803622798321</v>
      </c>
      <c r="I499" s="8" t="s">
        <v>741</v>
      </c>
      <c r="J499" s="20">
        <v>0</v>
      </c>
      <c r="K499">
        <v>2</v>
      </c>
      <c r="R499">
        <v>3</v>
      </c>
      <c r="S499">
        <v>2018</v>
      </c>
      <c r="T499" s="5" t="s">
        <v>729</v>
      </c>
      <c r="U499" t="s">
        <v>449</v>
      </c>
      <c r="V499" t="s">
        <v>450</v>
      </c>
      <c r="X499">
        <v>72</v>
      </c>
      <c r="Y499" t="s">
        <v>526</v>
      </c>
      <c r="Z499" t="s">
        <v>452</v>
      </c>
      <c r="AA499" t="s">
        <v>548</v>
      </c>
      <c r="AB499" t="s">
        <v>549</v>
      </c>
      <c r="AC499" t="s">
        <v>670</v>
      </c>
      <c r="AD499">
        <v>201801</v>
      </c>
      <c r="AE499">
        <v>94</v>
      </c>
      <c r="AF499">
        <v>182</v>
      </c>
      <c r="AG499" s="13">
        <v>43302</v>
      </c>
      <c r="AH499" s="5"/>
      <c r="AI499" s="5">
        <v>60.647289999999998</v>
      </c>
      <c r="AJ499" s="5">
        <v>-171.43666999999999</v>
      </c>
      <c r="AK499" s="5" t="s">
        <v>224</v>
      </c>
      <c r="AL499" s="5">
        <v>61</v>
      </c>
      <c r="AM499" s="5">
        <v>63</v>
      </c>
      <c r="AN499" s="5">
        <v>5.7</v>
      </c>
      <c r="AO499" s="5">
        <v>3</v>
      </c>
      <c r="AP499" s="5"/>
    </row>
    <row r="500" spans="1:42" x14ac:dyDescent="0.35">
      <c r="A500" s="6">
        <v>20187586</v>
      </c>
      <c r="B500" t="s">
        <v>552</v>
      </c>
      <c r="C500">
        <v>1</v>
      </c>
      <c r="D500" s="8">
        <v>51.31</v>
      </c>
      <c r="E500" s="8">
        <v>8.43</v>
      </c>
      <c r="F500" s="8">
        <v>3.9378856649538734</v>
      </c>
      <c r="G500" s="8">
        <v>2.1317967720137641</v>
      </c>
      <c r="H500" s="8">
        <f>(1.143*(F500))-2.241</f>
        <v>2.2600033150422774</v>
      </c>
      <c r="I500" s="8" t="s">
        <v>741</v>
      </c>
      <c r="J500" s="20">
        <v>0</v>
      </c>
      <c r="K500">
        <v>2</v>
      </c>
      <c r="S500">
        <v>2018</v>
      </c>
      <c r="T500" s="5" t="s">
        <v>730</v>
      </c>
      <c r="U500" t="s">
        <v>449</v>
      </c>
      <c r="V500" t="s">
        <v>450</v>
      </c>
      <c r="X500">
        <v>75</v>
      </c>
      <c r="Y500" s="5" t="s">
        <v>533</v>
      </c>
      <c r="Z500" t="s">
        <v>452</v>
      </c>
      <c r="AA500" t="s">
        <v>548</v>
      </c>
      <c r="AB500" t="s">
        <v>549</v>
      </c>
      <c r="AC500" t="s">
        <v>682</v>
      </c>
      <c r="AD500">
        <v>201801</v>
      </c>
      <c r="AE500">
        <v>94</v>
      </c>
      <c r="AF500">
        <v>211</v>
      </c>
      <c r="AG500" s="13">
        <v>43311</v>
      </c>
      <c r="AH500" s="5"/>
      <c r="AI500" s="5">
        <v>61.329900000000002</v>
      </c>
      <c r="AJ500" s="5">
        <v>-176.32232999999999</v>
      </c>
      <c r="AK500" s="5" t="s">
        <v>420</v>
      </c>
      <c r="AL500" s="5">
        <v>104</v>
      </c>
      <c r="AM500" s="5">
        <v>107</v>
      </c>
      <c r="AN500" s="5">
        <v>4.7</v>
      </c>
      <c r="AO500" s="5">
        <v>2.8</v>
      </c>
      <c r="AP500" s="5"/>
    </row>
    <row r="501" spans="1:42" x14ac:dyDescent="0.35">
      <c r="A501" s="6">
        <v>20188295</v>
      </c>
      <c r="B501" t="s">
        <v>552</v>
      </c>
      <c r="C501">
        <v>1</v>
      </c>
      <c r="D501" s="8">
        <v>51.39</v>
      </c>
      <c r="E501" s="8">
        <v>7.68</v>
      </c>
      <c r="F501" s="8">
        <v>3.9394436010041383</v>
      </c>
      <c r="G501" s="8">
        <v>2.0386195471595809</v>
      </c>
      <c r="H501" s="8">
        <f>(1.143*(F501))-2.241</f>
        <v>2.2617840359477301</v>
      </c>
      <c r="I501" s="8" t="s">
        <v>741</v>
      </c>
      <c r="J501" s="20">
        <v>0</v>
      </c>
      <c r="K501">
        <v>2</v>
      </c>
      <c r="R501">
        <v>0</v>
      </c>
      <c r="S501">
        <v>2018</v>
      </c>
      <c r="T501" s="5" t="s">
        <v>729</v>
      </c>
      <c r="U501" t="s">
        <v>449</v>
      </c>
      <c r="V501" t="s">
        <v>450</v>
      </c>
      <c r="X501">
        <v>82</v>
      </c>
      <c r="Y501" t="s">
        <v>541</v>
      </c>
      <c r="Z501" t="s">
        <v>452</v>
      </c>
      <c r="AA501" t="s">
        <v>548</v>
      </c>
      <c r="AB501" t="s">
        <v>549</v>
      </c>
      <c r="AC501" t="s">
        <v>702</v>
      </c>
      <c r="AD501">
        <v>201801</v>
      </c>
      <c r="AE501">
        <v>162</v>
      </c>
      <c r="AF501">
        <v>142</v>
      </c>
      <c r="AG501" s="1">
        <v>43289</v>
      </c>
      <c r="AI501">
        <v>60.317050000000002</v>
      </c>
      <c r="AJ501">
        <v>-172.06666000000001</v>
      </c>
      <c r="AK501" t="s">
        <v>388</v>
      </c>
      <c r="AL501">
        <v>56</v>
      </c>
      <c r="AM501">
        <v>59</v>
      </c>
      <c r="AN501">
        <v>7.4</v>
      </c>
      <c r="AO501">
        <v>3.4</v>
      </c>
    </row>
    <row r="502" spans="1:42" x14ac:dyDescent="0.35">
      <c r="A502" s="6">
        <v>20187276</v>
      </c>
      <c r="B502" t="s">
        <v>552</v>
      </c>
      <c r="C502">
        <v>1</v>
      </c>
      <c r="D502" s="8">
        <v>51.4</v>
      </c>
      <c r="E502" s="8">
        <v>8.4700000000000006</v>
      </c>
      <c r="F502" s="8">
        <v>3.9396381724611196</v>
      </c>
      <c r="G502" s="8">
        <v>2.136530508663963</v>
      </c>
      <c r="H502" s="8">
        <f>(1.143*(F502))-2.241</f>
        <v>2.2620064311230599</v>
      </c>
      <c r="I502" s="8" t="s">
        <v>741</v>
      </c>
      <c r="J502" s="20">
        <v>0</v>
      </c>
      <c r="K502">
        <v>2</v>
      </c>
      <c r="R502">
        <v>3</v>
      </c>
      <c r="S502">
        <v>2018</v>
      </c>
      <c r="T502" s="5" t="s">
        <v>729</v>
      </c>
      <c r="U502" t="s">
        <v>449</v>
      </c>
      <c r="V502" t="s">
        <v>450</v>
      </c>
      <c r="X502">
        <v>72</v>
      </c>
      <c r="Y502" t="s">
        <v>523</v>
      </c>
      <c r="Z502" t="s">
        <v>452</v>
      </c>
      <c r="AA502" t="s">
        <v>548</v>
      </c>
      <c r="AB502" t="s">
        <v>549</v>
      </c>
      <c r="AC502" t="s">
        <v>670</v>
      </c>
      <c r="AD502">
        <v>201801</v>
      </c>
      <c r="AE502">
        <v>94</v>
      </c>
      <c r="AF502">
        <v>182</v>
      </c>
      <c r="AG502" s="13">
        <v>43302</v>
      </c>
      <c r="AH502" s="5"/>
      <c r="AI502" s="5">
        <v>60.647289999999998</v>
      </c>
      <c r="AJ502" s="5">
        <v>-171.43666999999999</v>
      </c>
      <c r="AK502" s="5" t="s">
        <v>224</v>
      </c>
      <c r="AL502" s="5">
        <v>61</v>
      </c>
      <c r="AM502" s="5">
        <v>63</v>
      </c>
      <c r="AN502" s="5">
        <v>5.7</v>
      </c>
      <c r="AO502" s="5">
        <v>3</v>
      </c>
      <c r="AP502" s="5"/>
    </row>
    <row r="503" spans="1:42" x14ac:dyDescent="0.35">
      <c r="A503" s="6">
        <v>20187203</v>
      </c>
      <c r="B503" t="s">
        <v>552</v>
      </c>
      <c r="C503">
        <v>1</v>
      </c>
      <c r="D503" s="8">
        <v>51.45</v>
      </c>
      <c r="E503" s="8">
        <v>7.77</v>
      </c>
      <c r="F503" s="8">
        <v>3.9406104622800586</v>
      </c>
      <c r="G503" s="8">
        <v>2.050270164379556</v>
      </c>
      <c r="H503" s="8">
        <f>(1.143*(F503))-2.241</f>
        <v>2.2631177583861066</v>
      </c>
      <c r="I503" s="8" t="s">
        <v>741</v>
      </c>
      <c r="J503" s="20">
        <v>0</v>
      </c>
      <c r="K503">
        <v>2</v>
      </c>
      <c r="R503">
        <v>3</v>
      </c>
      <c r="S503">
        <v>2018</v>
      </c>
      <c r="T503" s="5" t="s">
        <v>729</v>
      </c>
      <c r="U503" t="s">
        <v>449</v>
      </c>
      <c r="V503" t="s">
        <v>450</v>
      </c>
      <c r="X503">
        <v>72</v>
      </c>
      <c r="Y503" t="s">
        <v>454</v>
      </c>
      <c r="Z503" t="s">
        <v>452</v>
      </c>
      <c r="AA503" t="s">
        <v>548</v>
      </c>
      <c r="AB503" t="s">
        <v>549</v>
      </c>
      <c r="AC503" t="s">
        <v>667</v>
      </c>
      <c r="AD503">
        <v>201801</v>
      </c>
      <c r="AE503">
        <v>94</v>
      </c>
      <c r="AF503">
        <v>147</v>
      </c>
      <c r="AG503" s="13">
        <v>43289</v>
      </c>
      <c r="AH503" s="5"/>
      <c r="AI503" s="5">
        <v>60.31738</v>
      </c>
      <c r="AJ503" s="5">
        <v>-170.66477</v>
      </c>
      <c r="AK503" s="5" t="s">
        <v>222</v>
      </c>
      <c r="AL503" s="5">
        <v>59</v>
      </c>
      <c r="AM503" s="5">
        <v>61</v>
      </c>
      <c r="AN503" s="5">
        <v>8.6</v>
      </c>
      <c r="AO503" s="5">
        <v>2.8</v>
      </c>
      <c r="AP503" s="5"/>
    </row>
    <row r="504" spans="1:42" x14ac:dyDescent="0.35">
      <c r="A504" s="6">
        <v>20187429</v>
      </c>
      <c r="B504" t="s">
        <v>552</v>
      </c>
      <c r="C504">
        <v>1</v>
      </c>
      <c r="D504" s="8">
        <v>51.98</v>
      </c>
      <c r="E504" s="8">
        <v>8.4</v>
      </c>
      <c r="F504" s="8">
        <v>3.9508590292133441</v>
      </c>
      <c r="G504" s="8">
        <v>2.1282317058492679</v>
      </c>
      <c r="H504" s="8">
        <f>(1.143*(F504))-2.241</f>
        <v>2.2748318703908521</v>
      </c>
      <c r="I504" s="8" t="s">
        <v>741</v>
      </c>
      <c r="J504" s="20">
        <v>0</v>
      </c>
      <c r="K504">
        <v>2</v>
      </c>
      <c r="R504">
        <v>0</v>
      </c>
      <c r="S504">
        <v>2018</v>
      </c>
      <c r="T504" s="5" t="s">
        <v>730</v>
      </c>
      <c r="U504" t="s">
        <v>449</v>
      </c>
      <c r="V504" t="s">
        <v>450</v>
      </c>
      <c r="X504">
        <v>74</v>
      </c>
      <c r="Y504" s="5" t="s">
        <v>479</v>
      </c>
      <c r="Z504" t="s">
        <v>452</v>
      </c>
      <c r="AA504" t="s">
        <v>548</v>
      </c>
      <c r="AB504" t="s">
        <v>549</v>
      </c>
      <c r="AC504" t="s">
        <v>676</v>
      </c>
      <c r="AD504">
        <v>201801</v>
      </c>
      <c r="AE504">
        <v>94</v>
      </c>
      <c r="AF504">
        <v>214</v>
      </c>
      <c r="AG504" s="13">
        <v>43311</v>
      </c>
      <c r="AH504" s="5"/>
      <c r="AI504" s="5">
        <v>61.65916</v>
      </c>
      <c r="AJ504" s="5">
        <v>-175.06084999999999</v>
      </c>
      <c r="AK504" s="5" t="s">
        <v>251</v>
      </c>
      <c r="AL504" s="5">
        <v>83</v>
      </c>
      <c r="AM504" s="5">
        <v>85</v>
      </c>
      <c r="AN504" s="5">
        <v>7.5</v>
      </c>
      <c r="AO504" s="5">
        <v>3.1</v>
      </c>
      <c r="AP504" s="5"/>
    </row>
    <row r="505" spans="1:42" x14ac:dyDescent="0.35">
      <c r="A505" s="6">
        <v>20188256</v>
      </c>
      <c r="B505" t="s">
        <v>552</v>
      </c>
      <c r="C505">
        <v>1</v>
      </c>
      <c r="D505" s="8">
        <v>52.4</v>
      </c>
      <c r="E505" s="8">
        <v>7.92</v>
      </c>
      <c r="F505" s="8">
        <v>3.9589065913269965</v>
      </c>
      <c r="G505" s="8">
        <v>2.0693912058263346</v>
      </c>
      <c r="H505" s="8">
        <f>(1.143*(F505))-2.241</f>
        <v>2.2840302338867571</v>
      </c>
      <c r="I505" s="8" t="s">
        <v>741</v>
      </c>
      <c r="J505" s="20">
        <v>0</v>
      </c>
      <c r="K505">
        <v>2</v>
      </c>
      <c r="R505">
        <v>1</v>
      </c>
      <c r="S505">
        <v>2018</v>
      </c>
      <c r="T505" s="5" t="s">
        <v>729</v>
      </c>
      <c r="U505" t="s">
        <v>449</v>
      </c>
      <c r="V505" t="s">
        <v>450</v>
      </c>
      <c r="X505">
        <v>82</v>
      </c>
      <c r="Y505" t="s">
        <v>505</v>
      </c>
      <c r="Z505" t="s">
        <v>452</v>
      </c>
      <c r="AA505" t="s">
        <v>548</v>
      </c>
      <c r="AB505" t="s">
        <v>549</v>
      </c>
      <c r="AC505" t="s">
        <v>701</v>
      </c>
      <c r="AD505">
        <v>201801</v>
      </c>
      <c r="AE505">
        <v>162</v>
      </c>
      <c r="AF505">
        <v>140</v>
      </c>
      <c r="AG505" s="1">
        <v>43289</v>
      </c>
      <c r="AI505">
        <v>59.985750000000003</v>
      </c>
      <c r="AJ505">
        <v>-171.96459999999999</v>
      </c>
      <c r="AK505" t="s">
        <v>220</v>
      </c>
      <c r="AL505">
        <v>63</v>
      </c>
      <c r="AM505">
        <v>66</v>
      </c>
      <c r="AN505">
        <v>8</v>
      </c>
      <c r="AO505">
        <v>3.1</v>
      </c>
    </row>
    <row r="506" spans="1:42" x14ac:dyDescent="0.35">
      <c r="A506" s="6">
        <v>20188567</v>
      </c>
      <c r="B506" t="s">
        <v>552</v>
      </c>
      <c r="C506">
        <v>1</v>
      </c>
      <c r="D506" s="8">
        <v>52.51</v>
      </c>
      <c r="E506" s="8">
        <v>8.0399999999999991</v>
      </c>
      <c r="F506" s="8">
        <v>3.961003627649768</v>
      </c>
      <c r="G506" s="8">
        <v>2.0844290831908747</v>
      </c>
      <c r="H506" s="8">
        <f>(1.143*(F506))-2.241</f>
        <v>2.2864271464036849</v>
      </c>
      <c r="I506" s="8" t="s">
        <v>741</v>
      </c>
      <c r="J506" s="20">
        <v>0</v>
      </c>
      <c r="K506">
        <v>2</v>
      </c>
      <c r="R506">
        <v>3</v>
      </c>
      <c r="S506">
        <v>2018</v>
      </c>
      <c r="T506" s="5" t="s">
        <v>730</v>
      </c>
      <c r="U506" t="s">
        <v>449</v>
      </c>
      <c r="V506" t="s">
        <v>450</v>
      </c>
      <c r="X506">
        <v>85</v>
      </c>
      <c r="Y506" t="s">
        <v>515</v>
      </c>
      <c r="Z506" t="s">
        <v>452</v>
      </c>
      <c r="AA506" t="s">
        <v>548</v>
      </c>
      <c r="AB506" t="s">
        <v>549</v>
      </c>
      <c r="AC506" t="s">
        <v>711</v>
      </c>
      <c r="AD506">
        <v>201801</v>
      </c>
      <c r="AE506">
        <v>162</v>
      </c>
      <c r="AF506">
        <v>191</v>
      </c>
      <c r="AG506" s="1">
        <v>43311</v>
      </c>
      <c r="AI506">
        <v>62.004489999999997</v>
      </c>
      <c r="AJ506">
        <v>-175.25245000000001</v>
      </c>
      <c r="AK506" t="s">
        <v>252</v>
      </c>
      <c r="AL506">
        <v>79</v>
      </c>
      <c r="AM506">
        <v>81</v>
      </c>
      <c r="AN506">
        <v>9.1999999999999993</v>
      </c>
      <c r="AO506">
        <v>1.9</v>
      </c>
    </row>
    <row r="507" spans="1:42" x14ac:dyDescent="0.35">
      <c r="A507" s="6">
        <v>20188293</v>
      </c>
      <c r="B507" t="s">
        <v>552</v>
      </c>
      <c r="C507">
        <v>1</v>
      </c>
      <c r="D507" s="8">
        <v>52.66</v>
      </c>
      <c r="E507" s="8">
        <v>8.9700000000000006</v>
      </c>
      <c r="F507" s="8">
        <v>3.9638561540681634</v>
      </c>
      <c r="G507" s="8">
        <v>2.1938856760707046</v>
      </c>
      <c r="H507" s="8">
        <f>(1.143*(F507))-2.241</f>
        <v>2.2896875840999109</v>
      </c>
      <c r="I507" s="8" t="s">
        <v>741</v>
      </c>
      <c r="J507" s="20">
        <v>0</v>
      </c>
      <c r="K507">
        <v>2</v>
      </c>
      <c r="R507">
        <v>3</v>
      </c>
      <c r="S507">
        <v>2018</v>
      </c>
      <c r="T507" s="5" t="s">
        <v>729</v>
      </c>
      <c r="U507" t="s">
        <v>449</v>
      </c>
      <c r="V507" t="s">
        <v>450</v>
      </c>
      <c r="X507">
        <v>82</v>
      </c>
      <c r="Y507" t="s">
        <v>539</v>
      </c>
      <c r="Z507" t="s">
        <v>452</v>
      </c>
      <c r="AA507" t="s">
        <v>548</v>
      </c>
      <c r="AB507" t="s">
        <v>549</v>
      </c>
      <c r="AC507" t="s">
        <v>702</v>
      </c>
      <c r="AD507">
        <v>201801</v>
      </c>
      <c r="AE507">
        <v>162</v>
      </c>
      <c r="AF507">
        <v>142</v>
      </c>
      <c r="AG507" s="1">
        <v>43289</v>
      </c>
      <c r="AI507">
        <v>60.317050000000002</v>
      </c>
      <c r="AJ507">
        <v>-172.06666000000001</v>
      </c>
      <c r="AK507" t="s">
        <v>388</v>
      </c>
      <c r="AL507">
        <v>56</v>
      </c>
      <c r="AM507">
        <v>59</v>
      </c>
      <c r="AN507">
        <v>7.4</v>
      </c>
      <c r="AO507">
        <v>3.4</v>
      </c>
    </row>
    <row r="508" spans="1:42" x14ac:dyDescent="0.35">
      <c r="A508" s="6">
        <v>20187202</v>
      </c>
      <c r="B508" t="s">
        <v>552</v>
      </c>
      <c r="C508">
        <v>1</v>
      </c>
      <c r="D508" s="8">
        <v>52.86</v>
      </c>
      <c r="E508" s="8">
        <v>8.1199999999999992</v>
      </c>
      <c r="F508" s="8">
        <v>3.967646909176143</v>
      </c>
      <c r="G508" s="8">
        <v>2.0943301541735866</v>
      </c>
      <c r="H508" s="8">
        <f>(1.143*(F508))-2.241</f>
        <v>2.2940204171883312</v>
      </c>
      <c r="I508" s="8" t="s">
        <v>741</v>
      </c>
      <c r="J508" s="20">
        <v>0</v>
      </c>
      <c r="K508">
        <v>2</v>
      </c>
      <c r="R508">
        <v>3</v>
      </c>
      <c r="S508">
        <v>2018</v>
      </c>
      <c r="T508" s="5" t="s">
        <v>729</v>
      </c>
      <c r="U508" t="s">
        <v>449</v>
      </c>
      <c r="V508" t="s">
        <v>450</v>
      </c>
      <c r="X508">
        <v>72</v>
      </c>
      <c r="Y508" t="s">
        <v>453</v>
      </c>
      <c r="Z508" t="s">
        <v>452</v>
      </c>
      <c r="AA508" t="s">
        <v>548</v>
      </c>
      <c r="AB508" t="s">
        <v>549</v>
      </c>
      <c r="AC508" t="s">
        <v>667</v>
      </c>
      <c r="AD508">
        <v>201801</v>
      </c>
      <c r="AE508">
        <v>94</v>
      </c>
      <c r="AF508">
        <v>147</v>
      </c>
      <c r="AG508" s="13">
        <v>43289</v>
      </c>
      <c r="AH508" s="5"/>
      <c r="AI508" s="5">
        <v>60.31738</v>
      </c>
      <c r="AJ508" s="5">
        <v>-170.66477</v>
      </c>
      <c r="AK508" s="5" t="s">
        <v>222</v>
      </c>
      <c r="AL508" s="5">
        <v>59</v>
      </c>
      <c r="AM508" s="5">
        <v>61</v>
      </c>
      <c r="AN508" s="5">
        <v>8.6</v>
      </c>
      <c r="AO508" s="5">
        <v>2.8</v>
      </c>
      <c r="AP508" s="5"/>
    </row>
    <row r="509" spans="1:42" x14ac:dyDescent="0.35">
      <c r="A509" s="6">
        <v>20188286</v>
      </c>
      <c r="B509" t="s">
        <v>552</v>
      </c>
      <c r="C509">
        <v>1</v>
      </c>
      <c r="D509" s="8">
        <v>53.03</v>
      </c>
      <c r="E509" s="8">
        <v>8.4600000000000009</v>
      </c>
      <c r="F509" s="8">
        <v>3.9708577911490388</v>
      </c>
      <c r="G509" s="8">
        <v>2.135349173618132</v>
      </c>
      <c r="H509" s="8">
        <f>(1.143*(F509))-2.241</f>
        <v>2.2976904552833513</v>
      </c>
      <c r="I509" s="8" t="s">
        <v>741</v>
      </c>
      <c r="J509" s="20">
        <v>0</v>
      </c>
      <c r="K509">
        <v>2</v>
      </c>
      <c r="R509">
        <v>0</v>
      </c>
      <c r="S509">
        <v>2018</v>
      </c>
      <c r="T509" s="5" t="s">
        <v>729</v>
      </c>
      <c r="U509" t="s">
        <v>449</v>
      </c>
      <c r="V509" t="s">
        <v>450</v>
      </c>
      <c r="X509">
        <v>82</v>
      </c>
      <c r="Y509" t="s">
        <v>533</v>
      </c>
      <c r="Z509" t="s">
        <v>452</v>
      </c>
      <c r="AA509" t="s">
        <v>548</v>
      </c>
      <c r="AB509" t="s">
        <v>549</v>
      </c>
      <c r="AC509" t="s">
        <v>702</v>
      </c>
      <c r="AD509">
        <v>201801</v>
      </c>
      <c r="AE509">
        <v>162</v>
      </c>
      <c r="AF509">
        <v>142</v>
      </c>
      <c r="AG509" s="1">
        <v>43289</v>
      </c>
      <c r="AI509">
        <v>60.317050000000002</v>
      </c>
      <c r="AJ509">
        <v>-172.06666000000001</v>
      </c>
      <c r="AK509" t="s">
        <v>388</v>
      </c>
      <c r="AL509">
        <v>56</v>
      </c>
      <c r="AM509">
        <v>59</v>
      </c>
      <c r="AN509">
        <v>7.4</v>
      </c>
      <c r="AO509">
        <v>3.4</v>
      </c>
    </row>
    <row r="510" spans="1:42" x14ac:dyDescent="0.35">
      <c r="A510" s="6">
        <v>20187229</v>
      </c>
      <c r="B510" t="s">
        <v>552</v>
      </c>
      <c r="C510">
        <v>1</v>
      </c>
      <c r="D510" s="8">
        <v>53.1</v>
      </c>
      <c r="E510" s="8">
        <v>9.3699999999999992</v>
      </c>
      <c r="F510" s="8">
        <v>3.9721769282478934</v>
      </c>
      <c r="G510" s="8">
        <v>2.2375130962503307</v>
      </c>
      <c r="H510" s="8">
        <f>(1.143*(F510))-2.241</f>
        <v>2.2991982289873421</v>
      </c>
      <c r="I510" s="8" t="s">
        <v>741</v>
      </c>
      <c r="J510" s="20">
        <v>0</v>
      </c>
      <c r="K510">
        <v>2</v>
      </c>
      <c r="R510">
        <v>1</v>
      </c>
      <c r="S510">
        <v>2018</v>
      </c>
      <c r="T510" s="5" t="s">
        <v>729</v>
      </c>
      <c r="U510" t="s">
        <v>449</v>
      </c>
      <c r="V510" t="s">
        <v>450</v>
      </c>
      <c r="X510">
        <v>72</v>
      </c>
      <c r="Y510" t="s">
        <v>479</v>
      </c>
      <c r="Z510" t="s">
        <v>452</v>
      </c>
      <c r="AA510" t="s">
        <v>548</v>
      </c>
      <c r="AB510" t="s">
        <v>549</v>
      </c>
      <c r="AC510" t="s">
        <v>668</v>
      </c>
      <c r="AD510">
        <v>201801</v>
      </c>
      <c r="AE510">
        <v>94</v>
      </c>
      <c r="AF510">
        <v>149</v>
      </c>
      <c r="AG510" s="13">
        <v>43291</v>
      </c>
      <c r="AH510" s="5"/>
      <c r="AI510" s="5">
        <v>60.008069999999996</v>
      </c>
      <c r="AJ510" s="5">
        <v>-172.62497999999999</v>
      </c>
      <c r="AK510" s="5" t="s">
        <v>386</v>
      </c>
      <c r="AL510" s="5">
        <v>64</v>
      </c>
      <c r="AM510" s="5">
        <v>66</v>
      </c>
      <c r="AN510" s="5">
        <v>6.6</v>
      </c>
      <c r="AO510" s="5">
        <v>3.5</v>
      </c>
      <c r="AP510" s="5"/>
    </row>
    <row r="511" spans="1:42" x14ac:dyDescent="0.35">
      <c r="A511">
        <v>20187059</v>
      </c>
      <c r="B511" t="s">
        <v>552</v>
      </c>
      <c r="C511">
        <v>1</v>
      </c>
      <c r="D511" s="8">
        <v>53.41</v>
      </c>
      <c r="E511" s="8">
        <v>8.98</v>
      </c>
      <c r="F511" s="8">
        <v>3.977997994351679</v>
      </c>
      <c r="G511" s="8">
        <v>2.1949998823141081</v>
      </c>
      <c r="H511" s="8">
        <f>(1.143*(F511))-2.241</f>
        <v>2.3058517075439693</v>
      </c>
      <c r="I511" s="8" t="s">
        <v>741</v>
      </c>
      <c r="J511" s="20">
        <v>0</v>
      </c>
      <c r="K511">
        <v>2</v>
      </c>
      <c r="R511">
        <v>3</v>
      </c>
      <c r="S511">
        <v>2018</v>
      </c>
      <c r="T511" s="5" t="s">
        <v>729</v>
      </c>
      <c r="U511" t="s">
        <v>449</v>
      </c>
      <c r="V511" t="s">
        <v>450</v>
      </c>
      <c r="X511">
        <v>70</v>
      </c>
      <c r="Y511" t="s">
        <v>508</v>
      </c>
      <c r="Z511" t="s">
        <v>452</v>
      </c>
      <c r="AA511" t="s">
        <v>548</v>
      </c>
      <c r="AB511" t="s">
        <v>549</v>
      </c>
      <c r="AC511" t="s">
        <v>662</v>
      </c>
      <c r="AD511">
        <v>201801</v>
      </c>
      <c r="AE511">
        <v>94</v>
      </c>
      <c r="AF511">
        <v>103</v>
      </c>
      <c r="AG511" s="13">
        <v>43277</v>
      </c>
      <c r="AH511" s="5"/>
      <c r="AI511" s="5">
        <v>60.334449999999997</v>
      </c>
      <c r="AJ511" s="5">
        <v>-169.99933999999999</v>
      </c>
      <c r="AK511" s="5" t="s">
        <v>353</v>
      </c>
      <c r="AL511" s="5">
        <v>50</v>
      </c>
      <c r="AM511" s="5">
        <v>52</v>
      </c>
      <c r="AN511" s="5">
        <v>7.5</v>
      </c>
      <c r="AO511" s="5">
        <v>3.2</v>
      </c>
      <c r="AP511" s="5"/>
    </row>
    <row r="512" spans="1:42" x14ac:dyDescent="0.35">
      <c r="A512" s="6">
        <v>20187396</v>
      </c>
      <c r="B512" t="s">
        <v>552</v>
      </c>
      <c r="C512">
        <v>1</v>
      </c>
      <c r="D512" s="8">
        <v>53.43</v>
      </c>
      <c r="E512" s="8">
        <v>8.1300000000000008</v>
      </c>
      <c r="F512" s="8">
        <v>3.97837238596968</v>
      </c>
      <c r="G512" s="8">
        <v>2.0955609235597192</v>
      </c>
      <c r="H512" s="8">
        <f>(1.143*(F512))-2.241</f>
        <v>2.3062796371633438</v>
      </c>
      <c r="I512" s="8" t="s">
        <v>741</v>
      </c>
      <c r="J512" s="20">
        <v>0</v>
      </c>
      <c r="K512">
        <v>2</v>
      </c>
      <c r="S512">
        <v>2018</v>
      </c>
      <c r="T512" s="5" t="s">
        <v>729</v>
      </c>
      <c r="U512" t="s">
        <v>449</v>
      </c>
      <c r="V512" t="s">
        <v>450</v>
      </c>
      <c r="X512">
        <v>73</v>
      </c>
      <c r="Y512" s="5" t="s">
        <v>542</v>
      </c>
      <c r="Z512" t="s">
        <v>452</v>
      </c>
      <c r="AA512" t="s">
        <v>548</v>
      </c>
      <c r="AB512" t="s">
        <v>549</v>
      </c>
      <c r="AC512" t="s">
        <v>667</v>
      </c>
      <c r="AD512">
        <v>201801</v>
      </c>
      <c r="AE512">
        <v>94</v>
      </c>
      <c r="AF512">
        <v>147</v>
      </c>
      <c r="AG512" s="13">
        <v>43289</v>
      </c>
      <c r="AH512" s="5"/>
      <c r="AI512" s="5">
        <v>60.31738</v>
      </c>
      <c r="AJ512" s="5">
        <v>-170.66477</v>
      </c>
      <c r="AK512" s="5" t="s">
        <v>222</v>
      </c>
      <c r="AL512" s="5">
        <v>59</v>
      </c>
      <c r="AM512" s="5">
        <v>61</v>
      </c>
      <c r="AN512" s="5">
        <v>8.6</v>
      </c>
      <c r="AO512" s="5">
        <v>2.8</v>
      </c>
      <c r="AP512" s="5"/>
    </row>
    <row r="513" spans="1:42" x14ac:dyDescent="0.35">
      <c r="A513" s="6">
        <v>20187577</v>
      </c>
      <c r="B513" t="s">
        <v>552</v>
      </c>
      <c r="C513">
        <v>1</v>
      </c>
      <c r="D513" s="8">
        <v>53.44</v>
      </c>
      <c r="E513" s="8">
        <v>9.9600000000000009</v>
      </c>
      <c r="F513" s="8">
        <v>3.9785595292283902</v>
      </c>
      <c r="G513" s="8">
        <v>2.2985770715965068</v>
      </c>
      <c r="H513" s="8">
        <f>(1.143*(F513))-2.241</f>
        <v>2.3064935419080501</v>
      </c>
      <c r="I513" s="8" t="s">
        <v>741</v>
      </c>
      <c r="J513" s="20">
        <v>0</v>
      </c>
      <c r="K513">
        <v>2</v>
      </c>
      <c r="S513">
        <v>2018</v>
      </c>
      <c r="T513" s="5" t="s">
        <v>730</v>
      </c>
      <c r="U513" t="s">
        <v>449</v>
      </c>
      <c r="V513" t="s">
        <v>450</v>
      </c>
      <c r="X513">
        <v>75</v>
      </c>
      <c r="Y513" s="5" t="s">
        <v>524</v>
      </c>
      <c r="Z513" t="s">
        <v>452</v>
      </c>
      <c r="AA513" t="s">
        <v>548</v>
      </c>
      <c r="AB513" t="s">
        <v>549</v>
      </c>
      <c r="AC513" t="s">
        <v>682</v>
      </c>
      <c r="AD513">
        <v>201801</v>
      </c>
      <c r="AE513">
        <v>94</v>
      </c>
      <c r="AF513">
        <v>211</v>
      </c>
      <c r="AG513" s="13">
        <v>43311</v>
      </c>
      <c r="AH513" s="5"/>
      <c r="AI513" s="5">
        <v>61.329900000000002</v>
      </c>
      <c r="AJ513" s="5">
        <v>-176.32232999999999</v>
      </c>
      <c r="AK513" s="5" t="s">
        <v>420</v>
      </c>
      <c r="AL513" s="5">
        <v>104</v>
      </c>
      <c r="AM513" s="5">
        <v>107</v>
      </c>
      <c r="AN513" s="5">
        <v>4.7</v>
      </c>
      <c r="AO513" s="5">
        <v>2.8</v>
      </c>
      <c r="AP513" s="5"/>
    </row>
    <row r="514" spans="1:42" x14ac:dyDescent="0.35">
      <c r="A514" s="6">
        <v>20187593</v>
      </c>
      <c r="B514" t="s">
        <v>552</v>
      </c>
      <c r="C514">
        <v>1</v>
      </c>
      <c r="D514" s="8">
        <v>53.47</v>
      </c>
      <c r="E514" s="8">
        <v>9.1300000000000008</v>
      </c>
      <c r="F514" s="8">
        <v>3.9791207489606402</v>
      </c>
      <c r="G514" s="8">
        <v>2.2115656946068771</v>
      </c>
      <c r="H514" s="8">
        <f>(1.143*(F514))-2.241</f>
        <v>2.3071350160620114</v>
      </c>
      <c r="I514" s="8" t="s">
        <v>741</v>
      </c>
      <c r="J514" s="20">
        <v>0</v>
      </c>
      <c r="K514">
        <v>2</v>
      </c>
      <c r="S514">
        <v>2018</v>
      </c>
      <c r="T514" s="5" t="s">
        <v>730</v>
      </c>
      <c r="U514" t="s">
        <v>449</v>
      </c>
      <c r="V514" t="s">
        <v>450</v>
      </c>
      <c r="X514">
        <v>75</v>
      </c>
      <c r="Y514" s="5" t="s">
        <v>539</v>
      </c>
      <c r="Z514" t="s">
        <v>452</v>
      </c>
      <c r="AA514" t="s">
        <v>548</v>
      </c>
      <c r="AB514" t="s">
        <v>549</v>
      </c>
      <c r="AC514" t="s">
        <v>682</v>
      </c>
      <c r="AD514">
        <v>201801</v>
      </c>
      <c r="AE514">
        <v>94</v>
      </c>
      <c r="AF514">
        <v>211</v>
      </c>
      <c r="AG514" s="13">
        <v>43311</v>
      </c>
      <c r="AH514" s="5"/>
      <c r="AI514" s="5">
        <v>61.329900000000002</v>
      </c>
      <c r="AJ514" s="5">
        <v>-176.32232999999999</v>
      </c>
      <c r="AK514" s="5" t="s">
        <v>420</v>
      </c>
      <c r="AL514" s="5">
        <v>104</v>
      </c>
      <c r="AM514" s="5">
        <v>107</v>
      </c>
      <c r="AN514" s="5">
        <v>4.7</v>
      </c>
      <c r="AO514" s="5">
        <v>2.8</v>
      </c>
      <c r="AP514" s="5"/>
    </row>
    <row r="515" spans="1:42" x14ac:dyDescent="0.35">
      <c r="A515" s="6">
        <v>20187240</v>
      </c>
      <c r="B515" t="s">
        <v>552</v>
      </c>
      <c r="C515">
        <v>1</v>
      </c>
      <c r="D515" s="8">
        <v>53.57</v>
      </c>
      <c r="E515" s="8">
        <v>8.92</v>
      </c>
      <c r="F515" s="8">
        <v>3.980989209892869</v>
      </c>
      <c r="G515" s="8">
        <v>2.1882959465919178</v>
      </c>
      <c r="H515" s="8">
        <f>(1.143*(F515))-2.241</f>
        <v>2.3092706669075489</v>
      </c>
      <c r="I515" s="8" t="s">
        <v>741</v>
      </c>
      <c r="J515" s="20">
        <v>0</v>
      </c>
      <c r="K515">
        <v>2</v>
      </c>
      <c r="R515">
        <v>0</v>
      </c>
      <c r="S515">
        <v>2018</v>
      </c>
      <c r="T515" s="5" t="s">
        <v>729</v>
      </c>
      <c r="U515" t="s">
        <v>449</v>
      </c>
      <c r="V515" t="s">
        <v>450</v>
      </c>
      <c r="X515">
        <v>72</v>
      </c>
      <c r="Y515" t="s">
        <v>489</v>
      </c>
      <c r="Z515" t="s">
        <v>452</v>
      </c>
      <c r="AA515" t="s">
        <v>548</v>
      </c>
      <c r="AB515" t="s">
        <v>549</v>
      </c>
      <c r="AC515" t="s">
        <v>669</v>
      </c>
      <c r="AD515">
        <v>201801</v>
      </c>
      <c r="AE515">
        <v>94</v>
      </c>
      <c r="AF515">
        <v>181</v>
      </c>
      <c r="AG515" s="13">
        <v>43302</v>
      </c>
      <c r="AH515" s="5"/>
      <c r="AI515" s="5">
        <v>60.668950000000002</v>
      </c>
      <c r="AJ515" s="5">
        <v>-172.14139</v>
      </c>
      <c r="AK515" s="5" t="s">
        <v>389</v>
      </c>
      <c r="AL515" s="5">
        <v>59</v>
      </c>
      <c r="AM515" s="5">
        <v>61</v>
      </c>
      <c r="AN515" s="5">
        <v>5.8</v>
      </c>
      <c r="AO515" s="5">
        <v>2.9</v>
      </c>
      <c r="AP515" s="5"/>
    </row>
    <row r="516" spans="1:42" x14ac:dyDescent="0.35">
      <c r="A516" s="6">
        <v>20188287</v>
      </c>
      <c r="B516" t="s">
        <v>552</v>
      </c>
      <c r="C516">
        <v>1</v>
      </c>
      <c r="D516" s="8">
        <v>53.62</v>
      </c>
      <c r="E516" s="8">
        <v>9.7799999999999994</v>
      </c>
      <c r="F516" s="8">
        <v>3.9819221328078132</v>
      </c>
      <c r="G516" s="8">
        <v>2.2803394840467259</v>
      </c>
      <c r="H516" s="8">
        <f>(1.143*(F516))-2.241</f>
        <v>2.3103369977993302</v>
      </c>
      <c r="I516" s="8" t="s">
        <v>741</v>
      </c>
      <c r="J516" s="20">
        <v>0</v>
      </c>
      <c r="K516">
        <v>2</v>
      </c>
      <c r="R516">
        <v>0</v>
      </c>
      <c r="S516">
        <v>2018</v>
      </c>
      <c r="T516" s="5" t="s">
        <v>729</v>
      </c>
      <c r="U516" t="s">
        <v>449</v>
      </c>
      <c r="V516" t="s">
        <v>450</v>
      </c>
      <c r="X516">
        <v>82</v>
      </c>
      <c r="Y516" t="s">
        <v>534</v>
      </c>
      <c r="Z516" t="s">
        <v>452</v>
      </c>
      <c r="AA516" t="s">
        <v>548</v>
      </c>
      <c r="AB516" t="s">
        <v>549</v>
      </c>
      <c r="AC516" t="s">
        <v>702</v>
      </c>
      <c r="AD516">
        <v>201801</v>
      </c>
      <c r="AE516">
        <v>162</v>
      </c>
      <c r="AF516">
        <v>142</v>
      </c>
      <c r="AG516" s="1">
        <v>43289</v>
      </c>
      <c r="AI516">
        <v>60.317050000000002</v>
      </c>
      <c r="AJ516">
        <v>-172.06666000000001</v>
      </c>
      <c r="AK516" t="s">
        <v>388</v>
      </c>
      <c r="AL516">
        <v>56</v>
      </c>
      <c r="AM516">
        <v>59</v>
      </c>
      <c r="AN516">
        <v>7.4</v>
      </c>
      <c r="AO516">
        <v>3.4</v>
      </c>
    </row>
    <row r="517" spans="1:42" x14ac:dyDescent="0.35">
      <c r="A517" s="6">
        <v>20188251</v>
      </c>
      <c r="B517" t="s">
        <v>552</v>
      </c>
      <c r="C517">
        <v>1</v>
      </c>
      <c r="D517" s="8">
        <v>53.65</v>
      </c>
      <c r="E517" s="8">
        <v>8.9499999999999993</v>
      </c>
      <c r="F517" s="8">
        <v>3.9824814690767076</v>
      </c>
      <c r="G517" s="8">
        <v>2.1916535322867641</v>
      </c>
      <c r="H517" s="8">
        <f>(1.143*(F517))-2.241</f>
        <v>2.3109763191546766</v>
      </c>
      <c r="I517" s="8" t="s">
        <v>741</v>
      </c>
      <c r="J517" s="20">
        <v>0</v>
      </c>
      <c r="K517">
        <v>2</v>
      </c>
      <c r="R517">
        <v>0</v>
      </c>
      <c r="S517">
        <v>2018</v>
      </c>
      <c r="T517" s="5" t="s">
        <v>729</v>
      </c>
      <c r="U517" t="s">
        <v>449</v>
      </c>
      <c r="V517" t="s">
        <v>450</v>
      </c>
      <c r="X517">
        <v>82</v>
      </c>
      <c r="Y517" t="s">
        <v>500</v>
      </c>
      <c r="Z517" t="s">
        <v>452</v>
      </c>
      <c r="AA517" t="s">
        <v>548</v>
      </c>
      <c r="AB517" t="s">
        <v>549</v>
      </c>
      <c r="AC517" t="s">
        <v>701</v>
      </c>
      <c r="AD517">
        <v>201801</v>
      </c>
      <c r="AE517">
        <v>162</v>
      </c>
      <c r="AF517">
        <v>140</v>
      </c>
      <c r="AG517" s="1">
        <v>43289</v>
      </c>
      <c r="AI517">
        <v>59.985750000000003</v>
      </c>
      <c r="AJ517">
        <v>-171.96459999999999</v>
      </c>
      <c r="AK517" t="s">
        <v>220</v>
      </c>
      <c r="AL517">
        <v>63</v>
      </c>
      <c r="AM517">
        <v>66</v>
      </c>
      <c r="AN517">
        <v>8</v>
      </c>
      <c r="AO517">
        <v>3.1</v>
      </c>
    </row>
    <row r="518" spans="1:42" x14ac:dyDescent="0.35">
      <c r="A518" s="6">
        <v>20187278</v>
      </c>
      <c r="B518" t="s">
        <v>552</v>
      </c>
      <c r="C518">
        <v>1</v>
      </c>
      <c r="D518" s="8">
        <v>53.74</v>
      </c>
      <c r="E518" s="8">
        <v>9.83</v>
      </c>
      <c r="F518" s="8">
        <v>3.9841576031873451</v>
      </c>
      <c r="G518" s="8">
        <v>2.2854389341590751</v>
      </c>
      <c r="H518" s="8">
        <f>(1.143*(F518))-2.241</f>
        <v>2.3128921404431355</v>
      </c>
      <c r="I518" s="8" t="s">
        <v>741</v>
      </c>
      <c r="J518" s="20">
        <v>0</v>
      </c>
      <c r="K518">
        <v>2</v>
      </c>
      <c r="R518">
        <v>1</v>
      </c>
      <c r="S518">
        <v>2018</v>
      </c>
      <c r="T518" s="5" t="s">
        <v>729</v>
      </c>
      <c r="U518" t="s">
        <v>449</v>
      </c>
      <c r="V518" t="s">
        <v>450</v>
      </c>
      <c r="X518">
        <v>72</v>
      </c>
      <c r="Y518" t="s">
        <v>525</v>
      </c>
      <c r="Z518" t="s">
        <v>452</v>
      </c>
      <c r="AA518" t="s">
        <v>548</v>
      </c>
      <c r="AB518" t="s">
        <v>549</v>
      </c>
      <c r="AC518" t="s">
        <v>670</v>
      </c>
      <c r="AD518">
        <v>201801</v>
      </c>
      <c r="AE518">
        <v>94</v>
      </c>
      <c r="AF518">
        <v>182</v>
      </c>
      <c r="AG518" s="13">
        <v>43302</v>
      </c>
      <c r="AH518" s="5"/>
      <c r="AI518" s="5">
        <v>60.647289999999998</v>
      </c>
      <c r="AJ518" s="5">
        <v>-171.43666999999999</v>
      </c>
      <c r="AK518" s="5" t="s">
        <v>224</v>
      </c>
      <c r="AL518" s="5">
        <v>61</v>
      </c>
      <c r="AM518" s="5">
        <v>63</v>
      </c>
      <c r="AN518" s="5">
        <v>5.7</v>
      </c>
      <c r="AO518" s="5">
        <v>3</v>
      </c>
      <c r="AP518" s="5"/>
    </row>
    <row r="519" spans="1:42" x14ac:dyDescent="0.35">
      <c r="A519" s="6">
        <v>20187582</v>
      </c>
      <c r="B519" t="s">
        <v>552</v>
      </c>
      <c r="C519">
        <v>1</v>
      </c>
      <c r="D519" s="8">
        <v>53.84</v>
      </c>
      <c r="E519" s="8">
        <v>9.27</v>
      </c>
      <c r="F519" s="8">
        <v>3.9860166853364722</v>
      </c>
      <c r="G519" s="8">
        <v>2.2267833795777636</v>
      </c>
      <c r="H519" s="8">
        <f>(1.143*(F519))-2.241</f>
        <v>2.3150170713395881</v>
      </c>
      <c r="I519" s="8" t="s">
        <v>741</v>
      </c>
      <c r="J519" s="20">
        <v>0</v>
      </c>
      <c r="K519">
        <v>2</v>
      </c>
      <c r="S519">
        <v>2018</v>
      </c>
      <c r="T519" s="5" t="s">
        <v>730</v>
      </c>
      <c r="U519" t="s">
        <v>449</v>
      </c>
      <c r="V519" t="s">
        <v>450</v>
      </c>
      <c r="X519">
        <v>75</v>
      </c>
      <c r="Y519" s="5" t="s">
        <v>529</v>
      </c>
      <c r="Z519" t="s">
        <v>452</v>
      </c>
      <c r="AA519" t="s">
        <v>548</v>
      </c>
      <c r="AB519" t="s">
        <v>549</v>
      </c>
      <c r="AC519" t="s">
        <v>682</v>
      </c>
      <c r="AD519">
        <v>201801</v>
      </c>
      <c r="AE519">
        <v>94</v>
      </c>
      <c r="AF519">
        <v>211</v>
      </c>
      <c r="AG519" s="13">
        <v>43311</v>
      </c>
      <c r="AH519" s="5"/>
      <c r="AI519" s="5">
        <v>61.329900000000002</v>
      </c>
      <c r="AJ519" s="5">
        <v>-176.32232999999999</v>
      </c>
      <c r="AK519" s="5" t="s">
        <v>420</v>
      </c>
      <c r="AL519" s="5">
        <v>104</v>
      </c>
      <c r="AM519" s="5">
        <v>107</v>
      </c>
      <c r="AN519" s="5">
        <v>4.7</v>
      </c>
      <c r="AO519" s="5">
        <v>2.8</v>
      </c>
      <c r="AP519" s="5"/>
    </row>
    <row r="520" spans="1:42" x14ac:dyDescent="0.35">
      <c r="A520" s="6">
        <v>20188238</v>
      </c>
      <c r="B520" t="s">
        <v>552</v>
      </c>
      <c r="C520">
        <v>1</v>
      </c>
      <c r="D520" s="8">
        <v>53.96</v>
      </c>
      <c r="E520" s="8">
        <v>9.07</v>
      </c>
      <c r="F520" s="8">
        <v>3.9882430313395552</v>
      </c>
      <c r="G520" s="8">
        <v>2.2049722641270453</v>
      </c>
      <c r="H520" s="8">
        <f>(1.143*(F520))-2.241</f>
        <v>2.3175617848211112</v>
      </c>
      <c r="I520" s="8" t="s">
        <v>741</v>
      </c>
      <c r="J520" s="20">
        <v>0</v>
      </c>
      <c r="K520">
        <v>2</v>
      </c>
      <c r="R520">
        <v>1</v>
      </c>
      <c r="S520">
        <v>2018</v>
      </c>
      <c r="T520" s="5" t="s">
        <v>729</v>
      </c>
      <c r="U520" t="s">
        <v>449</v>
      </c>
      <c r="V520" t="s">
        <v>450</v>
      </c>
      <c r="X520">
        <v>82</v>
      </c>
      <c r="Y520" t="s">
        <v>488</v>
      </c>
      <c r="Z520" t="s">
        <v>452</v>
      </c>
      <c r="AA520" t="s">
        <v>548</v>
      </c>
      <c r="AB520" t="s">
        <v>549</v>
      </c>
      <c r="AC520" t="s">
        <v>700</v>
      </c>
      <c r="AD520">
        <v>201801</v>
      </c>
      <c r="AE520">
        <v>162</v>
      </c>
      <c r="AF520">
        <v>139</v>
      </c>
      <c r="AG520" s="1">
        <v>43289</v>
      </c>
      <c r="AI520">
        <v>59.817050000000002</v>
      </c>
      <c r="AJ520">
        <v>-172.28389999999999</v>
      </c>
      <c r="AK520" t="s">
        <v>219</v>
      </c>
      <c r="AL520">
        <v>73</v>
      </c>
      <c r="AM520">
        <v>76</v>
      </c>
      <c r="AN520">
        <v>7.9</v>
      </c>
      <c r="AO520">
        <v>3.3</v>
      </c>
    </row>
    <row r="521" spans="1:42" x14ac:dyDescent="0.35">
      <c r="A521" s="6">
        <v>20187231</v>
      </c>
      <c r="B521" t="s">
        <v>552</v>
      </c>
      <c r="C521">
        <v>1</v>
      </c>
      <c r="D521" s="8">
        <v>54.08</v>
      </c>
      <c r="E521" s="8">
        <v>9.0299999999999994</v>
      </c>
      <c r="F521" s="8">
        <v>3.9904644317347087</v>
      </c>
      <c r="G521" s="8">
        <v>2.200552367428894</v>
      </c>
      <c r="H521" s="8">
        <f>(1.143*(F521))-2.241</f>
        <v>2.3201008454727723</v>
      </c>
      <c r="I521" s="8" t="s">
        <v>741</v>
      </c>
      <c r="J521" s="20">
        <v>0</v>
      </c>
      <c r="K521">
        <v>2</v>
      </c>
      <c r="R521">
        <v>3</v>
      </c>
      <c r="S521">
        <v>2018</v>
      </c>
      <c r="T521" s="5" t="s">
        <v>729</v>
      </c>
      <c r="U521" t="s">
        <v>449</v>
      </c>
      <c r="V521" t="s">
        <v>450</v>
      </c>
      <c r="X521">
        <v>72</v>
      </c>
      <c r="Y521" t="s">
        <v>481</v>
      </c>
      <c r="Z521" t="s">
        <v>452</v>
      </c>
      <c r="AA521" t="s">
        <v>548</v>
      </c>
      <c r="AB521" t="s">
        <v>549</v>
      </c>
      <c r="AC521" t="s">
        <v>668</v>
      </c>
      <c r="AD521">
        <v>201801</v>
      </c>
      <c r="AE521">
        <v>94</v>
      </c>
      <c r="AF521">
        <v>149</v>
      </c>
      <c r="AG521" s="13">
        <v>43291</v>
      </c>
      <c r="AH521" s="5"/>
      <c r="AI521" s="5">
        <v>60.008069999999996</v>
      </c>
      <c r="AJ521" s="5">
        <v>-172.62497999999999</v>
      </c>
      <c r="AK521" s="5" t="s">
        <v>386</v>
      </c>
      <c r="AL521" s="5">
        <v>64</v>
      </c>
      <c r="AM521" s="5">
        <v>66</v>
      </c>
      <c r="AN521" s="5">
        <v>6.6</v>
      </c>
      <c r="AO521" s="5">
        <v>3.5</v>
      </c>
      <c r="AP521" s="5"/>
    </row>
    <row r="522" spans="1:42" x14ac:dyDescent="0.35">
      <c r="A522" s="6">
        <v>20188575</v>
      </c>
      <c r="B522" t="s">
        <v>552</v>
      </c>
      <c r="C522">
        <v>1</v>
      </c>
      <c r="D522" s="8">
        <v>54.08</v>
      </c>
      <c r="E522" s="8">
        <v>9.1999999999999993</v>
      </c>
      <c r="F522" s="8">
        <v>3.9904644317347087</v>
      </c>
      <c r="G522" s="8">
        <v>2.2192034840549946</v>
      </c>
      <c r="H522" s="8">
        <f>(1.143*(F522))-2.241</f>
        <v>2.3201008454727723</v>
      </c>
      <c r="I522" s="8" t="s">
        <v>741</v>
      </c>
      <c r="J522" s="20">
        <v>0</v>
      </c>
      <c r="K522">
        <v>2</v>
      </c>
      <c r="R522">
        <v>3</v>
      </c>
      <c r="S522">
        <v>2018</v>
      </c>
      <c r="T522" s="5" t="s">
        <v>730</v>
      </c>
      <c r="U522" t="s">
        <v>449</v>
      </c>
      <c r="V522" t="s">
        <v>450</v>
      </c>
      <c r="X522">
        <v>85</v>
      </c>
      <c r="Y522" t="s">
        <v>522</v>
      </c>
      <c r="Z522" t="s">
        <v>452</v>
      </c>
      <c r="AA522" t="s">
        <v>548</v>
      </c>
      <c r="AB522" t="s">
        <v>549</v>
      </c>
      <c r="AC522" t="s">
        <v>711</v>
      </c>
      <c r="AD522">
        <v>201801</v>
      </c>
      <c r="AE522">
        <v>162</v>
      </c>
      <c r="AF522">
        <v>191</v>
      </c>
      <c r="AG522" s="1">
        <v>43311</v>
      </c>
      <c r="AI522">
        <v>62.004489999999997</v>
      </c>
      <c r="AJ522">
        <v>-175.25245000000001</v>
      </c>
      <c r="AK522" t="s">
        <v>252</v>
      </c>
      <c r="AL522">
        <v>79</v>
      </c>
      <c r="AM522">
        <v>81</v>
      </c>
      <c r="AN522">
        <v>9.1999999999999993</v>
      </c>
      <c r="AO522">
        <v>1.9</v>
      </c>
    </row>
    <row r="523" spans="1:42" x14ac:dyDescent="0.35">
      <c r="A523" s="6">
        <v>20187415</v>
      </c>
      <c r="B523" t="s">
        <v>552</v>
      </c>
      <c r="C523">
        <v>1</v>
      </c>
      <c r="D523" s="8">
        <v>54.26</v>
      </c>
      <c r="E523" s="8">
        <v>9.02</v>
      </c>
      <c r="F523" s="8">
        <v>3.9937873072307855</v>
      </c>
      <c r="G523" s="8">
        <v>2.1994443340745322</v>
      </c>
      <c r="H523" s="8">
        <f>(1.143*(F523))-2.241</f>
        <v>2.3238988921647876</v>
      </c>
      <c r="I523" s="8" t="s">
        <v>741</v>
      </c>
      <c r="J523" s="20">
        <v>0</v>
      </c>
      <c r="K523">
        <v>2</v>
      </c>
      <c r="R523">
        <v>0</v>
      </c>
      <c r="S523">
        <v>2018</v>
      </c>
      <c r="T523" s="5" t="s">
        <v>730</v>
      </c>
      <c r="U523" t="s">
        <v>449</v>
      </c>
      <c r="V523" t="s">
        <v>450</v>
      </c>
      <c r="X523">
        <v>74</v>
      </c>
      <c r="Y523" s="5" t="s">
        <v>466</v>
      </c>
      <c r="Z523" t="s">
        <v>452</v>
      </c>
      <c r="AA523" t="s">
        <v>548</v>
      </c>
      <c r="AB523" t="s">
        <v>549</v>
      </c>
      <c r="AC523" t="s">
        <v>675</v>
      </c>
      <c r="AD523">
        <v>201801</v>
      </c>
      <c r="AE523">
        <v>94</v>
      </c>
      <c r="AF523">
        <v>213</v>
      </c>
      <c r="AG523" s="13">
        <v>43311</v>
      </c>
      <c r="AH523" s="5"/>
      <c r="AI523" s="5">
        <v>61.341990000000003</v>
      </c>
      <c r="AJ523" s="5">
        <v>-175.02531999999999</v>
      </c>
      <c r="AK523" s="5" t="s">
        <v>229</v>
      </c>
      <c r="AL523" s="5">
        <v>85</v>
      </c>
      <c r="AM523" s="5">
        <v>88</v>
      </c>
      <c r="AN523" s="5">
        <v>5.9</v>
      </c>
      <c r="AO523" s="5">
        <v>2.6</v>
      </c>
      <c r="AP523" s="5"/>
    </row>
    <row r="524" spans="1:42" x14ac:dyDescent="0.35">
      <c r="A524" s="6">
        <v>20187594</v>
      </c>
      <c r="B524" t="s">
        <v>552</v>
      </c>
      <c r="C524">
        <v>1</v>
      </c>
      <c r="D524" s="8">
        <v>54.31</v>
      </c>
      <c r="E524" s="8">
        <v>9.7899999999999991</v>
      </c>
      <c r="F524" s="8">
        <v>3.994708372046754</v>
      </c>
      <c r="G524" s="8">
        <v>2.281361456542419</v>
      </c>
      <c r="H524" s="8">
        <f>(1.143*(F524))-2.241</f>
        <v>2.3249516692494399</v>
      </c>
      <c r="I524" s="8" t="s">
        <v>741</v>
      </c>
      <c r="J524" s="20">
        <v>0</v>
      </c>
      <c r="K524">
        <v>2</v>
      </c>
      <c r="S524">
        <v>2018</v>
      </c>
      <c r="T524" s="5" t="s">
        <v>730</v>
      </c>
      <c r="U524" t="s">
        <v>449</v>
      </c>
      <c r="V524" t="s">
        <v>450</v>
      </c>
      <c r="X524">
        <v>75</v>
      </c>
      <c r="Y524" s="5" t="s">
        <v>540</v>
      </c>
      <c r="Z524" t="s">
        <v>452</v>
      </c>
      <c r="AA524" t="s">
        <v>548</v>
      </c>
      <c r="AB524" t="s">
        <v>549</v>
      </c>
      <c r="AC524" t="s">
        <v>682</v>
      </c>
      <c r="AD524">
        <v>201801</v>
      </c>
      <c r="AE524">
        <v>94</v>
      </c>
      <c r="AF524">
        <v>211</v>
      </c>
      <c r="AG524" s="13">
        <v>43311</v>
      </c>
      <c r="AH524" s="5"/>
      <c r="AI524" s="5">
        <v>61.329900000000002</v>
      </c>
      <c r="AJ524" s="5">
        <v>-176.32232999999999</v>
      </c>
      <c r="AK524" s="5" t="s">
        <v>420</v>
      </c>
      <c r="AL524" s="5">
        <v>104</v>
      </c>
      <c r="AM524" s="5">
        <v>107</v>
      </c>
      <c r="AN524" s="5">
        <v>4.7</v>
      </c>
      <c r="AO524" s="5">
        <v>2.8</v>
      </c>
      <c r="AP524" s="5"/>
    </row>
    <row r="525" spans="1:42" x14ac:dyDescent="0.35">
      <c r="A525" s="6">
        <v>20188294</v>
      </c>
      <c r="B525" t="s">
        <v>552</v>
      </c>
      <c r="C525">
        <v>1</v>
      </c>
      <c r="D525" s="8">
        <v>54.42</v>
      </c>
      <c r="E525" s="8">
        <v>10.11</v>
      </c>
      <c r="F525" s="8">
        <v>3.9967317333551002</v>
      </c>
      <c r="G525" s="8">
        <v>2.3135250330323798</v>
      </c>
      <c r="H525" s="8">
        <f>(1.143*(F525))-2.241</f>
        <v>2.3272643712248793</v>
      </c>
      <c r="I525" s="8" t="s">
        <v>741</v>
      </c>
      <c r="J525" s="20">
        <v>0</v>
      </c>
      <c r="K525">
        <v>2</v>
      </c>
      <c r="R525">
        <v>3</v>
      </c>
      <c r="S525">
        <v>2018</v>
      </c>
      <c r="T525" s="5" t="s">
        <v>729</v>
      </c>
      <c r="U525" t="s">
        <v>449</v>
      </c>
      <c r="V525" t="s">
        <v>450</v>
      </c>
      <c r="X525">
        <v>82</v>
      </c>
      <c r="Y525" t="s">
        <v>540</v>
      </c>
      <c r="Z525" t="s">
        <v>452</v>
      </c>
      <c r="AA525" t="s">
        <v>548</v>
      </c>
      <c r="AB525" t="s">
        <v>549</v>
      </c>
      <c r="AC525" t="s">
        <v>702</v>
      </c>
      <c r="AD525">
        <v>201801</v>
      </c>
      <c r="AE525">
        <v>162</v>
      </c>
      <c r="AF525">
        <v>142</v>
      </c>
      <c r="AG525" s="1">
        <v>43289</v>
      </c>
      <c r="AI525">
        <v>60.317050000000002</v>
      </c>
      <c r="AJ525">
        <v>-172.06666000000001</v>
      </c>
      <c r="AK525" t="s">
        <v>388</v>
      </c>
      <c r="AL525">
        <v>56</v>
      </c>
      <c r="AM525">
        <v>59</v>
      </c>
      <c r="AN525">
        <v>7.4</v>
      </c>
      <c r="AO525">
        <v>3.4</v>
      </c>
    </row>
    <row r="526" spans="1:42" x14ac:dyDescent="0.35">
      <c r="A526" s="6">
        <v>20187592</v>
      </c>
      <c r="B526" t="s">
        <v>552</v>
      </c>
      <c r="C526">
        <v>1</v>
      </c>
      <c r="D526" s="8">
        <v>54.58</v>
      </c>
      <c r="E526" s="8">
        <v>8.6</v>
      </c>
      <c r="F526" s="8">
        <v>3.9996675152801924</v>
      </c>
      <c r="G526" s="8">
        <v>2.1517622032594619</v>
      </c>
      <c r="H526" s="8">
        <f>(1.143*(F526))-2.241</f>
        <v>2.3306199699652601</v>
      </c>
      <c r="I526" s="8" t="s">
        <v>741</v>
      </c>
      <c r="J526" s="20">
        <v>0</v>
      </c>
      <c r="K526">
        <v>2</v>
      </c>
      <c r="S526">
        <v>2018</v>
      </c>
      <c r="T526" s="5" t="s">
        <v>730</v>
      </c>
      <c r="U526" t="s">
        <v>449</v>
      </c>
      <c r="V526" t="s">
        <v>450</v>
      </c>
      <c r="X526">
        <v>75</v>
      </c>
      <c r="Y526" s="5" t="s">
        <v>538</v>
      </c>
      <c r="Z526" t="s">
        <v>452</v>
      </c>
      <c r="AA526" t="s">
        <v>548</v>
      </c>
      <c r="AB526" t="s">
        <v>549</v>
      </c>
      <c r="AC526" t="s">
        <v>682</v>
      </c>
      <c r="AD526">
        <v>201801</v>
      </c>
      <c r="AE526">
        <v>94</v>
      </c>
      <c r="AF526">
        <v>211</v>
      </c>
      <c r="AG526" s="13">
        <v>43311</v>
      </c>
      <c r="AH526" s="5"/>
      <c r="AI526" s="5">
        <v>61.329900000000002</v>
      </c>
      <c r="AJ526" s="5">
        <v>-176.32232999999999</v>
      </c>
      <c r="AK526" s="5" t="s">
        <v>420</v>
      </c>
      <c r="AL526" s="5">
        <v>104</v>
      </c>
      <c r="AM526" s="5">
        <v>107</v>
      </c>
      <c r="AN526" s="5">
        <v>4.7</v>
      </c>
      <c r="AO526" s="5">
        <v>2.8</v>
      </c>
      <c r="AP526" s="5"/>
    </row>
    <row r="527" spans="1:42" x14ac:dyDescent="0.35">
      <c r="A527" s="6">
        <v>20188263</v>
      </c>
      <c r="B527" t="s">
        <v>552</v>
      </c>
      <c r="C527">
        <v>1</v>
      </c>
      <c r="D527" s="8">
        <v>54.72</v>
      </c>
      <c r="E527" s="8">
        <v>9.0500000000000007</v>
      </c>
      <c r="F527" s="8">
        <v>4.0022292733142946</v>
      </c>
      <c r="G527" s="8">
        <v>2.2027647577118348</v>
      </c>
      <c r="H527" s="8">
        <f>(1.143*(F527))-2.241</f>
        <v>2.3335480593982383</v>
      </c>
      <c r="I527" s="8" t="s">
        <v>741</v>
      </c>
      <c r="J527" s="20">
        <v>0</v>
      </c>
      <c r="K527">
        <v>2</v>
      </c>
      <c r="R527">
        <v>0</v>
      </c>
      <c r="S527">
        <v>2018</v>
      </c>
      <c r="T527" s="5" t="s">
        <v>729</v>
      </c>
      <c r="U527" t="s">
        <v>449</v>
      </c>
      <c r="V527" t="s">
        <v>450</v>
      </c>
      <c r="X527">
        <v>82</v>
      </c>
      <c r="Y527" t="s">
        <v>511</v>
      </c>
      <c r="Z527" t="s">
        <v>452</v>
      </c>
      <c r="AA527" t="s">
        <v>548</v>
      </c>
      <c r="AB527" t="s">
        <v>549</v>
      </c>
      <c r="AC527" t="s">
        <v>701</v>
      </c>
      <c r="AD527">
        <v>201801</v>
      </c>
      <c r="AE527">
        <v>162</v>
      </c>
      <c r="AF527">
        <v>140</v>
      </c>
      <c r="AG527" s="1">
        <v>43289</v>
      </c>
      <c r="AI527">
        <v>59.985750000000003</v>
      </c>
      <c r="AJ527">
        <v>-171.96459999999999</v>
      </c>
      <c r="AK527" t="s">
        <v>220</v>
      </c>
      <c r="AL527">
        <v>63</v>
      </c>
      <c r="AM527">
        <v>66</v>
      </c>
      <c r="AN527">
        <v>8</v>
      </c>
      <c r="AO527">
        <v>3.1</v>
      </c>
    </row>
    <row r="528" spans="1:42" x14ac:dyDescent="0.35">
      <c r="A528" s="6">
        <v>20187428</v>
      </c>
      <c r="B528" t="s">
        <v>552</v>
      </c>
      <c r="C528">
        <v>1</v>
      </c>
      <c r="D528" s="8">
        <v>54.82</v>
      </c>
      <c r="E528" s="8">
        <v>9.58</v>
      </c>
      <c r="F528" s="8">
        <v>4.0040550908746395</v>
      </c>
      <c r="G528" s="8">
        <v>2.259677591982769</v>
      </c>
      <c r="H528" s="8">
        <f>(1.143*(F528))-2.241</f>
        <v>2.3356349688697127</v>
      </c>
      <c r="I528" s="8" t="s">
        <v>741</v>
      </c>
      <c r="J528" s="20">
        <v>0</v>
      </c>
      <c r="K528">
        <v>2</v>
      </c>
      <c r="R528">
        <v>0</v>
      </c>
      <c r="S528">
        <v>2018</v>
      </c>
      <c r="T528" s="5" t="s">
        <v>730</v>
      </c>
      <c r="U528" t="s">
        <v>449</v>
      </c>
      <c r="V528" t="s">
        <v>450</v>
      </c>
      <c r="X528">
        <v>74</v>
      </c>
      <c r="Y528" s="5" t="s">
        <v>478</v>
      </c>
      <c r="Z528" t="s">
        <v>452</v>
      </c>
      <c r="AA528" t="s">
        <v>548</v>
      </c>
      <c r="AB528" t="s">
        <v>549</v>
      </c>
      <c r="AC528" t="s">
        <v>676</v>
      </c>
      <c r="AD528">
        <v>201801</v>
      </c>
      <c r="AE528">
        <v>94</v>
      </c>
      <c r="AF528">
        <v>214</v>
      </c>
      <c r="AG528" s="13">
        <v>43311</v>
      </c>
      <c r="AH528" s="5"/>
      <c r="AI528" s="5">
        <v>61.65916</v>
      </c>
      <c r="AJ528" s="5">
        <v>-175.06084999999999</v>
      </c>
      <c r="AK528" s="5" t="s">
        <v>251</v>
      </c>
      <c r="AL528" s="5">
        <v>83</v>
      </c>
      <c r="AM528" s="5">
        <v>85</v>
      </c>
      <c r="AN528" s="5">
        <v>7.5</v>
      </c>
      <c r="AO528" s="5">
        <v>3.1</v>
      </c>
      <c r="AP528" s="5"/>
    </row>
    <row r="529" spans="1:42" x14ac:dyDescent="0.35">
      <c r="A529" s="6">
        <v>20187421</v>
      </c>
      <c r="B529" t="s">
        <v>552</v>
      </c>
      <c r="C529">
        <v>1</v>
      </c>
      <c r="D529" s="8">
        <v>54.85</v>
      </c>
      <c r="E529" s="8">
        <v>9.16</v>
      </c>
      <c r="F529" s="8">
        <v>4.0046021867212396</v>
      </c>
      <c r="G529" s="8">
        <v>2.2148461786860389</v>
      </c>
      <c r="H529" s="8">
        <f>(1.143*(F529))-2.241</f>
        <v>2.3362602994223765</v>
      </c>
      <c r="I529" s="8" t="s">
        <v>741</v>
      </c>
      <c r="J529" s="20">
        <v>0</v>
      </c>
      <c r="K529">
        <v>2</v>
      </c>
      <c r="R529">
        <v>0</v>
      </c>
      <c r="S529">
        <v>2018</v>
      </c>
      <c r="T529" s="5" t="s">
        <v>730</v>
      </c>
      <c r="U529" t="s">
        <v>449</v>
      </c>
      <c r="V529" t="s">
        <v>450</v>
      </c>
      <c r="X529">
        <v>74</v>
      </c>
      <c r="Y529" s="5" t="s">
        <v>471</v>
      </c>
      <c r="Z529" t="s">
        <v>452</v>
      </c>
      <c r="AA529" t="s">
        <v>548</v>
      </c>
      <c r="AB529" t="s">
        <v>549</v>
      </c>
      <c r="AC529" t="s">
        <v>676</v>
      </c>
      <c r="AD529">
        <v>201801</v>
      </c>
      <c r="AE529">
        <v>94</v>
      </c>
      <c r="AF529">
        <v>214</v>
      </c>
      <c r="AG529" s="13">
        <v>43311</v>
      </c>
      <c r="AH529" s="5"/>
      <c r="AI529" s="5">
        <v>61.65916</v>
      </c>
      <c r="AJ529" s="5">
        <v>-175.06084999999999</v>
      </c>
      <c r="AK529" s="5" t="s">
        <v>251</v>
      </c>
      <c r="AL529" s="5">
        <v>83</v>
      </c>
      <c r="AM529" s="5">
        <v>85</v>
      </c>
      <c r="AN529" s="5">
        <v>7.5</v>
      </c>
      <c r="AO529" s="5">
        <v>3.1</v>
      </c>
      <c r="AP529" s="5"/>
    </row>
    <row r="530" spans="1:42" x14ac:dyDescent="0.35">
      <c r="A530" s="6">
        <v>20188267</v>
      </c>
      <c r="B530" t="s">
        <v>552</v>
      </c>
      <c r="C530">
        <v>1</v>
      </c>
      <c r="D530" s="8">
        <v>54.96</v>
      </c>
      <c r="F530" s="8">
        <v>4.0066056479140943</v>
      </c>
      <c r="H530" s="8">
        <f>(1.143*(F530))-2.241</f>
        <v>2.3385502555658095</v>
      </c>
      <c r="I530" s="8" t="s">
        <v>741</v>
      </c>
      <c r="J530" s="20">
        <v>0</v>
      </c>
      <c r="K530">
        <v>2</v>
      </c>
      <c r="P530" t="s">
        <v>572</v>
      </c>
      <c r="R530">
        <v>0</v>
      </c>
      <c r="S530">
        <v>2018</v>
      </c>
      <c r="T530" s="5" t="s">
        <v>729</v>
      </c>
      <c r="U530" t="s">
        <v>449</v>
      </c>
      <c r="V530" t="s">
        <v>450</v>
      </c>
      <c r="X530">
        <v>82</v>
      </c>
      <c r="Y530" t="s">
        <v>515</v>
      </c>
      <c r="Z530" t="s">
        <v>452</v>
      </c>
      <c r="AA530" t="s">
        <v>548</v>
      </c>
      <c r="AB530" t="s">
        <v>549</v>
      </c>
      <c r="AC530" t="s">
        <v>701</v>
      </c>
      <c r="AD530">
        <v>201801</v>
      </c>
      <c r="AE530">
        <v>162</v>
      </c>
      <c r="AF530">
        <v>140</v>
      </c>
      <c r="AG530" s="1">
        <v>43289</v>
      </c>
      <c r="AI530">
        <v>59.985750000000003</v>
      </c>
      <c r="AJ530">
        <v>-171.96459999999999</v>
      </c>
      <c r="AK530" t="s">
        <v>220</v>
      </c>
      <c r="AL530">
        <v>63</v>
      </c>
      <c r="AM530">
        <v>66</v>
      </c>
      <c r="AN530">
        <v>8</v>
      </c>
      <c r="AO530">
        <v>3.1</v>
      </c>
    </row>
    <row r="531" spans="1:42" x14ac:dyDescent="0.35">
      <c r="A531" s="6">
        <v>20187412</v>
      </c>
      <c r="B531" t="s">
        <v>552</v>
      </c>
      <c r="C531">
        <v>1</v>
      </c>
      <c r="D531" s="8">
        <v>55.44</v>
      </c>
      <c r="E531" s="8">
        <v>9.65</v>
      </c>
      <c r="F531" s="8">
        <v>4.0153013548816476</v>
      </c>
      <c r="G531" s="8">
        <v>2.2669579153508947</v>
      </c>
      <c r="H531" s="8">
        <f>(1.143*(F531))-2.241</f>
        <v>2.348489448629723</v>
      </c>
      <c r="I531" s="8" t="s">
        <v>741</v>
      </c>
      <c r="J531" s="20">
        <v>0</v>
      </c>
      <c r="K531">
        <v>2</v>
      </c>
      <c r="R531">
        <v>0</v>
      </c>
      <c r="S531">
        <v>2018</v>
      </c>
      <c r="T531" s="5" t="s">
        <v>730</v>
      </c>
      <c r="U531" t="s">
        <v>449</v>
      </c>
      <c r="V531" t="s">
        <v>450</v>
      </c>
      <c r="X531">
        <v>74</v>
      </c>
      <c r="Y531" s="5" t="s">
        <v>463</v>
      </c>
      <c r="Z531" t="s">
        <v>452</v>
      </c>
      <c r="AA531" t="s">
        <v>548</v>
      </c>
      <c r="AB531" t="s">
        <v>549</v>
      </c>
      <c r="AC531" t="s">
        <v>675</v>
      </c>
      <c r="AD531">
        <v>201801</v>
      </c>
      <c r="AE531">
        <v>94</v>
      </c>
      <c r="AF531">
        <v>213</v>
      </c>
      <c r="AG531" s="13">
        <v>43311</v>
      </c>
      <c r="AH531" s="5"/>
      <c r="AI531" s="5">
        <v>61.341990000000003</v>
      </c>
      <c r="AJ531" s="5">
        <v>-175.02531999999999</v>
      </c>
      <c r="AK531" s="5" t="s">
        <v>229</v>
      </c>
      <c r="AL531" s="5">
        <v>85</v>
      </c>
      <c r="AM531" s="5">
        <v>88</v>
      </c>
      <c r="AN531" s="5">
        <v>5.9</v>
      </c>
      <c r="AO531" s="5">
        <v>2.6</v>
      </c>
      <c r="AP531" s="5"/>
    </row>
    <row r="532" spans="1:42" x14ac:dyDescent="0.35">
      <c r="A532" s="6">
        <v>20187218</v>
      </c>
      <c r="B532" t="s">
        <v>552</v>
      </c>
      <c r="C532">
        <v>1</v>
      </c>
      <c r="D532" s="8">
        <v>55.58</v>
      </c>
      <c r="E532" s="8">
        <v>8.2899999999999991</v>
      </c>
      <c r="F532" s="8">
        <v>4.0178234243143578</v>
      </c>
      <c r="G532" s="8">
        <v>2.1150499691472033</v>
      </c>
      <c r="H532" s="8">
        <f>(1.143*(F532))-2.241</f>
        <v>2.3513721739913112</v>
      </c>
      <c r="I532" s="8" t="s">
        <v>741</v>
      </c>
      <c r="J532" s="20">
        <v>0</v>
      </c>
      <c r="K532">
        <v>2</v>
      </c>
      <c r="P532" t="s">
        <v>553</v>
      </c>
      <c r="R532">
        <v>1</v>
      </c>
      <c r="S532">
        <v>2018</v>
      </c>
      <c r="T532" s="5" t="s">
        <v>729</v>
      </c>
      <c r="U532" t="s">
        <v>449</v>
      </c>
      <c r="V532" t="s">
        <v>450</v>
      </c>
      <c r="X532">
        <v>72</v>
      </c>
      <c r="Y532" t="s">
        <v>469</v>
      </c>
      <c r="Z532" t="s">
        <v>452</v>
      </c>
      <c r="AA532" t="s">
        <v>548</v>
      </c>
      <c r="AB532" t="s">
        <v>549</v>
      </c>
      <c r="AC532" t="s">
        <v>668</v>
      </c>
      <c r="AD532">
        <v>201801</v>
      </c>
      <c r="AE532">
        <v>94</v>
      </c>
      <c r="AF532">
        <v>149</v>
      </c>
      <c r="AG532" s="13">
        <v>43291</v>
      </c>
      <c r="AH532" s="5"/>
      <c r="AI532" s="5">
        <v>60.008069999999996</v>
      </c>
      <c r="AJ532" s="5">
        <v>-172.62497999999999</v>
      </c>
      <c r="AK532" s="5" t="s">
        <v>386</v>
      </c>
      <c r="AL532" s="5">
        <v>64</v>
      </c>
      <c r="AM532" s="5">
        <v>66</v>
      </c>
      <c r="AN532" s="5">
        <v>6.6</v>
      </c>
      <c r="AO532" s="5">
        <v>3.5</v>
      </c>
      <c r="AP532" s="5"/>
    </row>
    <row r="533" spans="1:42" x14ac:dyDescent="0.35">
      <c r="A533" s="6">
        <v>20188254</v>
      </c>
      <c r="B533" t="s">
        <v>552</v>
      </c>
      <c r="C533">
        <v>1</v>
      </c>
      <c r="D533" s="8">
        <v>55.85</v>
      </c>
      <c r="E533" s="8">
        <v>8.9700000000000006</v>
      </c>
      <c r="F533" s="8">
        <v>4.0226695255152096</v>
      </c>
      <c r="G533" s="8">
        <v>2.1938856760707046</v>
      </c>
      <c r="H533" s="8">
        <f>(1.143*(F533))-2.241</f>
        <v>2.3569112676638846</v>
      </c>
      <c r="I533" s="8" t="s">
        <v>741</v>
      </c>
      <c r="J533" s="20">
        <v>0</v>
      </c>
      <c r="K533">
        <v>2</v>
      </c>
      <c r="R533">
        <v>0</v>
      </c>
      <c r="S533">
        <v>2018</v>
      </c>
      <c r="T533" s="5" t="s">
        <v>729</v>
      </c>
      <c r="U533" t="s">
        <v>449</v>
      </c>
      <c r="V533" t="s">
        <v>450</v>
      </c>
      <c r="X533">
        <v>82</v>
      </c>
      <c r="Y533" t="s">
        <v>503</v>
      </c>
      <c r="Z533" t="s">
        <v>452</v>
      </c>
      <c r="AA533" t="s">
        <v>548</v>
      </c>
      <c r="AB533" t="s">
        <v>549</v>
      </c>
      <c r="AC533" t="s">
        <v>701</v>
      </c>
      <c r="AD533">
        <v>201801</v>
      </c>
      <c r="AE533">
        <v>162</v>
      </c>
      <c r="AF533">
        <v>140</v>
      </c>
      <c r="AG533" s="1">
        <v>43289</v>
      </c>
      <c r="AI533">
        <v>59.985750000000003</v>
      </c>
      <c r="AJ533">
        <v>-171.96459999999999</v>
      </c>
      <c r="AK533" t="s">
        <v>220</v>
      </c>
      <c r="AL533">
        <v>63</v>
      </c>
      <c r="AM533">
        <v>66</v>
      </c>
      <c r="AN533">
        <v>8</v>
      </c>
      <c r="AO533">
        <v>3.1</v>
      </c>
    </row>
    <row r="534" spans="1:42" x14ac:dyDescent="0.35">
      <c r="A534" s="6">
        <v>20188564</v>
      </c>
      <c r="B534" t="s">
        <v>552</v>
      </c>
      <c r="C534">
        <v>1</v>
      </c>
      <c r="D534" s="8">
        <v>55.94</v>
      </c>
      <c r="E534" s="8">
        <v>9.83</v>
      </c>
      <c r="F534" s="8">
        <v>4.0242796877738138</v>
      </c>
      <c r="G534" s="8">
        <v>2.2854389341590751</v>
      </c>
      <c r="H534" s="8">
        <f>(1.143*(F534))-2.241</f>
        <v>2.3587516831254693</v>
      </c>
      <c r="I534" s="8" t="s">
        <v>741</v>
      </c>
      <c r="J534" s="20">
        <v>0</v>
      </c>
      <c r="K534">
        <v>2</v>
      </c>
      <c r="R534">
        <v>3</v>
      </c>
      <c r="S534">
        <v>2018</v>
      </c>
      <c r="T534" s="5" t="s">
        <v>730</v>
      </c>
      <c r="U534" t="s">
        <v>449</v>
      </c>
      <c r="V534" t="s">
        <v>450</v>
      </c>
      <c r="X534">
        <v>85</v>
      </c>
      <c r="Y534" t="s">
        <v>512</v>
      </c>
      <c r="Z534" t="s">
        <v>452</v>
      </c>
      <c r="AA534" t="s">
        <v>548</v>
      </c>
      <c r="AB534" t="s">
        <v>549</v>
      </c>
      <c r="AC534" t="s">
        <v>711</v>
      </c>
      <c r="AD534">
        <v>201801</v>
      </c>
      <c r="AE534">
        <v>162</v>
      </c>
      <c r="AF534">
        <v>191</v>
      </c>
      <c r="AG534" s="1">
        <v>43311</v>
      </c>
      <c r="AI534">
        <v>62.004489999999997</v>
      </c>
      <c r="AJ534">
        <v>-175.25245000000001</v>
      </c>
      <c r="AK534" t="s">
        <v>252</v>
      </c>
      <c r="AL534">
        <v>79</v>
      </c>
      <c r="AM534">
        <v>81</v>
      </c>
      <c r="AN534">
        <v>9.1999999999999993</v>
      </c>
      <c r="AO534">
        <v>1.9</v>
      </c>
    </row>
    <row r="535" spans="1:42" x14ac:dyDescent="0.35">
      <c r="A535" s="6">
        <v>20188279</v>
      </c>
      <c r="B535" t="s">
        <v>552</v>
      </c>
      <c r="C535">
        <v>1</v>
      </c>
      <c r="D535" s="8">
        <v>56.27</v>
      </c>
      <c r="E535" s="8">
        <v>8.2799999999999994</v>
      </c>
      <c r="F535" s="8">
        <v>4.0301615334451872</v>
      </c>
      <c r="G535" s="8">
        <v>2.1138429683971682</v>
      </c>
      <c r="H535" s="8">
        <f>(1.143*(F535))-2.241</f>
        <v>2.3654746327278491</v>
      </c>
      <c r="I535" s="8" t="s">
        <v>741</v>
      </c>
      <c r="J535" s="20">
        <v>0</v>
      </c>
      <c r="K535">
        <v>2</v>
      </c>
      <c r="R535">
        <v>1</v>
      </c>
      <c r="S535">
        <v>2018</v>
      </c>
      <c r="T535" s="5" t="s">
        <v>729</v>
      </c>
      <c r="U535" t="s">
        <v>449</v>
      </c>
      <c r="V535" t="s">
        <v>450</v>
      </c>
      <c r="X535">
        <v>82</v>
      </c>
      <c r="Y535" t="s">
        <v>526</v>
      </c>
      <c r="Z535" t="s">
        <v>452</v>
      </c>
      <c r="AA535" t="s">
        <v>548</v>
      </c>
      <c r="AB535" t="s">
        <v>549</v>
      </c>
      <c r="AC535" t="s">
        <v>702</v>
      </c>
      <c r="AD535">
        <v>201801</v>
      </c>
      <c r="AE535">
        <v>162</v>
      </c>
      <c r="AF535">
        <v>142</v>
      </c>
      <c r="AG535" s="1">
        <v>43289</v>
      </c>
      <c r="AI535">
        <v>60.317050000000002</v>
      </c>
      <c r="AJ535">
        <v>-172.06666000000001</v>
      </c>
      <c r="AK535" t="s">
        <v>388</v>
      </c>
      <c r="AL535">
        <v>56</v>
      </c>
      <c r="AM535">
        <v>59</v>
      </c>
      <c r="AN535">
        <v>7.4</v>
      </c>
      <c r="AO535">
        <v>3.4</v>
      </c>
    </row>
    <row r="536" spans="1:42" x14ac:dyDescent="0.35">
      <c r="A536" s="6">
        <v>20187241</v>
      </c>
      <c r="B536" t="s">
        <v>552</v>
      </c>
      <c r="C536">
        <v>1</v>
      </c>
      <c r="D536" s="8">
        <v>56.29</v>
      </c>
      <c r="E536" s="8">
        <v>9.68</v>
      </c>
      <c r="F536" s="8">
        <v>4.0305168994759351</v>
      </c>
      <c r="G536" s="8">
        <v>2.2700619012884857</v>
      </c>
      <c r="H536" s="8">
        <f>(1.143*(F536))-2.241</f>
        <v>2.3658808161009941</v>
      </c>
      <c r="I536" s="8" t="s">
        <v>741</v>
      </c>
      <c r="J536" s="20">
        <v>0</v>
      </c>
      <c r="K536">
        <v>2</v>
      </c>
      <c r="R536">
        <v>3</v>
      </c>
      <c r="S536">
        <v>2018</v>
      </c>
      <c r="T536" s="5" t="s">
        <v>729</v>
      </c>
      <c r="U536" t="s">
        <v>449</v>
      </c>
      <c r="V536" t="s">
        <v>450</v>
      </c>
      <c r="X536">
        <v>72</v>
      </c>
      <c r="Y536" t="s">
        <v>490</v>
      </c>
      <c r="Z536" t="s">
        <v>452</v>
      </c>
      <c r="AA536" t="s">
        <v>548</v>
      </c>
      <c r="AB536" t="s">
        <v>549</v>
      </c>
      <c r="AC536" t="s">
        <v>669</v>
      </c>
      <c r="AD536">
        <v>201801</v>
      </c>
      <c r="AE536">
        <v>94</v>
      </c>
      <c r="AF536">
        <v>181</v>
      </c>
      <c r="AG536" s="13">
        <v>43302</v>
      </c>
      <c r="AH536" s="5"/>
      <c r="AI536" s="5">
        <v>60.668950000000002</v>
      </c>
      <c r="AJ536" s="5">
        <v>-172.14139</v>
      </c>
      <c r="AK536" s="5" t="s">
        <v>389</v>
      </c>
      <c r="AL536" s="5">
        <v>59</v>
      </c>
      <c r="AM536" s="5">
        <v>61</v>
      </c>
      <c r="AN536" s="5">
        <v>5.8</v>
      </c>
      <c r="AO536" s="5">
        <v>2.9</v>
      </c>
      <c r="AP536" s="5"/>
    </row>
    <row r="537" spans="1:42" x14ac:dyDescent="0.35">
      <c r="A537" s="6">
        <v>20188285</v>
      </c>
      <c r="B537" t="s">
        <v>552</v>
      </c>
      <c r="C537">
        <v>1</v>
      </c>
      <c r="D537" s="8">
        <v>56.42</v>
      </c>
      <c r="E537" s="8">
        <v>8.23</v>
      </c>
      <c r="F537" s="8">
        <v>4.0328237055738505</v>
      </c>
      <c r="G537" s="8">
        <v>2.1077860146889784</v>
      </c>
      <c r="H537" s="8">
        <f>(1.143*(F537))-2.241</f>
        <v>2.3685174954709107</v>
      </c>
      <c r="I537" s="8" t="s">
        <v>741</v>
      </c>
      <c r="J537" s="20">
        <v>0</v>
      </c>
      <c r="K537">
        <v>2</v>
      </c>
      <c r="R537">
        <v>0</v>
      </c>
      <c r="S537">
        <v>2018</v>
      </c>
      <c r="T537" s="5" t="s">
        <v>729</v>
      </c>
      <c r="U537" t="s">
        <v>449</v>
      </c>
      <c r="V537" t="s">
        <v>450</v>
      </c>
      <c r="X537">
        <v>82</v>
      </c>
      <c r="Y537" t="s">
        <v>532</v>
      </c>
      <c r="Z537" t="s">
        <v>452</v>
      </c>
      <c r="AA537" t="s">
        <v>548</v>
      </c>
      <c r="AB537" t="s">
        <v>549</v>
      </c>
      <c r="AC537" t="s">
        <v>702</v>
      </c>
      <c r="AD537">
        <v>201801</v>
      </c>
      <c r="AE537">
        <v>162</v>
      </c>
      <c r="AF537">
        <v>142</v>
      </c>
      <c r="AG537" s="1">
        <v>43289</v>
      </c>
      <c r="AI537">
        <v>60.317050000000002</v>
      </c>
      <c r="AJ537">
        <v>-172.06666000000001</v>
      </c>
      <c r="AK537" t="s">
        <v>388</v>
      </c>
      <c r="AL537">
        <v>56</v>
      </c>
      <c r="AM537">
        <v>59</v>
      </c>
      <c r="AN537">
        <v>7.4</v>
      </c>
      <c r="AO537">
        <v>3.4</v>
      </c>
    </row>
    <row r="538" spans="1:42" x14ac:dyDescent="0.35">
      <c r="A538" s="6">
        <v>20187242</v>
      </c>
      <c r="B538" t="s">
        <v>552</v>
      </c>
      <c r="C538">
        <v>1</v>
      </c>
      <c r="D538" s="8">
        <v>56.65</v>
      </c>
      <c r="E538" s="8">
        <v>9.0500000000000007</v>
      </c>
      <c r="F538" s="8">
        <v>4.0368919874740152</v>
      </c>
      <c r="G538" s="8">
        <v>2.2027647577118348</v>
      </c>
      <c r="H538" s="8">
        <f>(1.143*(F538))-2.241</f>
        <v>2.3731675416827991</v>
      </c>
      <c r="I538" s="8" t="s">
        <v>741</v>
      </c>
      <c r="J538" s="20">
        <v>0</v>
      </c>
      <c r="K538">
        <v>2</v>
      </c>
      <c r="R538">
        <v>0</v>
      </c>
      <c r="S538">
        <v>2018</v>
      </c>
      <c r="T538" s="5" t="s">
        <v>729</v>
      </c>
      <c r="U538" t="s">
        <v>449</v>
      </c>
      <c r="V538" t="s">
        <v>450</v>
      </c>
      <c r="X538">
        <v>72</v>
      </c>
      <c r="Y538" t="s">
        <v>491</v>
      </c>
      <c r="Z538" t="s">
        <v>452</v>
      </c>
      <c r="AA538" t="s">
        <v>548</v>
      </c>
      <c r="AB538" t="s">
        <v>549</v>
      </c>
      <c r="AC538" t="s">
        <v>669</v>
      </c>
      <c r="AD538">
        <v>201801</v>
      </c>
      <c r="AE538">
        <v>94</v>
      </c>
      <c r="AF538">
        <v>181</v>
      </c>
      <c r="AG538" s="13">
        <v>43302</v>
      </c>
      <c r="AH538" s="5"/>
      <c r="AI538" s="5">
        <v>60.668950000000002</v>
      </c>
      <c r="AJ538" s="5">
        <v>-172.14139</v>
      </c>
      <c r="AK538" s="5" t="s">
        <v>389</v>
      </c>
      <c r="AL538" s="5">
        <v>59</v>
      </c>
      <c r="AM538" s="5">
        <v>61</v>
      </c>
      <c r="AN538" s="5">
        <v>5.8</v>
      </c>
      <c r="AO538" s="5">
        <v>2.9</v>
      </c>
      <c r="AP538" s="5"/>
    </row>
    <row r="539" spans="1:42" x14ac:dyDescent="0.35">
      <c r="A539" s="6">
        <v>20187392</v>
      </c>
      <c r="B539" t="s">
        <v>552</v>
      </c>
      <c r="C539">
        <v>1</v>
      </c>
      <c r="D539" s="8">
        <v>56.68</v>
      </c>
      <c r="E539" s="8">
        <v>9.98</v>
      </c>
      <c r="F539" s="8">
        <v>4.0374214148224796</v>
      </c>
      <c r="G539" s="8">
        <v>2.3005830903233728</v>
      </c>
      <c r="H539" s="8">
        <f>(1.143*(F539))-2.241</f>
        <v>2.3737726771420946</v>
      </c>
      <c r="I539" s="8" t="s">
        <v>741</v>
      </c>
      <c r="J539" s="20">
        <v>0</v>
      </c>
      <c r="K539">
        <v>2</v>
      </c>
      <c r="S539">
        <v>2018</v>
      </c>
      <c r="T539" s="5" t="s">
        <v>729</v>
      </c>
      <c r="U539" t="s">
        <v>449</v>
      </c>
      <c r="V539" t="s">
        <v>450</v>
      </c>
      <c r="X539">
        <v>73</v>
      </c>
      <c r="Y539" s="5" t="s">
        <v>538</v>
      </c>
      <c r="Z539" t="s">
        <v>452</v>
      </c>
      <c r="AA539" t="s">
        <v>548</v>
      </c>
      <c r="AB539" t="s">
        <v>549</v>
      </c>
      <c r="AC539" t="s">
        <v>674</v>
      </c>
      <c r="AD539">
        <v>201801</v>
      </c>
      <c r="AE539">
        <v>94</v>
      </c>
      <c r="AF539">
        <v>148</v>
      </c>
      <c r="AG539" s="13">
        <v>43289</v>
      </c>
      <c r="AH539" s="5"/>
      <c r="AI539" s="5">
        <v>60.338349999999998</v>
      </c>
      <c r="AJ539" s="5">
        <v>-171.3048</v>
      </c>
      <c r="AK539" s="5" t="s">
        <v>223</v>
      </c>
      <c r="AL539" s="5">
        <v>64</v>
      </c>
      <c r="AM539" s="5">
        <v>66</v>
      </c>
      <c r="AN539" s="5">
        <v>8.6</v>
      </c>
      <c r="AO539" s="5">
        <v>2.5</v>
      </c>
      <c r="AP539" s="5"/>
    </row>
    <row r="540" spans="1:42" x14ac:dyDescent="0.35">
      <c r="A540" s="6">
        <v>20187117</v>
      </c>
      <c r="B540" t="s">
        <v>552</v>
      </c>
      <c r="C540">
        <v>1</v>
      </c>
      <c r="D540" s="8">
        <v>56.69</v>
      </c>
      <c r="E540" s="8">
        <v>10.56</v>
      </c>
      <c r="F540" s="8">
        <v>4.0375978283362119</v>
      </c>
      <c r="G540" s="8">
        <v>2.3570732782781154</v>
      </c>
      <c r="H540" s="8">
        <f>(1.143*(F540))-2.241</f>
        <v>2.3739743177882899</v>
      </c>
      <c r="I540" s="8" t="s">
        <v>741</v>
      </c>
      <c r="J540" s="20">
        <v>0</v>
      </c>
      <c r="K540">
        <v>2</v>
      </c>
      <c r="R540">
        <v>3</v>
      </c>
      <c r="S540">
        <v>2018</v>
      </c>
      <c r="T540" t="s">
        <v>727</v>
      </c>
      <c r="U540" t="s">
        <v>449</v>
      </c>
      <c r="V540" t="s">
        <v>450</v>
      </c>
      <c r="X540">
        <v>71</v>
      </c>
      <c r="Y540" t="s">
        <v>468</v>
      </c>
      <c r="Z540" t="s">
        <v>452</v>
      </c>
      <c r="AA540" t="s">
        <v>548</v>
      </c>
      <c r="AB540" t="s">
        <v>549</v>
      </c>
      <c r="AC540" t="s">
        <v>666</v>
      </c>
      <c r="AD540">
        <v>201801</v>
      </c>
      <c r="AE540">
        <v>94</v>
      </c>
      <c r="AF540">
        <v>137</v>
      </c>
      <c r="AG540" s="13">
        <v>43285</v>
      </c>
      <c r="AH540" s="5"/>
      <c r="AI540" s="5">
        <v>57.999139999999997</v>
      </c>
      <c r="AJ540" s="5">
        <v>-171.60549</v>
      </c>
      <c r="AK540" s="5" t="s">
        <v>178</v>
      </c>
      <c r="AL540" s="5">
        <v>96</v>
      </c>
      <c r="AM540" s="5">
        <v>98</v>
      </c>
      <c r="AN540" s="5">
        <v>7.6</v>
      </c>
      <c r="AO540" s="5">
        <v>3.6</v>
      </c>
      <c r="AP540" s="5"/>
    </row>
    <row r="541" spans="1:42" x14ac:dyDescent="0.35">
      <c r="A541" s="6">
        <v>20187379</v>
      </c>
      <c r="B541" t="s">
        <v>552</v>
      </c>
      <c r="C541">
        <v>1</v>
      </c>
      <c r="D541" s="8">
        <v>57.01</v>
      </c>
      <c r="E541" s="8">
        <v>8.94</v>
      </c>
      <c r="F541" s="8">
        <v>4.0432266910434906</v>
      </c>
      <c r="G541" s="8">
        <v>2.1905355891854228</v>
      </c>
      <c r="H541" s="8">
        <f>(1.143*(F541))-2.241</f>
        <v>2.3804081078627095</v>
      </c>
      <c r="I541" s="8" t="s">
        <v>741</v>
      </c>
      <c r="J541" s="20">
        <v>0</v>
      </c>
      <c r="K541">
        <v>2</v>
      </c>
      <c r="S541">
        <v>2018</v>
      </c>
      <c r="T541" s="5" t="s">
        <v>729</v>
      </c>
      <c r="U541" t="s">
        <v>449</v>
      </c>
      <c r="V541" t="s">
        <v>450</v>
      </c>
      <c r="X541">
        <v>73</v>
      </c>
      <c r="Y541" t="s">
        <v>526</v>
      </c>
      <c r="Z541" t="s">
        <v>452</v>
      </c>
      <c r="AA541" t="s">
        <v>548</v>
      </c>
      <c r="AB541" t="s">
        <v>549</v>
      </c>
      <c r="AC541" t="s">
        <v>674</v>
      </c>
      <c r="AD541">
        <v>201801</v>
      </c>
      <c r="AE541">
        <v>94</v>
      </c>
      <c r="AF541">
        <v>148</v>
      </c>
      <c r="AG541" s="13">
        <v>43289</v>
      </c>
      <c r="AH541" s="5"/>
      <c r="AI541" s="5">
        <v>60.338349999999998</v>
      </c>
      <c r="AJ541" s="5">
        <v>-171.3048</v>
      </c>
      <c r="AK541" s="5" t="s">
        <v>223</v>
      </c>
      <c r="AL541" s="5">
        <v>64</v>
      </c>
      <c r="AM541" s="5">
        <v>66</v>
      </c>
      <c r="AN541" s="5">
        <v>8.6</v>
      </c>
      <c r="AO541" s="5">
        <v>2.5</v>
      </c>
      <c r="AP541" s="5"/>
    </row>
    <row r="542" spans="1:42" x14ac:dyDescent="0.35">
      <c r="A542" s="6">
        <v>20188288</v>
      </c>
      <c r="B542" t="s">
        <v>552</v>
      </c>
      <c r="C542">
        <v>1</v>
      </c>
      <c r="D542" s="8">
        <v>57.02</v>
      </c>
      <c r="E542" s="8">
        <v>9.6999999999999993</v>
      </c>
      <c r="F542" s="8">
        <v>4.0434020834845263</v>
      </c>
      <c r="G542" s="8">
        <v>2.2721258855093369</v>
      </c>
      <c r="H542" s="8">
        <f>(1.143*(F542))-2.241</f>
        <v>2.380608581422814</v>
      </c>
      <c r="I542" s="8" t="s">
        <v>741</v>
      </c>
      <c r="J542" s="20">
        <v>0</v>
      </c>
      <c r="K542">
        <v>2</v>
      </c>
      <c r="R542">
        <v>1</v>
      </c>
      <c r="S542">
        <v>2018</v>
      </c>
      <c r="T542" s="5" t="s">
        <v>729</v>
      </c>
      <c r="U542" t="s">
        <v>449</v>
      </c>
      <c r="V542" t="s">
        <v>450</v>
      </c>
      <c r="X542">
        <v>82</v>
      </c>
      <c r="Y542" t="s">
        <v>535</v>
      </c>
      <c r="Z542" t="s">
        <v>452</v>
      </c>
      <c r="AA542" t="s">
        <v>548</v>
      </c>
      <c r="AB542" t="s">
        <v>549</v>
      </c>
      <c r="AC542" t="s">
        <v>702</v>
      </c>
      <c r="AD542">
        <v>201801</v>
      </c>
      <c r="AE542">
        <v>162</v>
      </c>
      <c r="AF542">
        <v>142</v>
      </c>
      <c r="AG542" s="1">
        <v>43289</v>
      </c>
      <c r="AI542">
        <v>60.317050000000002</v>
      </c>
      <c r="AJ542">
        <v>-172.06666000000001</v>
      </c>
      <c r="AK542" t="s">
        <v>388</v>
      </c>
      <c r="AL542">
        <v>56</v>
      </c>
      <c r="AM542">
        <v>59</v>
      </c>
      <c r="AN542">
        <v>7.4</v>
      </c>
      <c r="AO542">
        <v>3.4</v>
      </c>
    </row>
    <row r="543" spans="1:42" x14ac:dyDescent="0.35">
      <c r="A543" s="6">
        <v>20188235</v>
      </c>
      <c r="B543" t="s">
        <v>552</v>
      </c>
      <c r="C543">
        <v>1</v>
      </c>
      <c r="D543" s="8">
        <v>57.15</v>
      </c>
      <c r="E543" s="8">
        <v>9.8000000000000007</v>
      </c>
      <c r="F543" s="8">
        <v>4.0456793902408199</v>
      </c>
      <c r="G543" s="8">
        <v>2.2823823856765264</v>
      </c>
      <c r="H543" s="8">
        <f>(1.143*(F543))-2.241</f>
        <v>2.3832115430452574</v>
      </c>
      <c r="I543" s="8" t="s">
        <v>741</v>
      </c>
      <c r="J543" s="20">
        <v>0</v>
      </c>
      <c r="K543">
        <v>2</v>
      </c>
      <c r="R543">
        <v>0</v>
      </c>
      <c r="S543">
        <v>2018</v>
      </c>
      <c r="T543" s="5" t="s">
        <v>729</v>
      </c>
      <c r="U543" t="s">
        <v>449</v>
      </c>
      <c r="V543" t="s">
        <v>450</v>
      </c>
      <c r="X543">
        <v>82</v>
      </c>
      <c r="Y543" t="s">
        <v>485</v>
      </c>
      <c r="Z543" t="s">
        <v>452</v>
      </c>
      <c r="AA543" t="s">
        <v>548</v>
      </c>
      <c r="AB543" t="s">
        <v>549</v>
      </c>
      <c r="AC543" t="s">
        <v>700</v>
      </c>
      <c r="AD543">
        <v>201801</v>
      </c>
      <c r="AE543">
        <v>162</v>
      </c>
      <c r="AF543">
        <v>139</v>
      </c>
      <c r="AG543" s="1">
        <v>43289</v>
      </c>
      <c r="AI543">
        <v>59.817050000000002</v>
      </c>
      <c r="AJ543">
        <v>-172.28389999999999</v>
      </c>
      <c r="AK543" t="s">
        <v>219</v>
      </c>
      <c r="AL543">
        <v>73</v>
      </c>
      <c r="AM543">
        <v>76</v>
      </c>
      <c r="AN543">
        <v>7.9</v>
      </c>
      <c r="AO543">
        <v>3.3</v>
      </c>
    </row>
    <row r="544" spans="1:42" x14ac:dyDescent="0.35">
      <c r="A544" s="6">
        <v>20188529</v>
      </c>
      <c r="B544" t="s">
        <v>552</v>
      </c>
      <c r="C544">
        <v>1</v>
      </c>
      <c r="D544" s="8">
        <v>57.23</v>
      </c>
      <c r="E544" s="8">
        <v>9.1199999999999992</v>
      </c>
      <c r="F544" s="8">
        <v>4.0470782364210107</v>
      </c>
      <c r="G544" s="8">
        <v>2.2104698040862401</v>
      </c>
      <c r="H544" s="8">
        <f>(1.143*(F544))-2.241</f>
        <v>2.3848104242292156</v>
      </c>
      <c r="I544" s="8" t="s">
        <v>741</v>
      </c>
      <c r="J544" s="20">
        <v>0</v>
      </c>
      <c r="K544">
        <v>2</v>
      </c>
      <c r="R544">
        <v>0</v>
      </c>
      <c r="S544">
        <v>2018</v>
      </c>
      <c r="T544" s="5" t="s">
        <v>730</v>
      </c>
      <c r="U544" t="s">
        <v>449</v>
      </c>
      <c r="V544" t="s">
        <v>450</v>
      </c>
      <c r="X544">
        <v>85</v>
      </c>
      <c r="Y544" t="s">
        <v>479</v>
      </c>
      <c r="Z544" t="s">
        <v>452</v>
      </c>
      <c r="AA544" t="s">
        <v>548</v>
      </c>
      <c r="AB544" t="s">
        <v>549</v>
      </c>
      <c r="AC544" t="s">
        <v>709</v>
      </c>
      <c r="AD544">
        <v>201801</v>
      </c>
      <c r="AE544">
        <v>162</v>
      </c>
      <c r="AF544">
        <v>189</v>
      </c>
      <c r="AG544" s="1">
        <v>43311</v>
      </c>
      <c r="AI544">
        <v>61.662970000000001</v>
      </c>
      <c r="AJ544">
        <v>-175.83864</v>
      </c>
      <c r="AK544" t="s">
        <v>250</v>
      </c>
      <c r="AL544">
        <v>94</v>
      </c>
      <c r="AM544">
        <v>96</v>
      </c>
      <c r="AN544">
        <v>9.1</v>
      </c>
      <c r="AO544">
        <v>2.4</v>
      </c>
    </row>
    <row r="545" spans="1:42" x14ac:dyDescent="0.35">
      <c r="A545" s="6">
        <v>20188278</v>
      </c>
      <c r="B545" t="s">
        <v>552</v>
      </c>
      <c r="C545">
        <v>1</v>
      </c>
      <c r="D545" s="8">
        <v>57.46</v>
      </c>
      <c r="E545" s="8">
        <v>10.89</v>
      </c>
      <c r="F545" s="8">
        <v>4.0510890535511432</v>
      </c>
      <c r="G545" s="8">
        <v>2.3878449369448691</v>
      </c>
      <c r="H545" s="8">
        <f>(1.143*(F545))-2.241</f>
        <v>2.3893947882089566</v>
      </c>
      <c r="I545" s="8" t="s">
        <v>741</v>
      </c>
      <c r="J545" s="20">
        <v>0</v>
      </c>
      <c r="K545">
        <v>2</v>
      </c>
      <c r="R545">
        <v>3</v>
      </c>
      <c r="S545">
        <v>2018</v>
      </c>
      <c r="T545" s="5" t="s">
        <v>729</v>
      </c>
      <c r="U545" t="s">
        <v>449</v>
      </c>
      <c r="V545" t="s">
        <v>450</v>
      </c>
      <c r="X545">
        <v>82</v>
      </c>
      <c r="Y545" t="s">
        <v>525</v>
      </c>
      <c r="Z545" t="s">
        <v>452</v>
      </c>
      <c r="AA545" t="s">
        <v>548</v>
      </c>
      <c r="AB545" t="s">
        <v>549</v>
      </c>
      <c r="AC545" t="s">
        <v>702</v>
      </c>
      <c r="AD545">
        <v>201801</v>
      </c>
      <c r="AE545">
        <v>162</v>
      </c>
      <c r="AF545">
        <v>142</v>
      </c>
      <c r="AG545" s="1">
        <v>43289</v>
      </c>
      <c r="AI545">
        <v>60.317050000000002</v>
      </c>
      <c r="AJ545">
        <v>-172.06666000000001</v>
      </c>
      <c r="AK545" t="s">
        <v>388</v>
      </c>
      <c r="AL545">
        <v>56</v>
      </c>
      <c r="AM545">
        <v>59</v>
      </c>
      <c r="AN545">
        <v>7.4</v>
      </c>
      <c r="AO545">
        <v>3.4</v>
      </c>
    </row>
    <row r="546" spans="1:42" x14ac:dyDescent="0.35">
      <c r="A546" s="6">
        <v>20187388</v>
      </c>
      <c r="B546" t="s">
        <v>552</v>
      </c>
      <c r="C546">
        <v>1</v>
      </c>
      <c r="D546" s="8">
        <v>57.65</v>
      </c>
      <c r="E546" s="8">
        <v>9.65</v>
      </c>
      <c r="F546" s="8">
        <v>4.0543902467150676</v>
      </c>
      <c r="G546" s="8">
        <v>2.2669579153508947</v>
      </c>
      <c r="H546" s="8">
        <f>(1.143*(F546))-2.241</f>
        <v>2.3931680519953225</v>
      </c>
      <c r="I546" s="8" t="s">
        <v>741</v>
      </c>
      <c r="J546" s="20">
        <v>0</v>
      </c>
      <c r="K546">
        <v>2</v>
      </c>
      <c r="S546">
        <v>2018</v>
      </c>
      <c r="T546" s="5" t="s">
        <v>729</v>
      </c>
      <c r="U546" t="s">
        <v>449</v>
      </c>
      <c r="V546" t="s">
        <v>450</v>
      </c>
      <c r="X546">
        <v>73</v>
      </c>
      <c r="Y546" s="5" t="s">
        <v>535</v>
      </c>
      <c r="Z546" t="s">
        <v>452</v>
      </c>
      <c r="AA546" t="s">
        <v>548</v>
      </c>
      <c r="AB546" t="s">
        <v>549</v>
      </c>
      <c r="AC546" t="s">
        <v>674</v>
      </c>
      <c r="AD546">
        <v>201801</v>
      </c>
      <c r="AE546">
        <v>94</v>
      </c>
      <c r="AF546">
        <v>148</v>
      </c>
      <c r="AG546" s="13">
        <v>43289</v>
      </c>
      <c r="AH546" s="5"/>
      <c r="AI546" s="5">
        <v>60.338349999999998</v>
      </c>
      <c r="AJ546" s="5">
        <v>-171.3048</v>
      </c>
      <c r="AK546" s="5" t="s">
        <v>223</v>
      </c>
      <c r="AL546" s="5">
        <v>64</v>
      </c>
      <c r="AM546" s="5">
        <v>66</v>
      </c>
      <c r="AN546" s="5">
        <v>8.6</v>
      </c>
      <c r="AO546" s="5">
        <v>2.5</v>
      </c>
      <c r="AP546" s="5"/>
    </row>
    <row r="547" spans="1:42" x14ac:dyDescent="0.35">
      <c r="A547" s="6">
        <v>20188291</v>
      </c>
      <c r="B547" t="s">
        <v>552</v>
      </c>
      <c r="C547">
        <v>1</v>
      </c>
      <c r="D547" s="8">
        <v>58.1</v>
      </c>
      <c r="E547" s="8">
        <v>10.02</v>
      </c>
      <c r="F547" s="8">
        <v>4.0621656638578658</v>
      </c>
      <c r="G547" s="8">
        <v>2.3045830956567186</v>
      </c>
      <c r="H547" s="8">
        <f>(1.143*(F547))-2.241</f>
        <v>2.4020553537895402</v>
      </c>
      <c r="I547" s="8" t="s">
        <v>741</v>
      </c>
      <c r="J547" s="20">
        <v>0</v>
      </c>
      <c r="K547">
        <v>2</v>
      </c>
      <c r="R547">
        <v>1</v>
      </c>
      <c r="S547">
        <v>2018</v>
      </c>
      <c r="T547" s="5" t="s">
        <v>729</v>
      </c>
      <c r="U547" t="s">
        <v>449</v>
      </c>
      <c r="V547" t="s">
        <v>450</v>
      </c>
      <c r="X547">
        <v>82</v>
      </c>
      <c r="Y547" t="s">
        <v>537</v>
      </c>
      <c r="Z547" t="s">
        <v>452</v>
      </c>
      <c r="AA547" t="s">
        <v>548</v>
      </c>
      <c r="AB547" t="s">
        <v>549</v>
      </c>
      <c r="AC547" t="s">
        <v>702</v>
      </c>
      <c r="AD547">
        <v>201801</v>
      </c>
      <c r="AE547">
        <v>162</v>
      </c>
      <c r="AF547">
        <v>142</v>
      </c>
      <c r="AG547" s="1">
        <v>43289</v>
      </c>
      <c r="AI547">
        <v>60.317050000000002</v>
      </c>
      <c r="AJ547">
        <v>-172.06666000000001</v>
      </c>
      <c r="AK547" t="s">
        <v>388</v>
      </c>
      <c r="AL547">
        <v>56</v>
      </c>
      <c r="AM547">
        <v>59</v>
      </c>
      <c r="AN547">
        <v>7.4</v>
      </c>
      <c r="AO547">
        <v>3.4</v>
      </c>
    </row>
    <row r="548" spans="1:42" x14ac:dyDescent="0.35">
      <c r="A548" s="6">
        <v>20187405</v>
      </c>
      <c r="B548" t="s">
        <v>552</v>
      </c>
      <c r="C548">
        <v>1</v>
      </c>
      <c r="D548" s="8">
        <v>58.21</v>
      </c>
      <c r="E548" s="8">
        <v>10.37</v>
      </c>
      <c r="F548" s="8">
        <v>4.0640571612836442</v>
      </c>
      <c r="G548" s="8">
        <v>2.3389170222414357</v>
      </c>
      <c r="H548" s="8">
        <f>(1.143*(F548))-2.241</f>
        <v>2.4042173353472056</v>
      </c>
      <c r="I548" s="8" t="s">
        <v>741</v>
      </c>
      <c r="J548" s="20">
        <v>0</v>
      </c>
      <c r="K548">
        <v>2</v>
      </c>
      <c r="R548">
        <v>0</v>
      </c>
      <c r="S548">
        <v>2018</v>
      </c>
      <c r="T548" s="5" t="s">
        <v>730</v>
      </c>
      <c r="U548" t="s">
        <v>449</v>
      </c>
      <c r="V548" t="s">
        <v>450</v>
      </c>
      <c r="X548">
        <v>74</v>
      </c>
      <c r="Y548" s="5" t="s">
        <v>456</v>
      </c>
      <c r="Z548" t="s">
        <v>452</v>
      </c>
      <c r="AA548" t="s">
        <v>548</v>
      </c>
      <c r="AB548" t="s">
        <v>549</v>
      </c>
      <c r="AC548" t="s">
        <v>675</v>
      </c>
      <c r="AD548">
        <v>201801</v>
      </c>
      <c r="AE548">
        <v>94</v>
      </c>
      <c r="AF548">
        <v>213</v>
      </c>
      <c r="AG548" s="13">
        <v>43311</v>
      </c>
      <c r="AH548" s="5"/>
      <c r="AI548" s="5">
        <v>61.341990000000003</v>
      </c>
      <c r="AJ548" s="5">
        <v>-175.02531999999999</v>
      </c>
      <c r="AK548" s="5" t="s">
        <v>229</v>
      </c>
      <c r="AL548" s="5">
        <v>85</v>
      </c>
      <c r="AM548" s="5">
        <v>88</v>
      </c>
      <c r="AN548" s="5">
        <v>5.9</v>
      </c>
      <c r="AO548" s="5">
        <v>2.6</v>
      </c>
      <c r="AP548" s="5"/>
    </row>
    <row r="549" spans="1:42" x14ac:dyDescent="0.35">
      <c r="A549" s="6">
        <v>20188538</v>
      </c>
      <c r="B549" t="s">
        <v>552</v>
      </c>
      <c r="C549">
        <v>1</v>
      </c>
      <c r="D549" s="8">
        <v>58.32</v>
      </c>
      <c r="E549" s="8">
        <v>9.94</v>
      </c>
      <c r="F549" s="8">
        <v>4.0659450877004026</v>
      </c>
      <c r="G549" s="8">
        <v>2.2965670206684825</v>
      </c>
      <c r="H549" s="8">
        <f>(1.143*(F549))-2.241</f>
        <v>2.4063752352415606</v>
      </c>
      <c r="I549" s="8" t="s">
        <v>741</v>
      </c>
      <c r="J549" s="20">
        <v>0</v>
      </c>
      <c r="K549">
        <v>2</v>
      </c>
      <c r="R549">
        <v>3</v>
      </c>
      <c r="S549">
        <v>2018</v>
      </c>
      <c r="T549" s="5" t="s">
        <v>730</v>
      </c>
      <c r="U549" t="s">
        <v>449</v>
      </c>
      <c r="V549" t="s">
        <v>450</v>
      </c>
      <c r="X549">
        <v>85</v>
      </c>
      <c r="Y549" t="s">
        <v>488</v>
      </c>
      <c r="Z549" t="s">
        <v>452</v>
      </c>
      <c r="AA549" t="s">
        <v>548</v>
      </c>
      <c r="AB549" t="s">
        <v>549</v>
      </c>
      <c r="AC549" t="s">
        <v>710</v>
      </c>
      <c r="AD549">
        <v>201801</v>
      </c>
      <c r="AE549">
        <v>162</v>
      </c>
      <c r="AF549">
        <v>190</v>
      </c>
      <c r="AG549" s="1">
        <v>43311</v>
      </c>
      <c r="AI549">
        <v>61.989150000000002</v>
      </c>
      <c r="AJ549">
        <v>-175.83708999999999</v>
      </c>
      <c r="AK549" t="s">
        <v>422</v>
      </c>
      <c r="AL549">
        <v>90</v>
      </c>
      <c r="AM549">
        <v>92</v>
      </c>
      <c r="AN549">
        <v>9.1999999999999993</v>
      </c>
      <c r="AO549">
        <v>2</v>
      </c>
    </row>
    <row r="550" spans="1:42" x14ac:dyDescent="0.35">
      <c r="A550" s="6">
        <v>20188257</v>
      </c>
      <c r="B550" t="s">
        <v>552</v>
      </c>
      <c r="C550">
        <v>1</v>
      </c>
      <c r="D550" s="8">
        <v>58.66</v>
      </c>
      <c r="E550" s="8">
        <v>9.94</v>
      </c>
      <c r="F550" s="8">
        <v>4.0717580635493054</v>
      </c>
      <c r="G550" s="8">
        <v>2.2965670206684825</v>
      </c>
      <c r="H550" s="8">
        <f>(1.143*(F550))-2.241</f>
        <v>2.4130194666368561</v>
      </c>
      <c r="I550" s="8" t="s">
        <v>741</v>
      </c>
      <c r="J550" s="20">
        <v>0</v>
      </c>
      <c r="K550">
        <v>2</v>
      </c>
      <c r="R550">
        <v>3</v>
      </c>
      <c r="S550">
        <v>2018</v>
      </c>
      <c r="T550" s="5" t="s">
        <v>729</v>
      </c>
      <c r="U550" t="s">
        <v>449</v>
      </c>
      <c r="V550" t="s">
        <v>450</v>
      </c>
      <c r="X550">
        <v>82</v>
      </c>
      <c r="Y550" t="s">
        <v>506</v>
      </c>
      <c r="Z550" t="s">
        <v>452</v>
      </c>
      <c r="AA550" t="s">
        <v>548</v>
      </c>
      <c r="AB550" t="s">
        <v>549</v>
      </c>
      <c r="AC550" t="s">
        <v>701</v>
      </c>
      <c r="AD550">
        <v>201801</v>
      </c>
      <c r="AE550">
        <v>162</v>
      </c>
      <c r="AF550">
        <v>140</v>
      </c>
      <c r="AG550" s="1">
        <v>43289</v>
      </c>
      <c r="AI550">
        <v>59.985750000000003</v>
      </c>
      <c r="AJ550">
        <v>-171.96459999999999</v>
      </c>
      <c r="AK550" t="s">
        <v>220</v>
      </c>
      <c r="AL550">
        <v>63</v>
      </c>
      <c r="AM550">
        <v>66</v>
      </c>
      <c r="AN550">
        <v>8</v>
      </c>
      <c r="AO550">
        <v>3.1</v>
      </c>
    </row>
    <row r="551" spans="1:42" x14ac:dyDescent="0.35">
      <c r="A551" s="6">
        <v>20188588</v>
      </c>
      <c r="B551" t="s">
        <v>552</v>
      </c>
      <c r="C551">
        <v>1</v>
      </c>
      <c r="D551" s="8">
        <v>58.69</v>
      </c>
      <c r="E551" s="8">
        <v>9.91</v>
      </c>
      <c r="F551" s="8">
        <v>4.0722693545702429</v>
      </c>
      <c r="G551" s="8">
        <v>2.2935443483418965</v>
      </c>
      <c r="H551" s="8">
        <f>(1.143*(F551))-2.241</f>
        <v>2.4136038722737871</v>
      </c>
      <c r="I551" s="8" t="s">
        <v>741</v>
      </c>
      <c r="J551" s="20">
        <v>0</v>
      </c>
      <c r="K551">
        <v>2</v>
      </c>
      <c r="R551">
        <v>3</v>
      </c>
      <c r="S551">
        <v>2018</v>
      </c>
      <c r="T551" s="5" t="s">
        <v>730</v>
      </c>
      <c r="U551" t="s">
        <v>449</v>
      </c>
      <c r="V551" t="s">
        <v>450</v>
      </c>
      <c r="X551">
        <v>85</v>
      </c>
      <c r="Y551" t="s">
        <v>535</v>
      </c>
      <c r="Z551" t="s">
        <v>452</v>
      </c>
      <c r="AA551" t="s">
        <v>548</v>
      </c>
      <c r="AB551" t="s">
        <v>549</v>
      </c>
      <c r="AC551" t="s">
        <v>712</v>
      </c>
      <c r="AD551">
        <v>201801</v>
      </c>
      <c r="AE551">
        <v>162</v>
      </c>
      <c r="AF551">
        <v>195</v>
      </c>
      <c r="AG551" s="1">
        <v>43312</v>
      </c>
      <c r="AI551">
        <v>62.002079999999999</v>
      </c>
      <c r="AJ551">
        <v>-174.43978999999999</v>
      </c>
      <c r="AK551" t="s">
        <v>253</v>
      </c>
      <c r="AL551">
        <v>70</v>
      </c>
      <c r="AM551">
        <v>72</v>
      </c>
      <c r="AN551">
        <v>9.1</v>
      </c>
      <c r="AO551">
        <v>1.6</v>
      </c>
    </row>
    <row r="552" spans="1:42" x14ac:dyDescent="0.35">
      <c r="A552" s="6">
        <v>20187394</v>
      </c>
      <c r="B552" t="s">
        <v>552</v>
      </c>
      <c r="C552">
        <v>1</v>
      </c>
      <c r="D552" s="8">
        <v>58.75</v>
      </c>
      <c r="E552" s="8">
        <v>10.31</v>
      </c>
      <c r="F552" s="8">
        <v>4.0732911530242681</v>
      </c>
      <c r="G552" s="8">
        <v>2.3331142980288688</v>
      </c>
      <c r="H552" s="8">
        <f>(1.143*(F552))-2.241</f>
        <v>2.4147717879067385</v>
      </c>
      <c r="I552" s="8" t="s">
        <v>741</v>
      </c>
      <c r="J552" s="20">
        <v>0</v>
      </c>
      <c r="K552">
        <v>2</v>
      </c>
      <c r="S552">
        <v>2018</v>
      </c>
      <c r="T552" s="5" t="s">
        <v>729</v>
      </c>
      <c r="U552" t="s">
        <v>449</v>
      </c>
      <c r="V552" t="s">
        <v>450</v>
      </c>
      <c r="X552">
        <v>73</v>
      </c>
      <c r="Y552" s="5" t="s">
        <v>540</v>
      </c>
      <c r="Z552" t="s">
        <v>452</v>
      </c>
      <c r="AA552" t="s">
        <v>548</v>
      </c>
      <c r="AB552" t="s">
        <v>549</v>
      </c>
      <c r="AC552" t="s">
        <v>667</v>
      </c>
      <c r="AD552">
        <v>201801</v>
      </c>
      <c r="AE552">
        <v>94</v>
      </c>
      <c r="AF552">
        <v>147</v>
      </c>
      <c r="AG552" s="13">
        <v>43289</v>
      </c>
      <c r="AH552" s="5"/>
      <c r="AI552" s="5">
        <v>60.31738</v>
      </c>
      <c r="AJ552" s="5">
        <v>-170.66477</v>
      </c>
      <c r="AK552" s="5" t="s">
        <v>222</v>
      </c>
      <c r="AL552" s="5">
        <v>59</v>
      </c>
      <c r="AM552" s="5">
        <v>61</v>
      </c>
      <c r="AN552" s="5">
        <v>8.6</v>
      </c>
      <c r="AO552" s="5">
        <v>2.8</v>
      </c>
      <c r="AP552" s="5"/>
    </row>
    <row r="553" spans="1:42" x14ac:dyDescent="0.35">
      <c r="A553" s="6">
        <v>20187583</v>
      </c>
      <c r="B553" t="s">
        <v>552</v>
      </c>
      <c r="C553">
        <v>1</v>
      </c>
      <c r="D553" s="8">
        <v>58.98</v>
      </c>
      <c r="E553" s="8">
        <v>10.039999999999999</v>
      </c>
      <c r="F553" s="8">
        <v>4.07719840338713</v>
      </c>
      <c r="G553" s="8">
        <v>2.3065771142635829</v>
      </c>
      <c r="H553" s="8">
        <f>(1.143*(F553))-2.241</f>
        <v>2.41923777507149</v>
      </c>
      <c r="I553" s="8" t="s">
        <v>741</v>
      </c>
      <c r="J553" s="20">
        <v>0</v>
      </c>
      <c r="K553">
        <v>2</v>
      </c>
      <c r="S553">
        <v>2018</v>
      </c>
      <c r="T553" s="5" t="s">
        <v>730</v>
      </c>
      <c r="U553" t="s">
        <v>449</v>
      </c>
      <c r="V553" t="s">
        <v>450</v>
      </c>
      <c r="X553">
        <v>75</v>
      </c>
      <c r="Y553" s="5" t="s">
        <v>530</v>
      </c>
      <c r="Z553" t="s">
        <v>452</v>
      </c>
      <c r="AA553" t="s">
        <v>548</v>
      </c>
      <c r="AB553" t="s">
        <v>549</v>
      </c>
      <c r="AC553" t="s">
        <v>682</v>
      </c>
      <c r="AD553">
        <v>201801</v>
      </c>
      <c r="AE553">
        <v>94</v>
      </c>
      <c r="AF553">
        <v>211</v>
      </c>
      <c r="AG553" s="13">
        <v>43311</v>
      </c>
      <c r="AH553" s="5"/>
      <c r="AI553" s="5">
        <v>61.329900000000002</v>
      </c>
      <c r="AJ553" s="5">
        <v>-176.32232999999999</v>
      </c>
      <c r="AK553" s="5" t="s">
        <v>420</v>
      </c>
      <c r="AL553" s="5">
        <v>104</v>
      </c>
      <c r="AM553" s="5">
        <v>107</v>
      </c>
      <c r="AN553" s="5">
        <v>4.7</v>
      </c>
      <c r="AO553" s="5">
        <v>2.8</v>
      </c>
      <c r="AP553" s="5"/>
    </row>
    <row r="554" spans="1:42" x14ac:dyDescent="0.35">
      <c r="A554" s="6">
        <v>20187591</v>
      </c>
      <c r="B554" t="s">
        <v>552</v>
      </c>
      <c r="C554">
        <v>1</v>
      </c>
      <c r="D554" s="8">
        <v>59.13</v>
      </c>
      <c r="E554" s="8">
        <v>10.1</v>
      </c>
      <c r="F554" s="8">
        <v>4.0797384098327383</v>
      </c>
      <c r="G554" s="8">
        <v>2.3125354238472138</v>
      </c>
      <c r="H554" s="8">
        <f>(1.143*(F554))-2.241</f>
        <v>2.4221410024388201</v>
      </c>
      <c r="I554" s="8" t="s">
        <v>741</v>
      </c>
      <c r="J554" s="20">
        <v>0</v>
      </c>
      <c r="K554">
        <v>2</v>
      </c>
      <c r="S554">
        <v>2018</v>
      </c>
      <c r="T554" s="5" t="s">
        <v>730</v>
      </c>
      <c r="U554" t="s">
        <v>449</v>
      </c>
      <c r="V554" t="s">
        <v>450</v>
      </c>
      <c r="X554">
        <v>75</v>
      </c>
      <c r="Y554" s="5" t="s">
        <v>537</v>
      </c>
      <c r="Z554" t="s">
        <v>452</v>
      </c>
      <c r="AA554" t="s">
        <v>548</v>
      </c>
      <c r="AB554" t="s">
        <v>549</v>
      </c>
      <c r="AC554" t="s">
        <v>682</v>
      </c>
      <c r="AD554">
        <v>201801</v>
      </c>
      <c r="AE554">
        <v>94</v>
      </c>
      <c r="AF554">
        <v>211</v>
      </c>
      <c r="AG554" s="13">
        <v>43311</v>
      </c>
      <c r="AH554" s="5"/>
      <c r="AI554" s="5">
        <v>61.329900000000002</v>
      </c>
      <c r="AJ554" s="5">
        <v>-176.32232999999999</v>
      </c>
      <c r="AK554" s="5" t="s">
        <v>420</v>
      </c>
      <c r="AL554" s="5">
        <v>104</v>
      </c>
      <c r="AM554" s="5">
        <v>107</v>
      </c>
      <c r="AN554" s="5">
        <v>4.7</v>
      </c>
      <c r="AO554" s="5">
        <v>2.8</v>
      </c>
      <c r="AP554" s="5"/>
    </row>
    <row r="555" spans="1:42" x14ac:dyDescent="0.35">
      <c r="A555" s="6">
        <v>20187234</v>
      </c>
      <c r="B555" t="s">
        <v>552</v>
      </c>
      <c r="C555">
        <v>1</v>
      </c>
      <c r="D555" s="8">
        <v>59.3</v>
      </c>
      <c r="E555" s="8">
        <v>10.83</v>
      </c>
      <c r="F555" s="8">
        <v>4.0826093060036799</v>
      </c>
      <c r="G555" s="8">
        <v>2.3823200610128992</v>
      </c>
      <c r="H555" s="8">
        <f>(1.143*(F555))-2.241</f>
        <v>2.4254224367622057</v>
      </c>
      <c r="I555" s="8" t="s">
        <v>741</v>
      </c>
      <c r="J555" s="20">
        <v>0</v>
      </c>
      <c r="K555">
        <v>2</v>
      </c>
      <c r="Q555">
        <v>387</v>
      </c>
      <c r="R555">
        <v>1</v>
      </c>
      <c r="S555">
        <v>2018</v>
      </c>
      <c r="T555" s="5" t="s">
        <v>729</v>
      </c>
      <c r="U555" t="s">
        <v>449</v>
      </c>
      <c r="V555" t="s">
        <v>450</v>
      </c>
      <c r="X555">
        <v>72</v>
      </c>
      <c r="Y555" t="s">
        <v>484</v>
      </c>
      <c r="Z555" t="s">
        <v>452</v>
      </c>
      <c r="AA555" t="s">
        <v>548</v>
      </c>
      <c r="AB555" t="s">
        <v>549</v>
      </c>
      <c r="AC555" t="s">
        <v>668</v>
      </c>
      <c r="AD555">
        <v>201801</v>
      </c>
      <c r="AE555">
        <v>94</v>
      </c>
      <c r="AF555">
        <v>149</v>
      </c>
      <c r="AG555" s="13">
        <v>43291</v>
      </c>
      <c r="AH555" s="5"/>
      <c r="AI555" s="5">
        <v>60.008069999999996</v>
      </c>
      <c r="AJ555" s="5">
        <v>-172.62497999999999</v>
      </c>
      <c r="AK555" s="5" t="s">
        <v>386</v>
      </c>
      <c r="AL555" s="5">
        <v>64</v>
      </c>
      <c r="AM555" s="5">
        <v>66</v>
      </c>
      <c r="AN555" s="5">
        <v>6.6</v>
      </c>
      <c r="AO555" s="5">
        <v>3.5</v>
      </c>
      <c r="AP555" s="5"/>
    </row>
    <row r="556" spans="1:42" x14ac:dyDescent="0.35">
      <c r="A556" s="6">
        <v>20187243</v>
      </c>
      <c r="B556" t="s">
        <v>552</v>
      </c>
      <c r="C556">
        <v>1</v>
      </c>
      <c r="D556" s="8">
        <v>59.39</v>
      </c>
      <c r="E556" s="8">
        <v>10.39</v>
      </c>
      <c r="F556" s="8">
        <v>4.0841258620277685</v>
      </c>
      <c r="G556" s="8">
        <v>2.340843805111136</v>
      </c>
      <c r="H556" s="8">
        <f>(1.143*(F556))-2.241</f>
        <v>2.4271558602977392</v>
      </c>
      <c r="I556" s="8" t="s">
        <v>741</v>
      </c>
      <c r="J556" s="20">
        <v>0</v>
      </c>
      <c r="K556">
        <v>2</v>
      </c>
      <c r="R556">
        <v>1</v>
      </c>
      <c r="S556">
        <v>2018</v>
      </c>
      <c r="T556" s="5" t="s">
        <v>729</v>
      </c>
      <c r="U556" t="s">
        <v>449</v>
      </c>
      <c r="V556" t="s">
        <v>450</v>
      </c>
      <c r="X556">
        <v>72</v>
      </c>
      <c r="Y556" t="s">
        <v>492</v>
      </c>
      <c r="Z556" t="s">
        <v>452</v>
      </c>
      <c r="AA556" t="s">
        <v>548</v>
      </c>
      <c r="AB556" t="s">
        <v>549</v>
      </c>
      <c r="AC556" t="s">
        <v>669</v>
      </c>
      <c r="AD556">
        <v>201801</v>
      </c>
      <c r="AE556">
        <v>94</v>
      </c>
      <c r="AF556">
        <v>181</v>
      </c>
      <c r="AG556" s="13">
        <v>43302</v>
      </c>
      <c r="AH556" s="5"/>
      <c r="AI556" s="5">
        <v>60.668950000000002</v>
      </c>
      <c r="AJ556" s="5">
        <v>-172.14139</v>
      </c>
      <c r="AK556" s="5" t="s">
        <v>389</v>
      </c>
      <c r="AL556" s="5">
        <v>59</v>
      </c>
      <c r="AM556" s="5">
        <v>61</v>
      </c>
      <c r="AN556" s="5">
        <v>5.8</v>
      </c>
      <c r="AO556" s="5">
        <v>2.9</v>
      </c>
      <c r="AP556" s="5"/>
    </row>
    <row r="557" spans="1:42" x14ac:dyDescent="0.35">
      <c r="A557" s="6">
        <v>20187286</v>
      </c>
      <c r="B557" t="s">
        <v>552</v>
      </c>
      <c r="C557">
        <v>1</v>
      </c>
      <c r="D557" s="8">
        <v>59.45</v>
      </c>
      <c r="E557" s="8">
        <v>9.49</v>
      </c>
      <c r="F557" s="8">
        <v>4.0851356231367912</v>
      </c>
      <c r="G557" s="8">
        <v>2.2502386126218363</v>
      </c>
      <c r="H557" s="8">
        <f>(1.143*(F557))-2.241</f>
        <v>2.428310017245352</v>
      </c>
      <c r="I557" s="8" t="s">
        <v>741</v>
      </c>
      <c r="J557" s="20">
        <v>0</v>
      </c>
      <c r="K557">
        <v>2</v>
      </c>
      <c r="R557">
        <v>3</v>
      </c>
      <c r="S557">
        <v>2018</v>
      </c>
      <c r="T557" s="5" t="s">
        <v>729</v>
      </c>
      <c r="U557" t="s">
        <v>449</v>
      </c>
      <c r="V557" t="s">
        <v>450</v>
      </c>
      <c r="X557">
        <v>72</v>
      </c>
      <c r="Y557" t="s">
        <v>533</v>
      </c>
      <c r="Z557" t="s">
        <v>452</v>
      </c>
      <c r="AA557" t="s">
        <v>548</v>
      </c>
      <c r="AB557" t="s">
        <v>549</v>
      </c>
      <c r="AC557" t="s">
        <v>671</v>
      </c>
      <c r="AD557">
        <v>201801</v>
      </c>
      <c r="AE557">
        <v>94</v>
      </c>
      <c r="AF557">
        <v>183</v>
      </c>
      <c r="AG557" s="13">
        <v>43303</v>
      </c>
      <c r="AH557" s="5"/>
      <c r="AI557" s="5">
        <v>60.996499999999997</v>
      </c>
      <c r="AJ557" s="5">
        <v>-171.45419000000001</v>
      </c>
      <c r="AK557" s="5" t="s">
        <v>390</v>
      </c>
      <c r="AL557" s="5">
        <v>58</v>
      </c>
      <c r="AM557" s="5">
        <v>60</v>
      </c>
      <c r="AN557" s="5">
        <v>8.3000000000000007</v>
      </c>
      <c r="AO557" s="5">
        <v>2.8</v>
      </c>
      <c r="AP557" s="5"/>
    </row>
    <row r="558" spans="1:42" x14ac:dyDescent="0.35">
      <c r="A558" s="6">
        <v>20188284</v>
      </c>
      <c r="B558" t="s">
        <v>552</v>
      </c>
      <c r="C558">
        <v>1</v>
      </c>
      <c r="D558" s="8">
        <v>59.45</v>
      </c>
      <c r="E558" s="8">
        <v>7.64</v>
      </c>
      <c r="F558" s="8">
        <v>4.0851356231367912</v>
      </c>
      <c r="G558" s="8">
        <v>2.0333976031784289</v>
      </c>
      <c r="H558" s="8">
        <f>(1.143*(F558))-2.241</f>
        <v>2.428310017245352</v>
      </c>
      <c r="I558" s="8" t="s">
        <v>741</v>
      </c>
      <c r="J558" s="20">
        <v>0</v>
      </c>
      <c r="K558">
        <v>2</v>
      </c>
      <c r="Q558">
        <v>387</v>
      </c>
      <c r="R558">
        <v>1</v>
      </c>
      <c r="S558">
        <v>2018</v>
      </c>
      <c r="T558" s="5" t="s">
        <v>729</v>
      </c>
      <c r="U558" t="s">
        <v>449</v>
      </c>
      <c r="V558" t="s">
        <v>450</v>
      </c>
      <c r="X558">
        <v>82</v>
      </c>
      <c r="Y558" t="s">
        <v>531</v>
      </c>
      <c r="Z558" t="s">
        <v>452</v>
      </c>
      <c r="AA558" t="s">
        <v>548</v>
      </c>
      <c r="AB558" t="s">
        <v>549</v>
      </c>
      <c r="AC558" t="s">
        <v>702</v>
      </c>
      <c r="AD558">
        <v>201801</v>
      </c>
      <c r="AE558">
        <v>162</v>
      </c>
      <c r="AF558">
        <v>142</v>
      </c>
      <c r="AG558" s="1">
        <v>43289</v>
      </c>
      <c r="AI558">
        <v>60.317050000000002</v>
      </c>
      <c r="AJ558">
        <v>-172.06666000000001</v>
      </c>
      <c r="AK558" t="s">
        <v>388</v>
      </c>
      <c r="AL558">
        <v>56</v>
      </c>
      <c r="AM558">
        <v>59</v>
      </c>
      <c r="AN558">
        <v>7.4</v>
      </c>
      <c r="AO558">
        <v>3.4</v>
      </c>
    </row>
    <row r="559" spans="1:42" x14ac:dyDescent="0.35">
      <c r="A559" s="6">
        <v>20188211</v>
      </c>
      <c r="B559" t="s">
        <v>552</v>
      </c>
      <c r="C559">
        <v>1</v>
      </c>
      <c r="D559" s="8">
        <v>59.6</v>
      </c>
      <c r="E559" s="8">
        <v>11.25</v>
      </c>
      <c r="F559" s="8">
        <v>4.0876555740713041</v>
      </c>
      <c r="G559" s="8">
        <v>2.4203681286504293</v>
      </c>
      <c r="H559" s="8">
        <f>(1.143*(F559))-2.241</f>
        <v>2.4311903211635006</v>
      </c>
      <c r="I559" s="8" t="s">
        <v>741</v>
      </c>
      <c r="J559" s="20">
        <v>0</v>
      </c>
      <c r="K559">
        <v>2</v>
      </c>
      <c r="R559">
        <v>0</v>
      </c>
      <c r="S559">
        <v>2018</v>
      </c>
      <c r="T559" s="5" t="s">
        <v>727</v>
      </c>
      <c r="U559" t="s">
        <v>449</v>
      </c>
      <c r="V559" t="s">
        <v>450</v>
      </c>
      <c r="X559">
        <v>82</v>
      </c>
      <c r="Y559" t="s">
        <v>462</v>
      </c>
      <c r="Z559" t="s">
        <v>452</v>
      </c>
      <c r="AA559" t="s">
        <v>548</v>
      </c>
      <c r="AB559" t="s">
        <v>549</v>
      </c>
      <c r="AC559" t="s">
        <v>699</v>
      </c>
      <c r="AD559">
        <v>201801</v>
      </c>
      <c r="AE559">
        <v>162</v>
      </c>
      <c r="AF559">
        <v>134</v>
      </c>
      <c r="AG559" s="1">
        <v>43288</v>
      </c>
      <c r="AI559">
        <v>58.326410000000003</v>
      </c>
      <c r="AJ559">
        <v>-171.64927</v>
      </c>
      <c r="AK559" t="s">
        <v>187</v>
      </c>
      <c r="AL559">
        <v>93</v>
      </c>
      <c r="AM559">
        <v>95</v>
      </c>
      <c r="AN559">
        <v>7.8</v>
      </c>
      <c r="AO559">
        <v>3.3</v>
      </c>
    </row>
    <row r="560" spans="1:42" x14ac:dyDescent="0.35">
      <c r="A560" s="6">
        <v>20188277</v>
      </c>
      <c r="B560" t="s">
        <v>552</v>
      </c>
      <c r="C560">
        <v>1</v>
      </c>
      <c r="D560" s="8">
        <v>59.67</v>
      </c>
      <c r="E560" s="8">
        <v>8.99</v>
      </c>
      <c r="F560" s="8">
        <v>4.0888293815339907</v>
      </c>
      <c r="G560" s="8">
        <v>2.1961128484835291</v>
      </c>
      <c r="H560" s="8">
        <f>(1.143*(F560))-2.241</f>
        <v>2.4325319830933512</v>
      </c>
      <c r="I560" s="8" t="s">
        <v>741</v>
      </c>
      <c r="J560" s="20">
        <v>0</v>
      </c>
      <c r="K560">
        <v>2</v>
      </c>
      <c r="R560">
        <v>0</v>
      </c>
      <c r="S560">
        <v>2018</v>
      </c>
      <c r="T560" s="5" t="s">
        <v>729</v>
      </c>
      <c r="U560" t="s">
        <v>449</v>
      </c>
      <c r="V560" t="s">
        <v>450</v>
      </c>
      <c r="X560">
        <v>82</v>
      </c>
      <c r="Y560" t="s">
        <v>524</v>
      </c>
      <c r="Z560" t="s">
        <v>452</v>
      </c>
      <c r="AA560" t="s">
        <v>548</v>
      </c>
      <c r="AB560" t="s">
        <v>549</v>
      </c>
      <c r="AC560" t="s">
        <v>702</v>
      </c>
      <c r="AD560">
        <v>201801</v>
      </c>
      <c r="AE560">
        <v>162</v>
      </c>
      <c r="AF560">
        <v>142</v>
      </c>
      <c r="AG560" s="1">
        <v>43289</v>
      </c>
      <c r="AI560">
        <v>60.317050000000002</v>
      </c>
      <c r="AJ560">
        <v>-172.06666000000001</v>
      </c>
      <c r="AK560" t="s">
        <v>388</v>
      </c>
      <c r="AL560">
        <v>56</v>
      </c>
      <c r="AM560">
        <v>59</v>
      </c>
      <c r="AN560">
        <v>7.4</v>
      </c>
      <c r="AO560">
        <v>3.4</v>
      </c>
    </row>
    <row r="561" spans="1:42" x14ac:dyDescent="0.35">
      <c r="A561" s="6">
        <v>20187417</v>
      </c>
      <c r="B561" t="s">
        <v>552</v>
      </c>
      <c r="C561">
        <v>1</v>
      </c>
      <c r="D561" s="8">
        <v>59.71</v>
      </c>
      <c r="E561" s="8">
        <v>10.210000000000001</v>
      </c>
      <c r="F561" s="8">
        <v>4.0894995105589009</v>
      </c>
      <c r="G561" s="8">
        <v>2.3233676321765744</v>
      </c>
      <c r="H561" s="8">
        <f>(1.143*(F561))-2.241</f>
        <v>2.4332979405688238</v>
      </c>
      <c r="I561" s="8" t="s">
        <v>741</v>
      </c>
      <c r="J561" s="20">
        <v>0</v>
      </c>
      <c r="K561">
        <v>2</v>
      </c>
      <c r="R561">
        <v>0</v>
      </c>
      <c r="S561">
        <v>2018</v>
      </c>
      <c r="T561" s="5" t="s">
        <v>730</v>
      </c>
      <c r="U561" t="s">
        <v>449</v>
      </c>
      <c r="V561" t="s">
        <v>450</v>
      </c>
      <c r="X561">
        <v>74</v>
      </c>
      <c r="Y561" s="5" t="s">
        <v>468</v>
      </c>
      <c r="Z561" t="s">
        <v>452</v>
      </c>
      <c r="AA561" t="s">
        <v>548</v>
      </c>
      <c r="AB561" t="s">
        <v>549</v>
      </c>
      <c r="AC561" t="s">
        <v>675</v>
      </c>
      <c r="AD561">
        <v>201801</v>
      </c>
      <c r="AE561">
        <v>94</v>
      </c>
      <c r="AF561">
        <v>213</v>
      </c>
      <c r="AG561" s="13">
        <v>43311</v>
      </c>
      <c r="AH561" s="5"/>
      <c r="AI561" s="5">
        <v>61.341990000000003</v>
      </c>
      <c r="AJ561" s="5">
        <v>-175.02531999999999</v>
      </c>
      <c r="AK561" s="5" t="s">
        <v>229</v>
      </c>
      <c r="AL561" s="5">
        <v>85</v>
      </c>
      <c r="AM561" s="5">
        <v>88</v>
      </c>
      <c r="AN561" s="5">
        <v>5.9</v>
      </c>
      <c r="AO561" s="5">
        <v>2.6</v>
      </c>
      <c r="AP561" s="5"/>
    </row>
    <row r="562" spans="1:42" x14ac:dyDescent="0.35">
      <c r="A562" s="6">
        <v>20188578</v>
      </c>
      <c r="B562" t="s">
        <v>552</v>
      </c>
      <c r="C562">
        <v>1</v>
      </c>
      <c r="D562" s="8">
        <v>59.96</v>
      </c>
      <c r="E562" s="8">
        <v>9.8800000000000008</v>
      </c>
      <c r="F562" s="8">
        <v>4.0936776732343967</v>
      </c>
      <c r="G562" s="8">
        <v>2.2905125117597764</v>
      </c>
      <c r="H562" s="8">
        <f>(1.143*(F562))-2.241</f>
        <v>2.4380735805069151</v>
      </c>
      <c r="I562" s="8" t="s">
        <v>741</v>
      </c>
      <c r="J562" s="20">
        <v>0</v>
      </c>
      <c r="K562">
        <v>2</v>
      </c>
      <c r="R562">
        <v>3</v>
      </c>
      <c r="S562">
        <v>2018</v>
      </c>
      <c r="T562" s="5" t="s">
        <v>730</v>
      </c>
      <c r="U562" t="s">
        <v>449</v>
      </c>
      <c r="V562" t="s">
        <v>450</v>
      </c>
      <c r="X562">
        <v>85</v>
      </c>
      <c r="Y562" t="s">
        <v>525</v>
      </c>
      <c r="Z562" t="s">
        <v>452</v>
      </c>
      <c r="AA562" t="s">
        <v>548</v>
      </c>
      <c r="AB562" t="s">
        <v>549</v>
      </c>
      <c r="AC562" t="s">
        <v>712</v>
      </c>
      <c r="AD562">
        <v>201801</v>
      </c>
      <c r="AE562">
        <v>162</v>
      </c>
      <c r="AF562">
        <v>195</v>
      </c>
      <c r="AG562" s="1">
        <v>43312</v>
      </c>
      <c r="AI562">
        <v>62.002079999999999</v>
      </c>
      <c r="AJ562">
        <v>-174.43978999999999</v>
      </c>
      <c r="AK562" t="s">
        <v>253</v>
      </c>
      <c r="AL562">
        <v>70</v>
      </c>
      <c r="AM562">
        <v>72</v>
      </c>
      <c r="AN562">
        <v>9.1</v>
      </c>
      <c r="AO562">
        <v>1.6</v>
      </c>
    </row>
    <row r="563" spans="1:42" x14ac:dyDescent="0.35">
      <c r="A563" s="6">
        <v>20188275</v>
      </c>
      <c r="B563" t="s">
        <v>552</v>
      </c>
      <c r="C563">
        <v>1</v>
      </c>
      <c r="D563" s="8">
        <v>60</v>
      </c>
      <c r="E563" s="8">
        <v>8.9700000000000006</v>
      </c>
      <c r="F563" s="8">
        <v>4.0943445622221004</v>
      </c>
      <c r="G563" s="8">
        <v>2.1938856760707046</v>
      </c>
      <c r="H563" s="8">
        <f>(1.143*(F563))-2.241</f>
        <v>2.4388358346198609</v>
      </c>
      <c r="I563" s="8" t="s">
        <v>741</v>
      </c>
      <c r="J563" s="20">
        <v>0</v>
      </c>
      <c r="K563">
        <v>2</v>
      </c>
      <c r="R563">
        <v>3</v>
      </c>
      <c r="S563">
        <v>2018</v>
      </c>
      <c r="T563" s="5" t="s">
        <v>729</v>
      </c>
      <c r="U563" t="s">
        <v>449</v>
      </c>
      <c r="V563" t="s">
        <v>450</v>
      </c>
      <c r="X563">
        <v>82</v>
      </c>
      <c r="Y563" t="s">
        <v>522</v>
      </c>
      <c r="Z563" t="s">
        <v>452</v>
      </c>
      <c r="AA563" t="s">
        <v>548</v>
      </c>
      <c r="AB563" t="s">
        <v>549</v>
      </c>
      <c r="AC563" t="s">
        <v>702</v>
      </c>
      <c r="AD563">
        <v>201801</v>
      </c>
      <c r="AE563">
        <v>162</v>
      </c>
      <c r="AF563">
        <v>142</v>
      </c>
      <c r="AG563" s="1">
        <v>43289</v>
      </c>
      <c r="AI563">
        <v>60.317050000000002</v>
      </c>
      <c r="AJ563">
        <v>-172.06666000000001</v>
      </c>
      <c r="AK563" t="s">
        <v>388</v>
      </c>
      <c r="AL563">
        <v>56</v>
      </c>
      <c r="AM563">
        <v>59</v>
      </c>
      <c r="AN563">
        <v>7.4</v>
      </c>
      <c r="AO563">
        <v>3.4</v>
      </c>
    </row>
    <row r="564" spans="1:42" x14ac:dyDescent="0.35">
      <c r="A564" s="6">
        <v>20188272</v>
      </c>
      <c r="B564" t="s">
        <v>552</v>
      </c>
      <c r="C564">
        <v>1</v>
      </c>
      <c r="D564" s="8">
        <v>60.71</v>
      </c>
      <c r="E564" s="8">
        <v>9.18</v>
      </c>
      <c r="F564" s="8">
        <v>4.1061084291423429</v>
      </c>
      <c r="G564" s="8">
        <v>2.2170272046323989</v>
      </c>
      <c r="H564" s="8">
        <f>(1.143*(F564))-2.241</f>
        <v>2.4522819345096978</v>
      </c>
      <c r="I564" s="8" t="s">
        <v>741</v>
      </c>
      <c r="J564" s="20">
        <v>0</v>
      </c>
      <c r="K564">
        <v>2</v>
      </c>
      <c r="R564">
        <v>3</v>
      </c>
      <c r="S564">
        <v>2018</v>
      </c>
      <c r="T564" s="5" t="s">
        <v>729</v>
      </c>
      <c r="U564" t="s">
        <v>449</v>
      </c>
      <c r="V564" t="s">
        <v>450</v>
      </c>
      <c r="X564">
        <v>82</v>
      </c>
      <c r="Y564" t="s">
        <v>520</v>
      </c>
      <c r="Z564" t="s">
        <v>452</v>
      </c>
      <c r="AA564" t="s">
        <v>548</v>
      </c>
      <c r="AB564" t="s">
        <v>549</v>
      </c>
      <c r="AC564" t="s">
        <v>701</v>
      </c>
      <c r="AD564">
        <v>201801</v>
      </c>
      <c r="AE564">
        <v>162</v>
      </c>
      <c r="AF564">
        <v>140</v>
      </c>
      <c r="AG564" s="1">
        <v>43289</v>
      </c>
      <c r="AI564">
        <v>59.985750000000003</v>
      </c>
      <c r="AJ564">
        <v>-171.96459999999999</v>
      </c>
      <c r="AK564" t="s">
        <v>220</v>
      </c>
      <c r="AL564">
        <v>63</v>
      </c>
      <c r="AM564">
        <v>66</v>
      </c>
      <c r="AN564">
        <v>8</v>
      </c>
      <c r="AO564">
        <v>3.1</v>
      </c>
    </row>
    <row r="565" spans="1:42" x14ac:dyDescent="0.35">
      <c r="A565" s="6">
        <v>20188512</v>
      </c>
      <c r="B565" t="s">
        <v>552</v>
      </c>
      <c r="C565">
        <v>1</v>
      </c>
      <c r="D565" s="8">
        <v>60.74</v>
      </c>
      <c r="E565" s="8">
        <v>9.69</v>
      </c>
      <c r="F565" s="8">
        <v>4.1066024596176032</v>
      </c>
      <c r="G565" s="8">
        <v>2.2710944259026746</v>
      </c>
      <c r="H565" s="8">
        <f>(1.143*(F565))-2.241</f>
        <v>2.4528466113429208</v>
      </c>
      <c r="I565" s="8" t="s">
        <v>741</v>
      </c>
      <c r="J565" s="20">
        <v>0</v>
      </c>
      <c r="K565">
        <v>2</v>
      </c>
      <c r="R565">
        <v>0</v>
      </c>
      <c r="S565">
        <v>2018</v>
      </c>
      <c r="T565" s="5" t="s">
        <v>730</v>
      </c>
      <c r="U565" t="s">
        <v>449</v>
      </c>
      <c r="V565" t="s">
        <v>450</v>
      </c>
      <c r="X565">
        <v>85</v>
      </c>
      <c r="Y565" t="s">
        <v>463</v>
      </c>
      <c r="Z565" t="s">
        <v>452</v>
      </c>
      <c r="AA565" t="s">
        <v>548</v>
      </c>
      <c r="AB565" t="s">
        <v>549</v>
      </c>
      <c r="AC565" t="s">
        <v>709</v>
      </c>
      <c r="AD565">
        <v>201801</v>
      </c>
      <c r="AE565">
        <v>162</v>
      </c>
      <c r="AF565">
        <v>189</v>
      </c>
      <c r="AG565" s="1">
        <v>43311</v>
      </c>
      <c r="AI565">
        <v>61.662970000000001</v>
      </c>
      <c r="AJ565">
        <v>-175.83864</v>
      </c>
      <c r="AK565" t="s">
        <v>250</v>
      </c>
      <c r="AL565">
        <v>94</v>
      </c>
      <c r="AM565">
        <v>96</v>
      </c>
      <c r="AN565">
        <v>9.1</v>
      </c>
      <c r="AO565">
        <v>2.4</v>
      </c>
    </row>
    <row r="566" spans="1:42" x14ac:dyDescent="0.35">
      <c r="A566">
        <v>20187063</v>
      </c>
      <c r="B566" t="s">
        <v>552</v>
      </c>
      <c r="C566">
        <v>1</v>
      </c>
      <c r="D566" s="8">
        <v>60.77</v>
      </c>
      <c r="E566" s="8">
        <v>11.1</v>
      </c>
      <c r="F566" s="8">
        <v>4.1070962461472638</v>
      </c>
      <c r="G566" s="8">
        <v>2.4069451083182885</v>
      </c>
      <c r="H566" s="8">
        <f>(1.143*(F566))-2.241</f>
        <v>2.4534110093463224</v>
      </c>
      <c r="I566" s="8" t="s">
        <v>741</v>
      </c>
      <c r="J566" s="20">
        <v>0</v>
      </c>
      <c r="K566">
        <v>2</v>
      </c>
      <c r="R566">
        <v>3</v>
      </c>
      <c r="S566">
        <v>2018</v>
      </c>
      <c r="T566" s="5" t="s">
        <v>729</v>
      </c>
      <c r="U566" t="s">
        <v>449</v>
      </c>
      <c r="V566" t="s">
        <v>450</v>
      </c>
      <c r="X566">
        <v>70</v>
      </c>
      <c r="Y566" t="s">
        <v>511</v>
      </c>
      <c r="Z566" t="s">
        <v>452</v>
      </c>
      <c r="AA566" t="s">
        <v>548</v>
      </c>
      <c r="AB566" t="s">
        <v>549</v>
      </c>
      <c r="AC566" t="s">
        <v>662</v>
      </c>
      <c r="AD566">
        <v>201801</v>
      </c>
      <c r="AE566">
        <v>94</v>
      </c>
      <c r="AF566">
        <v>103</v>
      </c>
      <c r="AG566" s="13">
        <v>43277</v>
      </c>
      <c r="AH566" s="5"/>
      <c r="AI566" s="5">
        <v>60.334449999999997</v>
      </c>
      <c r="AJ566" s="5">
        <v>-169.99933999999999</v>
      </c>
      <c r="AK566" s="5" t="s">
        <v>353</v>
      </c>
      <c r="AL566" s="5">
        <v>50</v>
      </c>
      <c r="AM566" s="5">
        <v>52</v>
      </c>
      <c r="AN566" s="5">
        <v>7.5</v>
      </c>
      <c r="AO566" s="5">
        <v>3.2</v>
      </c>
      <c r="AP566" s="5"/>
    </row>
    <row r="567" spans="1:42" x14ac:dyDescent="0.35">
      <c r="A567" s="6">
        <v>20188484</v>
      </c>
      <c r="B567" t="s">
        <v>552</v>
      </c>
      <c r="C567">
        <v>1</v>
      </c>
      <c r="D567" s="8">
        <v>61.14</v>
      </c>
      <c r="E567" s="8">
        <v>10.95</v>
      </c>
      <c r="F567" s="8">
        <v>4.1131663164626886</v>
      </c>
      <c r="G567" s="8">
        <v>2.3933394562625097</v>
      </c>
      <c r="H567" s="8">
        <f>(1.143*(F567))-2.241</f>
        <v>2.4603490997168529</v>
      </c>
      <c r="I567" s="8" t="s">
        <v>741</v>
      </c>
      <c r="J567" s="20">
        <v>0</v>
      </c>
      <c r="K567">
        <v>2</v>
      </c>
      <c r="R567">
        <v>0</v>
      </c>
      <c r="S567">
        <v>2018</v>
      </c>
      <c r="T567" s="5" t="s">
        <v>730</v>
      </c>
      <c r="U567" t="s">
        <v>449</v>
      </c>
      <c r="V567" t="s">
        <v>450</v>
      </c>
      <c r="X567">
        <v>84</v>
      </c>
      <c r="Y567" t="s">
        <v>531</v>
      </c>
      <c r="Z567" t="s">
        <v>452</v>
      </c>
      <c r="AA567" t="s">
        <v>548</v>
      </c>
      <c r="AB567" t="s">
        <v>549</v>
      </c>
      <c r="AC567" t="s">
        <v>708</v>
      </c>
      <c r="AD567">
        <v>201801</v>
      </c>
      <c r="AE567">
        <v>162</v>
      </c>
      <c r="AF567">
        <v>188</v>
      </c>
      <c r="AG567" s="1">
        <v>43311</v>
      </c>
      <c r="AI567">
        <v>61.665660000000003</v>
      </c>
      <c r="AJ567">
        <v>-176.5102</v>
      </c>
      <c r="AK567" t="s">
        <v>421</v>
      </c>
      <c r="AL567">
        <v>103</v>
      </c>
      <c r="AM567">
        <v>105</v>
      </c>
      <c r="AN567">
        <v>9.1999999999999993</v>
      </c>
      <c r="AO567">
        <v>2.2999999999999998</v>
      </c>
    </row>
    <row r="568" spans="1:42" x14ac:dyDescent="0.35">
      <c r="A568" s="6">
        <v>20188536</v>
      </c>
      <c r="B568" t="s">
        <v>552</v>
      </c>
      <c r="C568">
        <v>1</v>
      </c>
      <c r="D568" s="8">
        <v>61.17</v>
      </c>
      <c r="E568" s="8">
        <v>9.9499999999999993</v>
      </c>
      <c r="F568" s="8">
        <v>4.1136568732544738</v>
      </c>
      <c r="G568" s="8">
        <v>2.2975725511705014</v>
      </c>
      <c r="H568" s="8">
        <f>(1.143*(F568))-2.241</f>
        <v>2.4609098061298638</v>
      </c>
      <c r="I568" s="8" t="s">
        <v>741</v>
      </c>
      <c r="J568" s="20">
        <v>0</v>
      </c>
      <c r="K568">
        <v>2</v>
      </c>
      <c r="Q568">
        <v>387</v>
      </c>
      <c r="R568">
        <v>1</v>
      </c>
      <c r="S568">
        <v>2018</v>
      </c>
      <c r="T568" s="5" t="s">
        <v>730</v>
      </c>
      <c r="U568" t="s">
        <v>449</v>
      </c>
      <c r="V568" t="s">
        <v>450</v>
      </c>
      <c r="X568">
        <v>85</v>
      </c>
      <c r="Y568" t="s">
        <v>486</v>
      </c>
      <c r="Z568" t="s">
        <v>452</v>
      </c>
      <c r="AA568" t="s">
        <v>548</v>
      </c>
      <c r="AB568" t="s">
        <v>549</v>
      </c>
      <c r="AC568" t="s">
        <v>710</v>
      </c>
      <c r="AD568">
        <v>201801</v>
      </c>
      <c r="AE568">
        <v>162</v>
      </c>
      <c r="AF568">
        <v>190</v>
      </c>
      <c r="AG568" s="1">
        <v>43311</v>
      </c>
      <c r="AI568">
        <v>61.989150000000002</v>
      </c>
      <c r="AJ568">
        <v>-175.83708999999999</v>
      </c>
      <c r="AK568" t="s">
        <v>422</v>
      </c>
      <c r="AL568">
        <v>90</v>
      </c>
      <c r="AM568">
        <v>92</v>
      </c>
      <c r="AN568">
        <v>9.1999999999999993</v>
      </c>
      <c r="AO568">
        <v>2</v>
      </c>
    </row>
    <row r="569" spans="1:42" x14ac:dyDescent="0.35">
      <c r="A569" s="6">
        <v>20187587</v>
      </c>
      <c r="B569" t="s">
        <v>552</v>
      </c>
      <c r="C569">
        <v>1</v>
      </c>
      <c r="D569" s="8">
        <v>61.33</v>
      </c>
      <c r="E569" s="8">
        <v>11.14</v>
      </c>
      <c r="F569" s="8">
        <v>4.1162691196378924</v>
      </c>
      <c r="G569" s="8">
        <v>2.4105422344991378</v>
      </c>
      <c r="H569" s="8">
        <f>(1.143*(F569))-2.241</f>
        <v>2.4638956037461113</v>
      </c>
      <c r="I569" s="8" t="s">
        <v>741</v>
      </c>
      <c r="J569" s="20">
        <v>0</v>
      </c>
      <c r="K569">
        <v>2</v>
      </c>
      <c r="S569">
        <v>2018</v>
      </c>
      <c r="T569" s="5" t="s">
        <v>730</v>
      </c>
      <c r="U569" t="s">
        <v>449</v>
      </c>
      <c r="V569" t="s">
        <v>450</v>
      </c>
      <c r="X569">
        <v>75</v>
      </c>
      <c r="Y569" s="5" t="s">
        <v>534</v>
      </c>
      <c r="Z569" t="s">
        <v>452</v>
      </c>
      <c r="AA569" t="s">
        <v>548</v>
      </c>
      <c r="AB569" t="s">
        <v>549</v>
      </c>
      <c r="AC569" t="s">
        <v>682</v>
      </c>
      <c r="AD569">
        <v>201801</v>
      </c>
      <c r="AE569">
        <v>94</v>
      </c>
      <c r="AF569">
        <v>211</v>
      </c>
      <c r="AG569" s="13">
        <v>43311</v>
      </c>
      <c r="AH569" s="5"/>
      <c r="AI569" s="5">
        <v>61.329900000000002</v>
      </c>
      <c r="AJ569" s="5">
        <v>-176.32232999999999</v>
      </c>
      <c r="AK569" s="5" t="s">
        <v>420</v>
      </c>
      <c r="AL569" s="5">
        <v>104</v>
      </c>
      <c r="AM569" s="5">
        <v>107</v>
      </c>
      <c r="AN569" s="5">
        <v>4.7</v>
      </c>
      <c r="AO569" s="5">
        <v>2.8</v>
      </c>
      <c r="AP569" s="5"/>
    </row>
    <row r="570" spans="1:42" x14ac:dyDescent="0.35">
      <c r="A570" s="6">
        <v>20187575</v>
      </c>
      <c r="B570" t="s">
        <v>552</v>
      </c>
      <c r="C570">
        <v>1</v>
      </c>
      <c r="D570" s="8">
        <v>61.39</v>
      </c>
      <c r="E570" s="8">
        <v>11.33</v>
      </c>
      <c r="F570" s="8">
        <v>4.1172469554394047</v>
      </c>
      <c r="G570" s="8">
        <v>2.4274540750399152</v>
      </c>
      <c r="H570" s="8">
        <f>(1.143*(F570))-2.241</f>
        <v>2.4650132700672391</v>
      </c>
      <c r="I570" s="8" t="s">
        <v>741</v>
      </c>
      <c r="J570" s="20">
        <v>0</v>
      </c>
      <c r="K570">
        <v>2</v>
      </c>
      <c r="S570">
        <v>2018</v>
      </c>
      <c r="T570" s="5" t="s">
        <v>730</v>
      </c>
      <c r="U570" t="s">
        <v>449</v>
      </c>
      <c r="V570" t="s">
        <v>450</v>
      </c>
      <c r="X570">
        <v>75</v>
      </c>
      <c r="Y570" s="5" t="s">
        <v>522</v>
      </c>
      <c r="Z570" t="s">
        <v>452</v>
      </c>
      <c r="AA570" t="s">
        <v>548</v>
      </c>
      <c r="AB570" t="s">
        <v>549</v>
      </c>
      <c r="AC570" t="s">
        <v>682</v>
      </c>
      <c r="AD570">
        <v>201801</v>
      </c>
      <c r="AE570">
        <v>94</v>
      </c>
      <c r="AF570">
        <v>211</v>
      </c>
      <c r="AG570" s="13">
        <v>43311</v>
      </c>
      <c r="AH570" s="5"/>
      <c r="AI570" s="5">
        <v>61.329900000000002</v>
      </c>
      <c r="AJ570" s="5">
        <v>-176.32232999999999</v>
      </c>
      <c r="AK570" s="5" t="s">
        <v>420</v>
      </c>
      <c r="AL570" s="5">
        <v>104</v>
      </c>
      <c r="AM570" s="5">
        <v>107</v>
      </c>
      <c r="AN570" s="5">
        <v>4.7</v>
      </c>
      <c r="AO570" s="5">
        <v>2.8</v>
      </c>
      <c r="AP570" s="5"/>
    </row>
    <row r="571" spans="1:42" x14ac:dyDescent="0.35">
      <c r="A571" s="6">
        <v>20188563</v>
      </c>
      <c r="B571" t="s">
        <v>552</v>
      </c>
      <c r="C571">
        <v>1</v>
      </c>
      <c r="D571" s="8">
        <v>62.05</v>
      </c>
      <c r="E571" s="8">
        <v>11.79</v>
      </c>
      <c r="F571" s="8">
        <v>4.1279405116506158</v>
      </c>
      <c r="G571" s="8">
        <v>2.4672517145492794</v>
      </c>
      <c r="H571" s="8">
        <f>(1.143*(F571))-2.241</f>
        <v>2.4772360048166537</v>
      </c>
      <c r="I571" s="8" t="s">
        <v>741</v>
      </c>
      <c r="J571" s="20">
        <v>0</v>
      </c>
      <c r="K571">
        <v>2</v>
      </c>
      <c r="R571">
        <v>0</v>
      </c>
      <c r="S571">
        <v>2018</v>
      </c>
      <c r="T571" s="5" t="s">
        <v>730</v>
      </c>
      <c r="U571" t="s">
        <v>449</v>
      </c>
      <c r="V571" t="s">
        <v>450</v>
      </c>
      <c r="X571">
        <v>85</v>
      </c>
      <c r="Y571" t="s">
        <v>511</v>
      </c>
      <c r="Z571" t="s">
        <v>452</v>
      </c>
      <c r="AA571" t="s">
        <v>548</v>
      </c>
      <c r="AB571" t="s">
        <v>549</v>
      </c>
      <c r="AC571" t="s">
        <v>711</v>
      </c>
      <c r="AD571">
        <v>201801</v>
      </c>
      <c r="AE571">
        <v>162</v>
      </c>
      <c r="AF571">
        <v>191</v>
      </c>
      <c r="AG571" s="1">
        <v>43311</v>
      </c>
      <c r="AI571">
        <v>62.004489999999997</v>
      </c>
      <c r="AJ571">
        <v>-175.25245000000001</v>
      </c>
      <c r="AK571" t="s">
        <v>252</v>
      </c>
      <c r="AL571">
        <v>79</v>
      </c>
      <c r="AM571">
        <v>81</v>
      </c>
      <c r="AN571">
        <v>9.1999999999999993</v>
      </c>
      <c r="AO571">
        <v>1.9</v>
      </c>
    </row>
    <row r="572" spans="1:42" x14ac:dyDescent="0.35">
      <c r="A572" s="6">
        <v>20188246</v>
      </c>
      <c r="B572" t="s">
        <v>552</v>
      </c>
      <c r="C572">
        <v>1</v>
      </c>
      <c r="D572" s="8">
        <v>62.23</v>
      </c>
      <c r="E572" s="8">
        <v>11.46</v>
      </c>
      <c r="F572" s="8">
        <v>4.1308371985811263</v>
      </c>
      <c r="G572" s="8">
        <v>2.4388627112865935</v>
      </c>
      <c r="H572" s="8">
        <f>(1.143*(F572))-2.241</f>
        <v>2.4805469179782276</v>
      </c>
      <c r="I572" s="8" t="s">
        <v>741</v>
      </c>
      <c r="J572" s="20">
        <v>0</v>
      </c>
      <c r="K572">
        <v>2</v>
      </c>
      <c r="R572">
        <v>0</v>
      </c>
      <c r="S572">
        <v>2018</v>
      </c>
      <c r="T572" s="5" t="s">
        <v>729</v>
      </c>
      <c r="U572" t="s">
        <v>449</v>
      </c>
      <c r="V572" t="s">
        <v>450</v>
      </c>
      <c r="X572">
        <v>82</v>
      </c>
      <c r="Y572" t="s">
        <v>495</v>
      </c>
      <c r="Z572" t="s">
        <v>452</v>
      </c>
      <c r="AA572" t="s">
        <v>548</v>
      </c>
      <c r="AB572" t="s">
        <v>549</v>
      </c>
      <c r="AC572" t="s">
        <v>700</v>
      </c>
      <c r="AD572">
        <v>201801</v>
      </c>
      <c r="AE572">
        <v>162</v>
      </c>
      <c r="AF572">
        <v>139</v>
      </c>
      <c r="AG572" s="1">
        <v>43289</v>
      </c>
      <c r="AI572">
        <v>59.817050000000002</v>
      </c>
      <c r="AJ572">
        <v>-172.28389999999999</v>
      </c>
      <c r="AK572" t="s">
        <v>219</v>
      </c>
      <c r="AL572">
        <v>73</v>
      </c>
      <c r="AM572">
        <v>76</v>
      </c>
      <c r="AN572">
        <v>7.9</v>
      </c>
      <c r="AO572">
        <v>3.3</v>
      </c>
    </row>
    <row r="573" spans="1:42" x14ac:dyDescent="0.35">
      <c r="A573" s="6">
        <v>20188255</v>
      </c>
      <c r="B573" t="s">
        <v>552</v>
      </c>
      <c r="C573">
        <v>1</v>
      </c>
      <c r="D573" s="8">
        <v>62.23</v>
      </c>
      <c r="E573" s="8">
        <v>11.55</v>
      </c>
      <c r="F573" s="8">
        <v>4.1308371985811263</v>
      </c>
      <c r="G573" s="8">
        <v>2.4466854369678028</v>
      </c>
      <c r="H573" s="8">
        <f>(1.143*(F573))-2.241</f>
        <v>2.4805469179782276</v>
      </c>
      <c r="I573" s="8" t="s">
        <v>741</v>
      </c>
      <c r="J573" s="20">
        <v>0</v>
      </c>
      <c r="K573">
        <v>2</v>
      </c>
      <c r="R573">
        <v>0</v>
      </c>
      <c r="S573">
        <v>2018</v>
      </c>
      <c r="T573" s="5" t="s">
        <v>729</v>
      </c>
      <c r="U573" t="s">
        <v>449</v>
      </c>
      <c r="V573" t="s">
        <v>450</v>
      </c>
      <c r="X573">
        <v>82</v>
      </c>
      <c r="Y573" t="s">
        <v>504</v>
      </c>
      <c r="Z573" t="s">
        <v>452</v>
      </c>
      <c r="AA573" t="s">
        <v>548</v>
      </c>
      <c r="AB573" t="s">
        <v>549</v>
      </c>
      <c r="AC573" t="s">
        <v>701</v>
      </c>
      <c r="AD573">
        <v>201801</v>
      </c>
      <c r="AE573">
        <v>162</v>
      </c>
      <c r="AF573">
        <v>140</v>
      </c>
      <c r="AG573" s="1">
        <v>43289</v>
      </c>
      <c r="AI573">
        <v>59.985750000000003</v>
      </c>
      <c r="AJ573">
        <v>-171.96459999999999</v>
      </c>
      <c r="AK573" t="s">
        <v>220</v>
      </c>
      <c r="AL573">
        <v>63</v>
      </c>
      <c r="AM573">
        <v>66</v>
      </c>
      <c r="AN573">
        <v>8</v>
      </c>
      <c r="AO573">
        <v>3.1</v>
      </c>
    </row>
    <row r="574" spans="1:42" x14ac:dyDescent="0.35">
      <c r="A574" s="6">
        <v>20188229</v>
      </c>
      <c r="B574" t="s">
        <v>552</v>
      </c>
      <c r="C574">
        <v>1</v>
      </c>
      <c r="D574" s="8">
        <v>62.33</v>
      </c>
      <c r="E574" s="8">
        <v>11.09</v>
      </c>
      <c r="F574" s="8">
        <v>4.1324428508207589</v>
      </c>
      <c r="G574" s="8">
        <v>2.4060438013622756</v>
      </c>
      <c r="H574" s="8">
        <f>(1.143*(F574))-2.241</f>
        <v>2.4823821784881273</v>
      </c>
      <c r="I574" s="8" t="s">
        <v>741</v>
      </c>
      <c r="J574" s="20">
        <v>0</v>
      </c>
      <c r="K574">
        <v>2</v>
      </c>
      <c r="R574">
        <v>0</v>
      </c>
      <c r="S574">
        <v>2018</v>
      </c>
      <c r="T574" s="5" t="s">
        <v>729</v>
      </c>
      <c r="U574" t="s">
        <v>449</v>
      </c>
      <c r="V574" t="s">
        <v>450</v>
      </c>
      <c r="X574">
        <v>82</v>
      </c>
      <c r="Y574" t="s">
        <v>479</v>
      </c>
      <c r="Z574" t="s">
        <v>452</v>
      </c>
      <c r="AA574" t="s">
        <v>548</v>
      </c>
      <c r="AB574" t="s">
        <v>549</v>
      </c>
      <c r="AC574" t="s">
        <v>700</v>
      </c>
      <c r="AD574">
        <v>201801</v>
      </c>
      <c r="AE574">
        <v>162</v>
      </c>
      <c r="AF574">
        <v>139</v>
      </c>
      <c r="AG574" s="1">
        <v>43289</v>
      </c>
      <c r="AI574">
        <v>59.817050000000002</v>
      </c>
      <c r="AJ574">
        <v>-172.28389999999999</v>
      </c>
      <c r="AK574" t="s">
        <v>219</v>
      </c>
      <c r="AL574">
        <v>73</v>
      </c>
      <c r="AM574">
        <v>76</v>
      </c>
      <c r="AN574">
        <v>7.9</v>
      </c>
      <c r="AO574">
        <v>3.3</v>
      </c>
    </row>
    <row r="575" spans="1:42" x14ac:dyDescent="0.35">
      <c r="A575" s="6">
        <v>20187377</v>
      </c>
      <c r="B575" t="s">
        <v>552</v>
      </c>
      <c r="C575">
        <v>1</v>
      </c>
      <c r="D575" s="8">
        <v>62.41</v>
      </c>
      <c r="E575" s="8">
        <v>11.02</v>
      </c>
      <c r="F575" s="8">
        <v>4.1337255189459512</v>
      </c>
      <c r="G575" s="8">
        <v>2.3997118037247684</v>
      </c>
      <c r="H575" s="8">
        <f>(1.143*(F575))-2.241</f>
        <v>2.4838482681552221</v>
      </c>
      <c r="I575" s="8" t="s">
        <v>741</v>
      </c>
      <c r="J575" s="20">
        <v>0</v>
      </c>
      <c r="K575">
        <v>2</v>
      </c>
      <c r="S575">
        <v>2018</v>
      </c>
      <c r="T575" s="5" t="s">
        <v>729</v>
      </c>
      <c r="U575" t="s">
        <v>449</v>
      </c>
      <c r="V575" t="s">
        <v>450</v>
      </c>
      <c r="X575">
        <v>73</v>
      </c>
      <c r="Y575" t="s">
        <v>524</v>
      </c>
      <c r="Z575" t="s">
        <v>452</v>
      </c>
      <c r="AA575" t="s">
        <v>548</v>
      </c>
      <c r="AB575" t="s">
        <v>549</v>
      </c>
      <c r="AC575" t="s">
        <v>674</v>
      </c>
      <c r="AD575">
        <v>201801</v>
      </c>
      <c r="AE575">
        <v>94</v>
      </c>
      <c r="AF575">
        <v>148</v>
      </c>
      <c r="AG575" s="13">
        <v>43289</v>
      </c>
      <c r="AH575" s="5"/>
      <c r="AI575" s="5">
        <v>60.338349999999998</v>
      </c>
      <c r="AJ575" s="5">
        <v>-171.3048</v>
      </c>
      <c r="AK575" s="5" t="s">
        <v>223</v>
      </c>
      <c r="AL575" s="5">
        <v>64</v>
      </c>
      <c r="AM575" s="5">
        <v>66</v>
      </c>
      <c r="AN575" s="5">
        <v>8.6</v>
      </c>
      <c r="AO575" s="5">
        <v>2.5</v>
      </c>
      <c r="AP575" s="5"/>
    </row>
    <row r="576" spans="1:42" x14ac:dyDescent="0.35">
      <c r="A576" s="6">
        <v>20188260</v>
      </c>
      <c r="B576" t="s">
        <v>552</v>
      </c>
      <c r="C576">
        <v>1</v>
      </c>
      <c r="D576" s="8">
        <v>62.83</v>
      </c>
      <c r="E576" s="8">
        <v>11.67</v>
      </c>
      <c r="F576" s="8">
        <v>4.1404326664148554</v>
      </c>
      <c r="G576" s="8">
        <v>2.4570214462984645</v>
      </c>
      <c r="H576" s="8">
        <f>(1.143*(F576))-2.241</f>
        <v>2.4915145377121797</v>
      </c>
      <c r="I576" s="8" t="s">
        <v>741</v>
      </c>
      <c r="J576" s="20">
        <v>0</v>
      </c>
      <c r="K576">
        <v>2</v>
      </c>
      <c r="P576" t="s">
        <v>571</v>
      </c>
      <c r="R576">
        <v>0</v>
      </c>
      <c r="S576">
        <v>2018</v>
      </c>
      <c r="T576" s="5" t="s">
        <v>729</v>
      </c>
      <c r="U576" t="s">
        <v>449</v>
      </c>
      <c r="V576" t="s">
        <v>450</v>
      </c>
      <c r="X576">
        <v>82</v>
      </c>
      <c r="Y576" t="s">
        <v>509</v>
      </c>
      <c r="Z576" t="s">
        <v>452</v>
      </c>
      <c r="AA576" t="s">
        <v>548</v>
      </c>
      <c r="AB576" t="s">
        <v>549</v>
      </c>
      <c r="AC576" t="s">
        <v>701</v>
      </c>
      <c r="AD576">
        <v>201801</v>
      </c>
      <c r="AE576">
        <v>162</v>
      </c>
      <c r="AF576">
        <v>140</v>
      </c>
      <c r="AG576" s="1">
        <v>43289</v>
      </c>
      <c r="AI576">
        <v>59.985750000000003</v>
      </c>
      <c r="AJ576">
        <v>-171.96459999999999</v>
      </c>
      <c r="AK576" t="s">
        <v>220</v>
      </c>
      <c r="AL576">
        <v>63</v>
      </c>
      <c r="AM576">
        <v>66</v>
      </c>
      <c r="AN576">
        <v>8</v>
      </c>
      <c r="AO576">
        <v>3.1</v>
      </c>
    </row>
    <row r="577" spans="1:42" x14ac:dyDescent="0.35">
      <c r="A577" s="6">
        <v>20187221</v>
      </c>
      <c r="B577" t="s">
        <v>552</v>
      </c>
      <c r="C577">
        <v>1</v>
      </c>
      <c r="D577" s="8">
        <v>63.27</v>
      </c>
      <c r="E577" s="8">
        <v>11.26</v>
      </c>
      <c r="F577" s="8">
        <v>4.1474112831587933</v>
      </c>
      <c r="G577" s="8">
        <v>2.4212566227115442</v>
      </c>
      <c r="H577" s="8">
        <f>(1.143*(F577))-2.241</f>
        <v>2.4994910966505004</v>
      </c>
      <c r="I577" s="8" t="s">
        <v>741</v>
      </c>
      <c r="J577" s="20">
        <v>0</v>
      </c>
      <c r="K577">
        <v>2</v>
      </c>
      <c r="R577">
        <v>1</v>
      </c>
      <c r="S577">
        <v>2018</v>
      </c>
      <c r="T577" s="5" t="s">
        <v>729</v>
      </c>
      <c r="U577" t="s">
        <v>449</v>
      </c>
      <c r="V577" t="s">
        <v>450</v>
      </c>
      <c r="X577">
        <v>72</v>
      </c>
      <c r="Y577" t="s">
        <v>471</v>
      </c>
      <c r="Z577" t="s">
        <v>452</v>
      </c>
      <c r="AA577" t="s">
        <v>548</v>
      </c>
      <c r="AB577" t="s">
        <v>549</v>
      </c>
      <c r="AC577" t="s">
        <v>668</v>
      </c>
      <c r="AD577">
        <v>201801</v>
      </c>
      <c r="AE577">
        <v>94</v>
      </c>
      <c r="AF577">
        <v>149</v>
      </c>
      <c r="AG577" s="13">
        <v>43291</v>
      </c>
      <c r="AH577" s="5"/>
      <c r="AI577" s="5">
        <v>60.008069999999996</v>
      </c>
      <c r="AJ577" s="5">
        <v>-172.62497999999999</v>
      </c>
      <c r="AK577" s="5" t="s">
        <v>386</v>
      </c>
      <c r="AL577" s="5">
        <v>64</v>
      </c>
      <c r="AM577" s="5">
        <v>66</v>
      </c>
      <c r="AN577" s="5">
        <v>6.6</v>
      </c>
      <c r="AO577" s="5">
        <v>3.5</v>
      </c>
      <c r="AP577" s="5"/>
    </row>
    <row r="578" spans="1:42" x14ac:dyDescent="0.35">
      <c r="A578" s="6">
        <v>20188473</v>
      </c>
      <c r="B578" t="s">
        <v>552</v>
      </c>
      <c r="C578">
        <v>1</v>
      </c>
      <c r="D578" s="8">
        <v>63.47</v>
      </c>
      <c r="E578" s="8">
        <v>10.6</v>
      </c>
      <c r="F578" s="8">
        <v>4.1505673533183787</v>
      </c>
      <c r="G578" s="8">
        <v>2.3608540011180215</v>
      </c>
      <c r="H578" s="8">
        <f>(1.143*(F578))-2.241</f>
        <v>2.5030984848429072</v>
      </c>
      <c r="I578" s="8" t="s">
        <v>741</v>
      </c>
      <c r="J578" s="20">
        <v>0</v>
      </c>
      <c r="K578">
        <v>2</v>
      </c>
      <c r="R578">
        <v>1</v>
      </c>
      <c r="S578">
        <v>2018</v>
      </c>
      <c r="T578" s="5" t="s">
        <v>730</v>
      </c>
      <c r="U578" t="s">
        <v>449</v>
      </c>
      <c r="V578" t="s">
        <v>450</v>
      </c>
      <c r="X578">
        <v>84</v>
      </c>
      <c r="Y578" t="s">
        <v>521</v>
      </c>
      <c r="Z578" t="s">
        <v>452</v>
      </c>
      <c r="AA578" t="s">
        <v>548</v>
      </c>
      <c r="AB578" t="s">
        <v>549</v>
      </c>
      <c r="AC578" t="s">
        <v>708</v>
      </c>
      <c r="AD578">
        <v>201801</v>
      </c>
      <c r="AE578">
        <v>162</v>
      </c>
      <c r="AF578">
        <v>188</v>
      </c>
      <c r="AG578" s="1">
        <v>43311</v>
      </c>
      <c r="AI578">
        <v>61.665660000000003</v>
      </c>
      <c r="AJ578">
        <v>-176.5102</v>
      </c>
      <c r="AK578" t="s">
        <v>421</v>
      </c>
      <c r="AL578">
        <v>103</v>
      </c>
      <c r="AM578">
        <v>105</v>
      </c>
      <c r="AN578">
        <v>9.1999999999999993</v>
      </c>
      <c r="AO578">
        <v>2.2999999999999998</v>
      </c>
    </row>
    <row r="579" spans="1:42" x14ac:dyDescent="0.35">
      <c r="A579" s="6">
        <v>20188513</v>
      </c>
      <c r="B579" t="s">
        <v>552</v>
      </c>
      <c r="C579">
        <v>1</v>
      </c>
      <c r="D579" s="8">
        <v>63.58</v>
      </c>
      <c r="E579" s="8">
        <v>11.03</v>
      </c>
      <c r="F579" s="8">
        <v>4.1522989554826566</v>
      </c>
      <c r="G579" s="8">
        <v>2.400618833265411</v>
      </c>
      <c r="H579" s="8">
        <f>(1.143*(F579))-2.241</f>
        <v>2.5050777061166767</v>
      </c>
      <c r="I579" s="8" t="s">
        <v>741</v>
      </c>
      <c r="J579" s="20">
        <v>0</v>
      </c>
      <c r="K579">
        <v>2</v>
      </c>
      <c r="R579">
        <v>0</v>
      </c>
      <c r="S579">
        <v>2018</v>
      </c>
      <c r="T579" s="5" t="s">
        <v>730</v>
      </c>
      <c r="U579" t="s">
        <v>449</v>
      </c>
      <c r="V579" t="s">
        <v>450</v>
      </c>
      <c r="X579">
        <v>85</v>
      </c>
      <c r="Y579" t="s">
        <v>464</v>
      </c>
      <c r="Z579" t="s">
        <v>452</v>
      </c>
      <c r="AA579" t="s">
        <v>548</v>
      </c>
      <c r="AB579" t="s">
        <v>549</v>
      </c>
      <c r="AC579" t="s">
        <v>709</v>
      </c>
      <c r="AD579">
        <v>201801</v>
      </c>
      <c r="AE579">
        <v>162</v>
      </c>
      <c r="AF579">
        <v>189</v>
      </c>
      <c r="AG579" s="1">
        <v>43311</v>
      </c>
      <c r="AI579">
        <v>61.662970000000001</v>
      </c>
      <c r="AJ579">
        <v>-175.83864</v>
      </c>
      <c r="AK579" t="s">
        <v>250</v>
      </c>
      <c r="AL579">
        <v>94</v>
      </c>
      <c r="AM579">
        <v>96</v>
      </c>
      <c r="AN579">
        <v>9.1</v>
      </c>
      <c r="AO579">
        <v>2.4</v>
      </c>
    </row>
    <row r="580" spans="1:42" x14ac:dyDescent="0.35">
      <c r="A580" s="6">
        <v>20188281</v>
      </c>
      <c r="B580" t="s">
        <v>552</v>
      </c>
      <c r="C580">
        <v>1</v>
      </c>
      <c r="D580" s="8">
        <v>63.68</v>
      </c>
      <c r="E580" s="8">
        <v>9.48</v>
      </c>
      <c r="F580" s="8">
        <v>4.1538705415361274</v>
      </c>
      <c r="G580" s="8">
        <v>2.2491843162669305</v>
      </c>
      <c r="H580" s="8">
        <f>(1.143*(F580))-2.241</f>
        <v>2.5068740289757936</v>
      </c>
      <c r="I580" s="8" t="s">
        <v>741</v>
      </c>
      <c r="J580" s="20">
        <v>0</v>
      </c>
      <c r="K580">
        <v>2</v>
      </c>
      <c r="R580">
        <v>0</v>
      </c>
      <c r="S580">
        <v>2018</v>
      </c>
      <c r="T580" s="5" t="s">
        <v>729</v>
      </c>
      <c r="U580" t="s">
        <v>449</v>
      </c>
      <c r="V580" t="s">
        <v>450</v>
      </c>
      <c r="X580">
        <v>82</v>
      </c>
      <c r="Y580" t="s">
        <v>528</v>
      </c>
      <c r="Z580" t="s">
        <v>452</v>
      </c>
      <c r="AA580" t="s">
        <v>548</v>
      </c>
      <c r="AB580" t="s">
        <v>549</v>
      </c>
      <c r="AC580" t="s">
        <v>702</v>
      </c>
      <c r="AD580">
        <v>201801</v>
      </c>
      <c r="AE580">
        <v>162</v>
      </c>
      <c r="AF580">
        <v>142</v>
      </c>
      <c r="AG580" s="1">
        <v>43289</v>
      </c>
      <c r="AI580">
        <v>60.317050000000002</v>
      </c>
      <c r="AJ580">
        <v>-172.06666000000001</v>
      </c>
      <c r="AK580" t="s">
        <v>388</v>
      </c>
      <c r="AL580">
        <v>56</v>
      </c>
      <c r="AM580">
        <v>59</v>
      </c>
      <c r="AN580">
        <v>7.4</v>
      </c>
      <c r="AO580">
        <v>3.4</v>
      </c>
    </row>
    <row r="581" spans="1:42" x14ac:dyDescent="0.35">
      <c r="A581" s="6">
        <v>20188521</v>
      </c>
      <c r="B581" t="s">
        <v>552</v>
      </c>
      <c r="C581">
        <v>1</v>
      </c>
      <c r="D581" s="8">
        <v>64.14</v>
      </c>
      <c r="E581" s="8">
        <v>11.67</v>
      </c>
      <c r="F581" s="8">
        <v>4.1610681942650087</v>
      </c>
      <c r="G581" s="8">
        <v>2.4570214462984645</v>
      </c>
      <c r="H581" s="8">
        <f>(1.143*(F581))-2.241</f>
        <v>2.5151009460449045</v>
      </c>
      <c r="I581" s="8" t="s">
        <v>741</v>
      </c>
      <c r="J581" s="20">
        <v>0</v>
      </c>
      <c r="K581">
        <v>2</v>
      </c>
      <c r="R581">
        <v>0</v>
      </c>
      <c r="S581">
        <v>2018</v>
      </c>
      <c r="T581" s="5" t="s">
        <v>730</v>
      </c>
      <c r="U581" t="s">
        <v>449</v>
      </c>
      <c r="V581" t="s">
        <v>450</v>
      </c>
      <c r="X581">
        <v>85</v>
      </c>
      <c r="Y581" t="s">
        <v>471</v>
      </c>
      <c r="Z581" t="s">
        <v>452</v>
      </c>
      <c r="AA581" t="s">
        <v>548</v>
      </c>
      <c r="AB581" t="s">
        <v>549</v>
      </c>
      <c r="AC581" t="s">
        <v>709</v>
      </c>
      <c r="AD581">
        <v>201801</v>
      </c>
      <c r="AE581">
        <v>162</v>
      </c>
      <c r="AF581">
        <v>189</v>
      </c>
      <c r="AG581" s="1">
        <v>43311</v>
      </c>
      <c r="AI581">
        <v>61.662970000000001</v>
      </c>
      <c r="AJ581">
        <v>-175.83864</v>
      </c>
      <c r="AK581" t="s">
        <v>250</v>
      </c>
      <c r="AL581">
        <v>94</v>
      </c>
      <c r="AM581">
        <v>96</v>
      </c>
      <c r="AN581">
        <v>9.1</v>
      </c>
      <c r="AO581">
        <v>2.4</v>
      </c>
    </row>
    <row r="582" spans="1:42" x14ac:dyDescent="0.35">
      <c r="A582" s="6">
        <v>20187309</v>
      </c>
      <c r="B582" t="s">
        <v>552</v>
      </c>
      <c r="C582">
        <v>1</v>
      </c>
      <c r="D582" s="8">
        <v>64.790000000000006</v>
      </c>
      <c r="E582" s="8">
        <v>12.18</v>
      </c>
      <c r="F582" s="8">
        <v>4.1711512704618663</v>
      </c>
      <c r="G582" s="8">
        <v>2.4997952622817508</v>
      </c>
      <c r="H582" s="8">
        <f>(1.143*(F582))-2.241</f>
        <v>2.5266259021379134</v>
      </c>
      <c r="I582" s="8" t="s">
        <v>741</v>
      </c>
      <c r="J582" s="20">
        <v>0</v>
      </c>
      <c r="K582">
        <v>2</v>
      </c>
      <c r="S582">
        <v>2018</v>
      </c>
      <c r="T582" t="s">
        <v>727</v>
      </c>
      <c r="U582" t="s">
        <v>449</v>
      </c>
      <c r="V582" t="s">
        <v>450</v>
      </c>
      <c r="X582">
        <v>73</v>
      </c>
      <c r="Y582" t="s">
        <v>460</v>
      </c>
      <c r="Z582" t="s">
        <v>452</v>
      </c>
      <c r="AA582" t="s">
        <v>548</v>
      </c>
      <c r="AB582" t="s">
        <v>549</v>
      </c>
      <c r="AC582" t="s">
        <v>666</v>
      </c>
      <c r="AD582">
        <v>201801</v>
      </c>
      <c r="AE582">
        <v>94</v>
      </c>
      <c r="AF582">
        <v>137</v>
      </c>
      <c r="AG582" s="13">
        <v>43285</v>
      </c>
      <c r="AH582" s="5"/>
      <c r="AI582" s="5">
        <v>57.999139999999997</v>
      </c>
      <c r="AJ582" s="5">
        <v>-171.60549</v>
      </c>
      <c r="AK582" s="5" t="s">
        <v>178</v>
      </c>
      <c r="AL582" s="5">
        <v>96</v>
      </c>
      <c r="AM582" s="5">
        <v>98</v>
      </c>
      <c r="AN582" s="5">
        <v>7.6</v>
      </c>
      <c r="AO582" s="5">
        <v>3.6</v>
      </c>
      <c r="AP582" s="5"/>
    </row>
    <row r="583" spans="1:42" x14ac:dyDescent="0.35">
      <c r="A583" s="6">
        <v>20188265</v>
      </c>
      <c r="B583" t="s">
        <v>552</v>
      </c>
      <c r="C583">
        <v>1</v>
      </c>
      <c r="D583" s="8">
        <v>64.86</v>
      </c>
      <c r="E583" s="8">
        <v>11.34</v>
      </c>
      <c r="F583" s="8">
        <v>4.1722311008791717</v>
      </c>
      <c r="G583" s="8">
        <v>2.4283362982996062</v>
      </c>
      <c r="H583" s="8">
        <f>(1.143*(F583))-2.241</f>
        <v>2.5278601483048928</v>
      </c>
      <c r="I583" s="8" t="s">
        <v>741</v>
      </c>
      <c r="J583" s="20">
        <v>0</v>
      </c>
      <c r="K583">
        <v>2</v>
      </c>
      <c r="R583">
        <v>0</v>
      </c>
      <c r="S583">
        <v>2018</v>
      </c>
      <c r="T583" s="5" t="s">
        <v>729</v>
      </c>
      <c r="U583" t="s">
        <v>449</v>
      </c>
      <c r="V583" t="s">
        <v>450</v>
      </c>
      <c r="X583">
        <v>82</v>
      </c>
      <c r="Y583" t="s">
        <v>513</v>
      </c>
      <c r="Z583" t="s">
        <v>452</v>
      </c>
      <c r="AA583" t="s">
        <v>548</v>
      </c>
      <c r="AB583" t="s">
        <v>549</v>
      </c>
      <c r="AC583" t="s">
        <v>701</v>
      </c>
      <c r="AD583">
        <v>201801</v>
      </c>
      <c r="AE583">
        <v>162</v>
      </c>
      <c r="AF583">
        <v>140</v>
      </c>
      <c r="AG583" s="1">
        <v>43289</v>
      </c>
      <c r="AI583">
        <v>59.985750000000003</v>
      </c>
      <c r="AJ583">
        <v>-171.96459999999999</v>
      </c>
      <c r="AK583" t="s">
        <v>220</v>
      </c>
      <c r="AL583">
        <v>63</v>
      </c>
      <c r="AM583">
        <v>66</v>
      </c>
      <c r="AN583">
        <v>8</v>
      </c>
      <c r="AO583">
        <v>3.1</v>
      </c>
    </row>
    <row r="584" spans="1:42" x14ac:dyDescent="0.35">
      <c r="A584" s="6">
        <v>20187580</v>
      </c>
      <c r="B584" t="s">
        <v>552</v>
      </c>
      <c r="C584">
        <v>1</v>
      </c>
      <c r="D584" s="8">
        <v>64.89</v>
      </c>
      <c r="E584" s="8">
        <v>12.16</v>
      </c>
      <c r="F584" s="8">
        <v>4.1726935286330775</v>
      </c>
      <c r="G584" s="8">
        <v>2.4981518765380208</v>
      </c>
      <c r="H584" s="8">
        <f>(1.143*(F584))-2.241</f>
        <v>2.5283887032276078</v>
      </c>
      <c r="I584" s="8" t="s">
        <v>741</v>
      </c>
      <c r="J584" s="20">
        <v>0</v>
      </c>
      <c r="K584">
        <v>2</v>
      </c>
      <c r="S584">
        <v>2018</v>
      </c>
      <c r="T584" s="5" t="s">
        <v>730</v>
      </c>
      <c r="U584" t="s">
        <v>449</v>
      </c>
      <c r="V584" t="s">
        <v>450</v>
      </c>
      <c r="X584">
        <v>75</v>
      </c>
      <c r="Y584" s="5" t="s">
        <v>527</v>
      </c>
      <c r="Z584" t="s">
        <v>452</v>
      </c>
      <c r="AA584" t="s">
        <v>548</v>
      </c>
      <c r="AB584" t="s">
        <v>549</v>
      </c>
      <c r="AC584" t="s">
        <v>682</v>
      </c>
      <c r="AD584">
        <v>201801</v>
      </c>
      <c r="AE584">
        <v>94</v>
      </c>
      <c r="AF584">
        <v>211</v>
      </c>
      <c r="AG584" s="13">
        <v>43311</v>
      </c>
      <c r="AH584" s="5"/>
      <c r="AI584" s="5">
        <v>61.329900000000002</v>
      </c>
      <c r="AJ584" s="5">
        <v>-176.32232999999999</v>
      </c>
      <c r="AK584" s="5" t="s">
        <v>420</v>
      </c>
      <c r="AL584" s="5">
        <v>104</v>
      </c>
      <c r="AM584" s="5">
        <v>107</v>
      </c>
      <c r="AN584" s="5">
        <v>4.7</v>
      </c>
      <c r="AO584" s="5">
        <v>2.8</v>
      </c>
      <c r="AP584" s="5"/>
    </row>
    <row r="585" spans="1:42" x14ac:dyDescent="0.35">
      <c r="A585" s="6">
        <v>20187578</v>
      </c>
      <c r="B585" t="s">
        <v>552</v>
      </c>
      <c r="C585">
        <v>1</v>
      </c>
      <c r="D585" s="8">
        <v>64.97</v>
      </c>
      <c r="E585" s="8">
        <v>12.46</v>
      </c>
      <c r="F585" s="8">
        <v>4.1739256248924397</v>
      </c>
      <c r="G585" s="8">
        <v>2.5225235133593071</v>
      </c>
      <c r="H585" s="8">
        <f>(1.143*(F585))-2.241</f>
        <v>2.5297969892520586</v>
      </c>
      <c r="I585" s="8" t="s">
        <v>741</v>
      </c>
      <c r="J585" s="20">
        <v>0</v>
      </c>
      <c r="K585">
        <v>2</v>
      </c>
      <c r="S585">
        <v>2018</v>
      </c>
      <c r="T585" s="5" t="s">
        <v>730</v>
      </c>
      <c r="U585" t="s">
        <v>449</v>
      </c>
      <c r="V585" t="s">
        <v>450</v>
      </c>
      <c r="X585">
        <v>75</v>
      </c>
      <c r="Y585" s="5" t="s">
        <v>525</v>
      </c>
      <c r="Z585" t="s">
        <v>452</v>
      </c>
      <c r="AA585" t="s">
        <v>548</v>
      </c>
      <c r="AB585" t="s">
        <v>549</v>
      </c>
      <c r="AC585" t="s">
        <v>682</v>
      </c>
      <c r="AD585">
        <v>201801</v>
      </c>
      <c r="AE585">
        <v>94</v>
      </c>
      <c r="AF585">
        <v>211</v>
      </c>
      <c r="AG585" s="13">
        <v>43311</v>
      </c>
      <c r="AH585" s="5"/>
      <c r="AI585" s="5">
        <v>61.329900000000002</v>
      </c>
      <c r="AJ585" s="5">
        <v>-176.32232999999999</v>
      </c>
      <c r="AK585" s="5" t="s">
        <v>420</v>
      </c>
      <c r="AL585" s="5">
        <v>104</v>
      </c>
      <c r="AM585" s="5">
        <v>107</v>
      </c>
      <c r="AN585" s="5">
        <v>4.7</v>
      </c>
      <c r="AO585" s="5">
        <v>2.8</v>
      </c>
      <c r="AP585" s="5"/>
    </row>
    <row r="586" spans="1:42" x14ac:dyDescent="0.35">
      <c r="A586" s="6">
        <v>20188480</v>
      </c>
      <c r="B586" t="s">
        <v>552</v>
      </c>
      <c r="C586">
        <v>1</v>
      </c>
      <c r="D586" s="8">
        <v>65.02</v>
      </c>
      <c r="E586" s="8">
        <v>12.41</v>
      </c>
      <c r="F586" s="8">
        <v>4.1746949148757588</v>
      </c>
      <c r="G586" s="8">
        <v>2.5185025992165158</v>
      </c>
      <c r="H586" s="8">
        <f>(1.143*(F586))-2.241</f>
        <v>2.5306762877029922</v>
      </c>
      <c r="I586" s="8" t="s">
        <v>741</v>
      </c>
      <c r="J586" s="20">
        <v>0</v>
      </c>
      <c r="K586">
        <v>2</v>
      </c>
      <c r="R586">
        <v>0</v>
      </c>
      <c r="S586">
        <v>2018</v>
      </c>
      <c r="T586" s="5" t="s">
        <v>730</v>
      </c>
      <c r="U586" t="s">
        <v>449</v>
      </c>
      <c r="V586" t="s">
        <v>450</v>
      </c>
      <c r="X586">
        <v>84</v>
      </c>
      <c r="Y586" t="s">
        <v>527</v>
      </c>
      <c r="Z586" t="s">
        <v>452</v>
      </c>
      <c r="AA586" t="s">
        <v>548</v>
      </c>
      <c r="AB586" t="s">
        <v>549</v>
      </c>
      <c r="AC586" t="s">
        <v>708</v>
      </c>
      <c r="AD586">
        <v>201801</v>
      </c>
      <c r="AE586">
        <v>162</v>
      </c>
      <c r="AF586">
        <v>188</v>
      </c>
      <c r="AG586" s="1">
        <v>43311</v>
      </c>
      <c r="AI586">
        <v>61.665660000000003</v>
      </c>
      <c r="AJ586">
        <v>-176.5102</v>
      </c>
      <c r="AK586" t="s">
        <v>421</v>
      </c>
      <c r="AL586">
        <v>103</v>
      </c>
      <c r="AM586">
        <v>105</v>
      </c>
      <c r="AN586">
        <v>9.1999999999999993</v>
      </c>
      <c r="AO586">
        <v>2.2999999999999998</v>
      </c>
    </row>
    <row r="587" spans="1:42" x14ac:dyDescent="0.35">
      <c r="A587" s="6">
        <v>20187391</v>
      </c>
      <c r="B587" t="s">
        <v>552</v>
      </c>
      <c r="C587">
        <v>1</v>
      </c>
      <c r="D587" s="8">
        <v>65.22</v>
      </c>
      <c r="E587" s="8">
        <v>11.4</v>
      </c>
      <c r="F587" s="8">
        <v>4.1777661703611733</v>
      </c>
      <c r="G587" s="8">
        <v>2.4336133554004498</v>
      </c>
      <c r="H587" s="8">
        <f>(1.143*(F587))-2.241</f>
        <v>2.5341867327228207</v>
      </c>
      <c r="I587" s="8" t="s">
        <v>741</v>
      </c>
      <c r="J587" s="20">
        <v>0</v>
      </c>
      <c r="K587">
        <v>2</v>
      </c>
      <c r="S587">
        <v>2018</v>
      </c>
      <c r="T587" s="5" t="s">
        <v>729</v>
      </c>
      <c r="U587" t="s">
        <v>449</v>
      </c>
      <c r="V587" t="s">
        <v>450</v>
      </c>
      <c r="X587">
        <v>73</v>
      </c>
      <c r="Y587" s="5" t="s">
        <v>537</v>
      </c>
      <c r="Z587" t="s">
        <v>452</v>
      </c>
      <c r="AA587" t="s">
        <v>548</v>
      </c>
      <c r="AB587" t="s">
        <v>549</v>
      </c>
      <c r="AC587" t="s">
        <v>674</v>
      </c>
      <c r="AD587">
        <v>201801</v>
      </c>
      <c r="AE587">
        <v>94</v>
      </c>
      <c r="AF587">
        <v>148</v>
      </c>
      <c r="AG587" s="13">
        <v>43289</v>
      </c>
      <c r="AH587" s="5"/>
      <c r="AI587" s="5">
        <v>60.338349999999998</v>
      </c>
      <c r="AJ587" s="5">
        <v>-171.3048</v>
      </c>
      <c r="AK587" s="5" t="s">
        <v>223</v>
      </c>
      <c r="AL587" s="5">
        <v>64</v>
      </c>
      <c r="AM587" s="5">
        <v>66</v>
      </c>
      <c r="AN587" s="5">
        <v>8.6</v>
      </c>
      <c r="AO587" s="5">
        <v>2.5</v>
      </c>
      <c r="AP587" s="5"/>
    </row>
    <row r="588" spans="1:42" x14ac:dyDescent="0.35">
      <c r="A588" s="6">
        <v>20187373</v>
      </c>
      <c r="B588" t="s">
        <v>552</v>
      </c>
      <c r="C588">
        <v>1</v>
      </c>
      <c r="D588" s="8">
        <v>65.3</v>
      </c>
      <c r="E588" s="8">
        <v>12.08</v>
      </c>
      <c r="F588" s="8">
        <v>4.1789920362823851</v>
      </c>
      <c r="G588" s="8">
        <v>2.4915511925066687</v>
      </c>
      <c r="H588" s="8">
        <f>(1.143*(F588))-2.241</f>
        <v>2.5355878974707662</v>
      </c>
      <c r="I588" s="8" t="s">
        <v>741</v>
      </c>
      <c r="J588" s="20">
        <v>0</v>
      </c>
      <c r="K588">
        <v>2</v>
      </c>
      <c r="S588">
        <v>2018</v>
      </c>
      <c r="T588" s="5" t="s">
        <v>729</v>
      </c>
      <c r="U588" t="s">
        <v>449</v>
      </c>
      <c r="V588" t="s">
        <v>450</v>
      </c>
      <c r="X588">
        <v>73</v>
      </c>
      <c r="Y588" t="s">
        <v>521</v>
      </c>
      <c r="Z588" t="s">
        <v>452</v>
      </c>
      <c r="AA588" t="s">
        <v>548</v>
      </c>
      <c r="AB588" t="s">
        <v>549</v>
      </c>
      <c r="AC588" t="s">
        <v>674</v>
      </c>
      <c r="AD588">
        <v>201801</v>
      </c>
      <c r="AE588">
        <v>94</v>
      </c>
      <c r="AF588">
        <v>148</v>
      </c>
      <c r="AG588" s="13">
        <v>43289</v>
      </c>
      <c r="AH588" s="5"/>
      <c r="AI588" s="5">
        <v>60.338349999999998</v>
      </c>
      <c r="AJ588" s="5">
        <v>-171.3048</v>
      </c>
      <c r="AK588" s="5" t="s">
        <v>223</v>
      </c>
      <c r="AL588" s="5">
        <v>64</v>
      </c>
      <c r="AM588" s="5">
        <v>66</v>
      </c>
      <c r="AN588" s="5">
        <v>8.6</v>
      </c>
      <c r="AO588" s="5">
        <v>2.5</v>
      </c>
      <c r="AP588" s="5"/>
    </row>
    <row r="589" spans="1:42" x14ac:dyDescent="0.35">
      <c r="A589" s="6">
        <v>20188258</v>
      </c>
      <c r="B589" t="s">
        <v>552</v>
      </c>
      <c r="C589">
        <v>1</v>
      </c>
      <c r="D589" s="8">
        <v>65.41</v>
      </c>
      <c r="E589" s="8">
        <v>11.23</v>
      </c>
      <c r="F589" s="8">
        <v>4.1806751519731211</v>
      </c>
      <c r="G589" s="8">
        <v>2.418588768750352</v>
      </c>
      <c r="H589" s="8">
        <f>(1.143*(F589))-2.241</f>
        <v>2.5375116987052775</v>
      </c>
      <c r="I589" s="8" t="s">
        <v>741</v>
      </c>
      <c r="J589" s="20">
        <v>0</v>
      </c>
      <c r="K589">
        <v>2</v>
      </c>
      <c r="R589">
        <v>3</v>
      </c>
      <c r="S589">
        <v>2018</v>
      </c>
      <c r="T589" s="5" t="s">
        <v>729</v>
      </c>
      <c r="U589" t="s">
        <v>449</v>
      </c>
      <c r="V589" t="s">
        <v>450</v>
      </c>
      <c r="X589">
        <v>82</v>
      </c>
      <c r="Y589" t="s">
        <v>507</v>
      </c>
      <c r="Z589" t="s">
        <v>452</v>
      </c>
      <c r="AA589" t="s">
        <v>548</v>
      </c>
      <c r="AB589" t="s">
        <v>549</v>
      </c>
      <c r="AC589" t="s">
        <v>701</v>
      </c>
      <c r="AD589">
        <v>201801</v>
      </c>
      <c r="AE589">
        <v>162</v>
      </c>
      <c r="AF589">
        <v>140</v>
      </c>
      <c r="AG589" s="1">
        <v>43289</v>
      </c>
      <c r="AI589">
        <v>59.985750000000003</v>
      </c>
      <c r="AJ589">
        <v>-171.96459999999999</v>
      </c>
      <c r="AK589" t="s">
        <v>220</v>
      </c>
      <c r="AL589">
        <v>63</v>
      </c>
      <c r="AM589">
        <v>66</v>
      </c>
      <c r="AN589">
        <v>8</v>
      </c>
      <c r="AO589">
        <v>3.1</v>
      </c>
    </row>
    <row r="590" spans="1:42" x14ac:dyDescent="0.35">
      <c r="A590" s="6">
        <v>20187588</v>
      </c>
      <c r="B590" t="s">
        <v>552</v>
      </c>
      <c r="C590">
        <v>1</v>
      </c>
      <c r="D590" s="8">
        <v>65.47</v>
      </c>
      <c r="E590" s="8">
        <v>12.14</v>
      </c>
      <c r="F590" s="8">
        <v>4.1815920224529997</v>
      </c>
      <c r="G590" s="8">
        <v>2.4965057856313524</v>
      </c>
      <c r="H590" s="8">
        <f>(1.143*(F590))-2.241</f>
        <v>2.5385596816637785</v>
      </c>
      <c r="I590" s="8" t="s">
        <v>741</v>
      </c>
      <c r="J590" s="20">
        <v>0</v>
      </c>
      <c r="K590">
        <v>2</v>
      </c>
      <c r="S590">
        <v>2018</v>
      </c>
      <c r="T590" s="5" t="s">
        <v>730</v>
      </c>
      <c r="U590" t="s">
        <v>449</v>
      </c>
      <c r="V590" t="s">
        <v>450</v>
      </c>
      <c r="X590">
        <v>75</v>
      </c>
      <c r="Y590" s="5" t="s">
        <v>535</v>
      </c>
      <c r="Z590" t="s">
        <v>452</v>
      </c>
      <c r="AA590" t="s">
        <v>548</v>
      </c>
      <c r="AB590" t="s">
        <v>549</v>
      </c>
      <c r="AC590" t="s">
        <v>682</v>
      </c>
      <c r="AD590">
        <v>201801</v>
      </c>
      <c r="AE590">
        <v>94</v>
      </c>
      <c r="AF590">
        <v>211</v>
      </c>
      <c r="AG590" s="13">
        <v>43311</v>
      </c>
      <c r="AH590" s="5"/>
      <c r="AI590" s="5">
        <v>61.329900000000002</v>
      </c>
      <c r="AJ590" s="5">
        <v>-176.32232999999999</v>
      </c>
      <c r="AK590" s="5" t="s">
        <v>420</v>
      </c>
      <c r="AL590" s="5">
        <v>104</v>
      </c>
      <c r="AM590" s="5">
        <v>107</v>
      </c>
      <c r="AN590" s="5">
        <v>4.7</v>
      </c>
      <c r="AO590" s="5">
        <v>2.8</v>
      </c>
      <c r="AP590" s="5"/>
    </row>
    <row r="591" spans="1:42" x14ac:dyDescent="0.35">
      <c r="A591" s="6">
        <v>20187585</v>
      </c>
      <c r="B591" t="s">
        <v>552</v>
      </c>
      <c r="C591">
        <v>1</v>
      </c>
      <c r="D591" s="8">
        <v>65.55</v>
      </c>
      <c r="E591" s="8">
        <v>11.74</v>
      </c>
      <c r="F591" s="8">
        <v>4.1828132102097086</v>
      </c>
      <c r="G591" s="8">
        <v>2.4630018143999504</v>
      </c>
      <c r="H591" s="8">
        <f>(1.143*(F591))-2.241</f>
        <v>2.5399554992696971</v>
      </c>
      <c r="I591" s="8" t="s">
        <v>741</v>
      </c>
      <c r="J591" s="20">
        <v>0</v>
      </c>
      <c r="K591">
        <v>2</v>
      </c>
      <c r="S591">
        <v>2018</v>
      </c>
      <c r="T591" s="5" t="s">
        <v>730</v>
      </c>
      <c r="U591" t="s">
        <v>449</v>
      </c>
      <c r="V591" t="s">
        <v>450</v>
      </c>
      <c r="X591">
        <v>75</v>
      </c>
      <c r="Y591" s="5" t="s">
        <v>532</v>
      </c>
      <c r="Z591" t="s">
        <v>452</v>
      </c>
      <c r="AA591" t="s">
        <v>548</v>
      </c>
      <c r="AB591" t="s">
        <v>549</v>
      </c>
      <c r="AC591" t="s">
        <v>682</v>
      </c>
      <c r="AD591">
        <v>201801</v>
      </c>
      <c r="AE591">
        <v>94</v>
      </c>
      <c r="AF591">
        <v>211</v>
      </c>
      <c r="AG591" s="13">
        <v>43311</v>
      </c>
      <c r="AH591" s="5"/>
      <c r="AI591" s="5">
        <v>61.329900000000002</v>
      </c>
      <c r="AJ591" s="5">
        <v>-176.32232999999999</v>
      </c>
      <c r="AK591" s="5" t="s">
        <v>420</v>
      </c>
      <c r="AL591" s="5">
        <v>104</v>
      </c>
      <c r="AM591" s="5">
        <v>107</v>
      </c>
      <c r="AN591" s="5">
        <v>4.7</v>
      </c>
      <c r="AO591" s="5">
        <v>2.8</v>
      </c>
      <c r="AP591" s="5"/>
    </row>
    <row r="592" spans="1:42" x14ac:dyDescent="0.35">
      <c r="A592" s="6">
        <v>20187590</v>
      </c>
      <c r="B592" t="s">
        <v>552</v>
      </c>
      <c r="C592">
        <v>1</v>
      </c>
      <c r="D592" s="8">
        <v>65.55</v>
      </c>
      <c r="E592" s="8">
        <v>12.51</v>
      </c>
      <c r="F592" s="8">
        <v>4.1828132102097086</v>
      </c>
      <c r="G592" s="8">
        <v>2.5265283244788197</v>
      </c>
      <c r="H592" s="8">
        <f>(1.143*(F592))-2.241</f>
        <v>2.5399554992696971</v>
      </c>
      <c r="I592" s="8" t="s">
        <v>741</v>
      </c>
      <c r="J592" s="20">
        <v>0</v>
      </c>
      <c r="K592">
        <v>2</v>
      </c>
      <c r="S592">
        <v>2018</v>
      </c>
      <c r="T592" s="5" t="s">
        <v>730</v>
      </c>
      <c r="U592" t="s">
        <v>449</v>
      </c>
      <c r="V592" t="s">
        <v>450</v>
      </c>
      <c r="X592">
        <v>75</v>
      </c>
      <c r="Y592" s="5" t="s">
        <v>536</v>
      </c>
      <c r="Z592" t="s">
        <v>452</v>
      </c>
      <c r="AA592" t="s">
        <v>548</v>
      </c>
      <c r="AB592" t="s">
        <v>549</v>
      </c>
      <c r="AC592" t="s">
        <v>682</v>
      </c>
      <c r="AD592">
        <v>201801</v>
      </c>
      <c r="AE592">
        <v>94</v>
      </c>
      <c r="AF592">
        <v>211</v>
      </c>
      <c r="AG592" s="13">
        <v>43311</v>
      </c>
      <c r="AH592" s="5"/>
      <c r="AI592" s="5">
        <v>61.329900000000002</v>
      </c>
      <c r="AJ592" s="5">
        <v>-176.32232999999999</v>
      </c>
      <c r="AK592" s="5" t="s">
        <v>420</v>
      </c>
      <c r="AL592" s="5">
        <v>104</v>
      </c>
      <c r="AM592" s="5">
        <v>107</v>
      </c>
      <c r="AN592" s="5">
        <v>4.7</v>
      </c>
      <c r="AO592" s="5">
        <v>2.8</v>
      </c>
      <c r="AP592" s="5"/>
    </row>
    <row r="593" spans="1:42" x14ac:dyDescent="0.35">
      <c r="A593" s="6">
        <v>20188276</v>
      </c>
      <c r="B593" t="s">
        <v>552</v>
      </c>
      <c r="C593">
        <v>1</v>
      </c>
      <c r="D593" s="8">
        <v>65.64</v>
      </c>
      <c r="E593" s="8">
        <v>9.86</v>
      </c>
      <c r="F593" s="8">
        <v>4.1841852662218901</v>
      </c>
      <c r="G593" s="8">
        <v>2.2884861686145439</v>
      </c>
      <c r="H593" s="8">
        <f>(1.143*(F593))-2.241</f>
        <v>2.54152375929162</v>
      </c>
      <c r="I593" s="8" t="s">
        <v>741</v>
      </c>
      <c r="J593" s="20">
        <v>0</v>
      </c>
      <c r="K593">
        <v>2</v>
      </c>
      <c r="R593">
        <v>3</v>
      </c>
      <c r="S593">
        <v>2018</v>
      </c>
      <c r="T593" s="5" t="s">
        <v>729</v>
      </c>
      <c r="U593" t="s">
        <v>449</v>
      </c>
      <c r="V593" t="s">
        <v>450</v>
      </c>
      <c r="X593">
        <v>82</v>
      </c>
      <c r="Y593" t="s">
        <v>523</v>
      </c>
      <c r="Z593" t="s">
        <v>452</v>
      </c>
      <c r="AA593" t="s">
        <v>548</v>
      </c>
      <c r="AB593" t="s">
        <v>549</v>
      </c>
      <c r="AC593" t="s">
        <v>702</v>
      </c>
      <c r="AD593">
        <v>201801</v>
      </c>
      <c r="AE593">
        <v>162</v>
      </c>
      <c r="AF593">
        <v>142</v>
      </c>
      <c r="AG593" s="1">
        <v>43289</v>
      </c>
      <c r="AI593">
        <v>60.317050000000002</v>
      </c>
      <c r="AJ593">
        <v>-172.06666000000001</v>
      </c>
      <c r="AK593" t="s">
        <v>388</v>
      </c>
      <c r="AL593">
        <v>56</v>
      </c>
      <c r="AM593">
        <v>59</v>
      </c>
      <c r="AN593">
        <v>7.4</v>
      </c>
      <c r="AO593">
        <v>3.4</v>
      </c>
    </row>
    <row r="594" spans="1:42" x14ac:dyDescent="0.35">
      <c r="A594" s="6">
        <v>20188271</v>
      </c>
      <c r="B594" t="s">
        <v>552</v>
      </c>
      <c r="C594">
        <v>1</v>
      </c>
      <c r="D594" s="8">
        <v>65.83</v>
      </c>
      <c r="E594" s="8">
        <v>10.74</v>
      </c>
      <c r="F594" s="8">
        <v>4.1870756614797857</v>
      </c>
      <c r="G594" s="8">
        <v>2.3739750890807185</v>
      </c>
      <c r="H594" s="8">
        <f>(1.143*(F594))-2.241</f>
        <v>2.5448274810713953</v>
      </c>
      <c r="I594" s="8" t="s">
        <v>741</v>
      </c>
      <c r="J594" s="20">
        <v>0</v>
      </c>
      <c r="K594">
        <v>2</v>
      </c>
      <c r="R594">
        <v>3</v>
      </c>
      <c r="S594">
        <v>2018</v>
      </c>
      <c r="T594" s="5" t="s">
        <v>729</v>
      </c>
      <c r="U594" t="s">
        <v>449</v>
      </c>
      <c r="V594" t="s">
        <v>450</v>
      </c>
      <c r="X594">
        <v>82</v>
      </c>
      <c r="Y594" t="s">
        <v>519</v>
      </c>
      <c r="Z594" t="s">
        <v>452</v>
      </c>
      <c r="AA594" t="s">
        <v>548</v>
      </c>
      <c r="AB594" t="s">
        <v>549</v>
      </c>
      <c r="AC594" t="s">
        <v>701</v>
      </c>
      <c r="AD594">
        <v>201801</v>
      </c>
      <c r="AE594">
        <v>162</v>
      </c>
      <c r="AF594">
        <v>140</v>
      </c>
      <c r="AG594" s="1">
        <v>43289</v>
      </c>
      <c r="AI594">
        <v>59.985750000000003</v>
      </c>
      <c r="AJ594">
        <v>-171.96459999999999</v>
      </c>
      <c r="AK594" t="s">
        <v>220</v>
      </c>
      <c r="AL594">
        <v>63</v>
      </c>
      <c r="AM594">
        <v>66</v>
      </c>
      <c r="AN594">
        <v>8</v>
      </c>
      <c r="AO594">
        <v>3.1</v>
      </c>
    </row>
    <row r="595" spans="1:42" x14ac:dyDescent="0.35">
      <c r="A595" s="6">
        <v>20188570</v>
      </c>
      <c r="B595" t="s">
        <v>552</v>
      </c>
      <c r="C595">
        <v>1</v>
      </c>
      <c r="D595" s="8">
        <v>66.069999999999993</v>
      </c>
      <c r="E595" s="8">
        <v>11.75</v>
      </c>
      <c r="F595" s="8">
        <v>4.1907147860417941</v>
      </c>
      <c r="G595" s="8">
        <v>2.4638532405901681</v>
      </c>
      <c r="H595" s="8">
        <f>(1.143*(F595))-2.241</f>
        <v>2.5489870004457704</v>
      </c>
      <c r="I595" s="8" t="s">
        <v>741</v>
      </c>
      <c r="J595" s="20">
        <v>0</v>
      </c>
      <c r="K595">
        <v>2</v>
      </c>
      <c r="R595">
        <v>3</v>
      </c>
      <c r="S595">
        <v>2018</v>
      </c>
      <c r="T595" s="5" t="s">
        <v>730</v>
      </c>
      <c r="U595" t="s">
        <v>449</v>
      </c>
      <c r="V595" t="s">
        <v>450</v>
      </c>
      <c r="X595">
        <v>85</v>
      </c>
      <c r="Y595" t="s">
        <v>518</v>
      </c>
      <c r="Z595" t="s">
        <v>452</v>
      </c>
      <c r="AA595" t="s">
        <v>548</v>
      </c>
      <c r="AB595" t="s">
        <v>549</v>
      </c>
      <c r="AC595" t="s">
        <v>711</v>
      </c>
      <c r="AD595">
        <v>201801</v>
      </c>
      <c r="AE595">
        <v>162</v>
      </c>
      <c r="AF595">
        <v>191</v>
      </c>
      <c r="AG595" s="1">
        <v>43311</v>
      </c>
      <c r="AI595">
        <v>62.004489999999997</v>
      </c>
      <c r="AJ595">
        <v>-175.25245000000001</v>
      </c>
      <c r="AK595" t="s">
        <v>252</v>
      </c>
      <c r="AL595">
        <v>79</v>
      </c>
      <c r="AM595">
        <v>81</v>
      </c>
      <c r="AN595">
        <v>9.1999999999999993</v>
      </c>
      <c r="AO595">
        <v>1.9</v>
      </c>
    </row>
    <row r="596" spans="1:42" x14ac:dyDescent="0.35">
      <c r="A596" s="6">
        <v>20188282</v>
      </c>
      <c r="B596" t="s">
        <v>552</v>
      </c>
      <c r="C596">
        <v>1</v>
      </c>
      <c r="D596" s="8">
        <v>66.260000000000005</v>
      </c>
      <c r="E596" s="8">
        <v>10.039999999999999</v>
      </c>
      <c r="F596" s="8">
        <v>4.1935863968717495</v>
      </c>
      <c r="G596" s="8">
        <v>2.3065771142635829</v>
      </c>
      <c r="H596" s="8">
        <f>(1.143*(F596))-2.241</f>
        <v>2.5522692516244097</v>
      </c>
      <c r="I596" s="8" t="s">
        <v>741</v>
      </c>
      <c r="J596" s="20">
        <v>0</v>
      </c>
      <c r="K596">
        <v>2</v>
      </c>
      <c r="R596">
        <v>3</v>
      </c>
      <c r="S596">
        <v>2018</v>
      </c>
      <c r="T596" s="5" t="s">
        <v>729</v>
      </c>
      <c r="U596" t="s">
        <v>449</v>
      </c>
      <c r="V596" t="s">
        <v>450</v>
      </c>
      <c r="X596">
        <v>82</v>
      </c>
      <c r="Y596" t="s">
        <v>529</v>
      </c>
      <c r="Z596" t="s">
        <v>452</v>
      </c>
      <c r="AA596" t="s">
        <v>548</v>
      </c>
      <c r="AB596" t="s">
        <v>549</v>
      </c>
      <c r="AC596" t="s">
        <v>702</v>
      </c>
      <c r="AD596">
        <v>201801</v>
      </c>
      <c r="AE596">
        <v>162</v>
      </c>
      <c r="AF596">
        <v>142</v>
      </c>
      <c r="AG596" s="1">
        <v>43289</v>
      </c>
      <c r="AI596">
        <v>60.317050000000002</v>
      </c>
      <c r="AJ596">
        <v>-172.06666000000001</v>
      </c>
      <c r="AK596" t="s">
        <v>388</v>
      </c>
      <c r="AL596">
        <v>56</v>
      </c>
      <c r="AM596">
        <v>59</v>
      </c>
      <c r="AN596">
        <v>7.4</v>
      </c>
      <c r="AO596">
        <v>3.4</v>
      </c>
    </row>
    <row r="597" spans="1:42" x14ac:dyDescent="0.35">
      <c r="A597" s="6">
        <v>20188243</v>
      </c>
      <c r="B597" t="s">
        <v>552</v>
      </c>
      <c r="C597">
        <v>1</v>
      </c>
      <c r="D597" s="8">
        <v>67.13</v>
      </c>
      <c r="E597" s="8">
        <v>12.1</v>
      </c>
      <c r="F597" s="8">
        <v>4.2066310379506602</v>
      </c>
      <c r="G597" s="8">
        <v>2.4932054526026954</v>
      </c>
      <c r="H597" s="8">
        <f>(1.143*(F597))-2.241</f>
        <v>2.5671792763776042</v>
      </c>
      <c r="I597" s="8" t="s">
        <v>741</v>
      </c>
      <c r="J597" s="20">
        <v>0</v>
      </c>
      <c r="K597">
        <v>2</v>
      </c>
      <c r="R597">
        <v>0</v>
      </c>
      <c r="S597">
        <v>2018</v>
      </c>
      <c r="T597" s="5" t="s">
        <v>729</v>
      </c>
      <c r="U597" t="s">
        <v>449</v>
      </c>
      <c r="V597" t="s">
        <v>450</v>
      </c>
      <c r="X597">
        <v>82</v>
      </c>
      <c r="Y597" t="s">
        <v>492</v>
      </c>
      <c r="Z597" t="s">
        <v>452</v>
      </c>
      <c r="AA597" t="s">
        <v>548</v>
      </c>
      <c r="AB597" t="s">
        <v>549</v>
      </c>
      <c r="AC597" t="s">
        <v>700</v>
      </c>
      <c r="AD597">
        <v>201801</v>
      </c>
      <c r="AE597">
        <v>162</v>
      </c>
      <c r="AF597">
        <v>139</v>
      </c>
      <c r="AG597" s="1">
        <v>43289</v>
      </c>
      <c r="AI597">
        <v>59.817050000000002</v>
      </c>
      <c r="AJ597">
        <v>-172.28389999999999</v>
      </c>
      <c r="AK597" t="s">
        <v>219</v>
      </c>
      <c r="AL597">
        <v>73</v>
      </c>
      <c r="AM597">
        <v>76</v>
      </c>
      <c r="AN597">
        <v>7.9</v>
      </c>
      <c r="AO597">
        <v>3.3</v>
      </c>
    </row>
    <row r="598" spans="1:42" x14ac:dyDescent="0.35">
      <c r="A598" s="6">
        <v>20188502</v>
      </c>
      <c r="B598" t="s">
        <v>552</v>
      </c>
      <c r="C598">
        <v>1</v>
      </c>
      <c r="D598" s="8">
        <v>67.260000000000005</v>
      </c>
      <c r="E598" s="8">
        <v>11.91</v>
      </c>
      <c r="F598" s="8">
        <v>4.2085657063121236</v>
      </c>
      <c r="G598" s="8">
        <v>2.4773783833672089</v>
      </c>
      <c r="H598" s="8">
        <f>(1.143*(F598))-2.241</f>
        <v>2.569390602314757</v>
      </c>
      <c r="I598" s="8" t="s">
        <v>741</v>
      </c>
      <c r="J598" s="20">
        <v>0</v>
      </c>
      <c r="K598">
        <v>2</v>
      </c>
      <c r="R598">
        <v>0</v>
      </c>
      <c r="S598">
        <v>2018</v>
      </c>
      <c r="T598" s="5" t="s">
        <v>730</v>
      </c>
      <c r="U598" t="s">
        <v>449</v>
      </c>
      <c r="V598" t="s">
        <v>450</v>
      </c>
      <c r="X598">
        <v>85</v>
      </c>
      <c r="Y598" t="s">
        <v>453</v>
      </c>
      <c r="Z598" t="s">
        <v>452</v>
      </c>
      <c r="AA598" t="s">
        <v>548</v>
      </c>
      <c r="AB598" t="s">
        <v>549</v>
      </c>
      <c r="AC598" t="s">
        <v>708</v>
      </c>
      <c r="AD598">
        <v>201801</v>
      </c>
      <c r="AE598">
        <v>162</v>
      </c>
      <c r="AF598">
        <v>188</v>
      </c>
      <c r="AG598" s="1">
        <v>43311</v>
      </c>
      <c r="AI598">
        <v>61.665660000000003</v>
      </c>
      <c r="AJ598">
        <v>-176.5102</v>
      </c>
      <c r="AK598" t="s">
        <v>421</v>
      </c>
      <c r="AL598">
        <v>103</v>
      </c>
      <c r="AM598">
        <v>105</v>
      </c>
      <c r="AN598">
        <v>9.1999999999999993</v>
      </c>
      <c r="AO598">
        <v>2.2999999999999998</v>
      </c>
    </row>
    <row r="599" spans="1:42" x14ac:dyDescent="0.35">
      <c r="A599" s="6">
        <v>20187371</v>
      </c>
      <c r="B599" t="s">
        <v>552</v>
      </c>
      <c r="C599">
        <v>1</v>
      </c>
      <c r="D599" s="8">
        <v>67.37</v>
      </c>
      <c r="E599" s="8">
        <v>11.81</v>
      </c>
      <c r="F599" s="8">
        <v>4.2101998149725688</v>
      </c>
      <c r="G599" s="8">
        <v>2.4689466302092709</v>
      </c>
      <c r="H599" s="8">
        <f>(1.143*(F599))-2.241</f>
        <v>2.571258388513646</v>
      </c>
      <c r="I599" s="8" t="s">
        <v>741</v>
      </c>
      <c r="J599" s="20">
        <v>0</v>
      </c>
      <c r="K599">
        <v>2</v>
      </c>
      <c r="S599">
        <v>2018</v>
      </c>
      <c r="T599" s="5" t="s">
        <v>729</v>
      </c>
      <c r="U599" t="s">
        <v>449</v>
      </c>
      <c r="V599" t="s">
        <v>450</v>
      </c>
      <c r="X599">
        <v>73</v>
      </c>
      <c r="Y599" t="s">
        <v>519</v>
      </c>
      <c r="Z599" t="s">
        <v>452</v>
      </c>
      <c r="AA599" t="s">
        <v>548</v>
      </c>
      <c r="AB599" t="s">
        <v>549</v>
      </c>
      <c r="AC599" t="s">
        <v>674</v>
      </c>
      <c r="AD599">
        <v>201801</v>
      </c>
      <c r="AE599">
        <v>94</v>
      </c>
      <c r="AF599">
        <v>148</v>
      </c>
      <c r="AG599" s="13">
        <v>43289</v>
      </c>
      <c r="AH599" s="5"/>
      <c r="AI599" s="5">
        <v>60.338349999999998</v>
      </c>
      <c r="AJ599" s="5">
        <v>-171.3048</v>
      </c>
      <c r="AK599" s="5" t="s">
        <v>223</v>
      </c>
      <c r="AL599" s="5">
        <v>64</v>
      </c>
      <c r="AM599" s="5">
        <v>66</v>
      </c>
      <c r="AN599" s="5">
        <v>8.6</v>
      </c>
      <c r="AO599" s="5">
        <v>2.5</v>
      </c>
      <c r="AP599" s="5"/>
    </row>
    <row r="600" spans="1:42" x14ac:dyDescent="0.35">
      <c r="A600" s="6">
        <v>20188485</v>
      </c>
      <c r="B600" t="s">
        <v>552</v>
      </c>
      <c r="C600">
        <v>1</v>
      </c>
      <c r="D600" s="8">
        <v>68.16</v>
      </c>
      <c r="E600" s="8">
        <v>13</v>
      </c>
      <c r="F600" s="8">
        <v>4.2218578825210606</v>
      </c>
      <c r="G600" s="8">
        <v>2.5649493574615367</v>
      </c>
      <c r="H600" s="8">
        <f>(1.143*(F600))-2.241</f>
        <v>2.5845835597215721</v>
      </c>
      <c r="I600" s="8" t="s">
        <v>741</v>
      </c>
      <c r="J600" s="20">
        <v>0</v>
      </c>
      <c r="K600">
        <v>2</v>
      </c>
      <c r="R600">
        <v>0</v>
      </c>
      <c r="S600">
        <v>2018</v>
      </c>
      <c r="T600" s="5" t="s">
        <v>730</v>
      </c>
      <c r="U600" t="s">
        <v>449</v>
      </c>
      <c r="V600" t="s">
        <v>450</v>
      </c>
      <c r="X600">
        <v>84</v>
      </c>
      <c r="Y600" t="s">
        <v>532</v>
      </c>
      <c r="Z600" t="s">
        <v>452</v>
      </c>
      <c r="AA600" t="s">
        <v>548</v>
      </c>
      <c r="AB600" t="s">
        <v>549</v>
      </c>
      <c r="AC600" t="s">
        <v>708</v>
      </c>
      <c r="AD600">
        <v>201801</v>
      </c>
      <c r="AE600">
        <v>162</v>
      </c>
      <c r="AF600">
        <v>188</v>
      </c>
      <c r="AG600" s="1">
        <v>43311</v>
      </c>
      <c r="AI600">
        <v>61.665660000000003</v>
      </c>
      <c r="AJ600">
        <v>-176.5102</v>
      </c>
      <c r="AK600" t="s">
        <v>421</v>
      </c>
      <c r="AL600">
        <v>103</v>
      </c>
      <c r="AM600">
        <v>105</v>
      </c>
      <c r="AN600">
        <v>9.1999999999999993</v>
      </c>
      <c r="AO600">
        <v>2.2999999999999998</v>
      </c>
    </row>
    <row r="601" spans="1:42" x14ac:dyDescent="0.35">
      <c r="A601" s="6">
        <v>20188514</v>
      </c>
      <c r="B601" t="s">
        <v>552</v>
      </c>
      <c r="C601">
        <v>1</v>
      </c>
      <c r="D601" s="8">
        <v>68.349999999999994</v>
      </c>
      <c r="E601" s="8">
        <v>11.88</v>
      </c>
      <c r="F601" s="8">
        <v>4.2246415631699588</v>
      </c>
      <c r="G601" s="8">
        <v>2.4748563139344988</v>
      </c>
      <c r="H601" s="8">
        <f>(1.143*(F601))-2.241</f>
        <v>2.5877653067032624</v>
      </c>
      <c r="I601" s="8" t="s">
        <v>741</v>
      </c>
      <c r="J601" s="20">
        <v>0</v>
      </c>
      <c r="K601">
        <v>2</v>
      </c>
      <c r="R601">
        <v>0</v>
      </c>
      <c r="S601">
        <v>2018</v>
      </c>
      <c r="T601" s="5" t="s">
        <v>730</v>
      </c>
      <c r="U601" t="s">
        <v>449</v>
      </c>
      <c r="V601" t="s">
        <v>450</v>
      </c>
      <c r="X601">
        <v>85</v>
      </c>
      <c r="Y601" t="s">
        <v>465</v>
      </c>
      <c r="Z601" t="s">
        <v>452</v>
      </c>
      <c r="AA601" t="s">
        <v>548</v>
      </c>
      <c r="AB601" t="s">
        <v>549</v>
      </c>
      <c r="AC601" t="s">
        <v>709</v>
      </c>
      <c r="AD601">
        <v>201801</v>
      </c>
      <c r="AE601">
        <v>162</v>
      </c>
      <c r="AF601">
        <v>189</v>
      </c>
      <c r="AG601" s="1">
        <v>43311</v>
      </c>
      <c r="AI601">
        <v>61.662970000000001</v>
      </c>
      <c r="AJ601">
        <v>-175.83864</v>
      </c>
      <c r="AK601" t="s">
        <v>250</v>
      </c>
      <c r="AL601">
        <v>94</v>
      </c>
      <c r="AM601">
        <v>96</v>
      </c>
      <c r="AN601">
        <v>9.1</v>
      </c>
      <c r="AO601">
        <v>2.4</v>
      </c>
    </row>
    <row r="602" spans="1:42" x14ac:dyDescent="0.35">
      <c r="A602" s="6">
        <v>20188547</v>
      </c>
      <c r="B602" t="s">
        <v>552</v>
      </c>
      <c r="C602">
        <v>1</v>
      </c>
      <c r="D602" s="8">
        <v>68.41</v>
      </c>
      <c r="E602" s="8">
        <v>12.45</v>
      </c>
      <c r="F602" s="8">
        <v>4.2255190127729065</v>
      </c>
      <c r="G602" s="8">
        <v>2.5217206229107165</v>
      </c>
      <c r="H602" s="8">
        <f>(1.143*(F602))-2.241</f>
        <v>2.5887682315994325</v>
      </c>
      <c r="I602" s="8" t="s">
        <v>741</v>
      </c>
      <c r="J602" s="20">
        <v>0</v>
      </c>
      <c r="K602">
        <v>2</v>
      </c>
      <c r="R602">
        <v>3</v>
      </c>
      <c r="S602">
        <v>2018</v>
      </c>
      <c r="T602" s="5" t="s">
        <v>730</v>
      </c>
      <c r="U602" t="s">
        <v>449</v>
      </c>
      <c r="V602" t="s">
        <v>450</v>
      </c>
      <c r="X602">
        <v>85</v>
      </c>
      <c r="Y602" t="s">
        <v>496</v>
      </c>
      <c r="Z602" t="s">
        <v>452</v>
      </c>
      <c r="AA602" t="s">
        <v>548</v>
      </c>
      <c r="AB602" t="s">
        <v>549</v>
      </c>
      <c r="AC602" t="s">
        <v>710</v>
      </c>
      <c r="AD602">
        <v>201801</v>
      </c>
      <c r="AE602">
        <v>162</v>
      </c>
      <c r="AF602">
        <v>190</v>
      </c>
      <c r="AG602" s="1">
        <v>43311</v>
      </c>
      <c r="AI602">
        <v>61.989150000000002</v>
      </c>
      <c r="AJ602">
        <v>-175.83708999999999</v>
      </c>
      <c r="AK602" t="s">
        <v>422</v>
      </c>
      <c r="AL602">
        <v>90</v>
      </c>
      <c r="AM602">
        <v>92</v>
      </c>
      <c r="AN602">
        <v>9.1999999999999993</v>
      </c>
      <c r="AO602">
        <v>2</v>
      </c>
    </row>
    <row r="603" spans="1:42" x14ac:dyDescent="0.35">
      <c r="A603" s="6">
        <v>20188558</v>
      </c>
      <c r="B603" t="s">
        <v>552</v>
      </c>
      <c r="C603">
        <v>1</v>
      </c>
      <c r="D603" s="8">
        <v>68.5</v>
      </c>
      <c r="E603" s="8">
        <v>12.43</v>
      </c>
      <c r="F603" s="8">
        <v>4.2268337452681797</v>
      </c>
      <c r="G603" s="8">
        <v>2.5201129055226197</v>
      </c>
      <c r="H603" s="8">
        <f>(1.143*(F603))-2.241</f>
        <v>2.5902709708415297</v>
      </c>
      <c r="I603" s="8" t="s">
        <v>741</v>
      </c>
      <c r="J603" s="20">
        <v>0</v>
      </c>
      <c r="K603">
        <v>2</v>
      </c>
      <c r="R603">
        <v>0</v>
      </c>
      <c r="S603">
        <v>2018</v>
      </c>
      <c r="T603" s="5" t="s">
        <v>730</v>
      </c>
      <c r="U603" t="s">
        <v>449</v>
      </c>
      <c r="V603" t="s">
        <v>450</v>
      </c>
      <c r="X603">
        <v>85</v>
      </c>
      <c r="Y603" t="s">
        <v>507</v>
      </c>
      <c r="Z603" t="s">
        <v>452</v>
      </c>
      <c r="AA603" t="s">
        <v>548</v>
      </c>
      <c r="AB603" t="s">
        <v>549</v>
      </c>
      <c r="AC603" t="s">
        <v>711</v>
      </c>
      <c r="AD603">
        <v>201801</v>
      </c>
      <c r="AE603">
        <v>162</v>
      </c>
      <c r="AF603">
        <v>191</v>
      </c>
      <c r="AG603" s="1">
        <v>43311</v>
      </c>
      <c r="AI603">
        <v>62.004489999999997</v>
      </c>
      <c r="AJ603">
        <v>-175.25245000000001</v>
      </c>
      <c r="AK603" t="s">
        <v>252</v>
      </c>
      <c r="AL603">
        <v>79</v>
      </c>
      <c r="AM603">
        <v>81</v>
      </c>
      <c r="AN603">
        <v>9.1999999999999993</v>
      </c>
      <c r="AO603">
        <v>1.9</v>
      </c>
    </row>
    <row r="604" spans="1:42" x14ac:dyDescent="0.35">
      <c r="A604" s="6">
        <v>20188491</v>
      </c>
      <c r="B604" t="s">
        <v>552</v>
      </c>
      <c r="C604">
        <v>1</v>
      </c>
      <c r="D604" s="8">
        <v>68.56</v>
      </c>
      <c r="E604" s="8">
        <v>11.9</v>
      </c>
      <c r="F604" s="8">
        <v>4.2277092742895244</v>
      </c>
      <c r="G604" s="8">
        <v>2.4765384001174837</v>
      </c>
      <c r="H604" s="8">
        <f>(1.143*(F604))-2.241</f>
        <v>2.5912717005129262</v>
      </c>
      <c r="I604" s="8" t="s">
        <v>741</v>
      </c>
      <c r="J604" s="20">
        <v>0</v>
      </c>
      <c r="K604">
        <v>2</v>
      </c>
      <c r="R604">
        <v>3</v>
      </c>
      <c r="S604">
        <v>2018</v>
      </c>
      <c r="T604" s="5" t="s">
        <v>730</v>
      </c>
      <c r="U604" t="s">
        <v>449</v>
      </c>
      <c r="V604" t="s">
        <v>450</v>
      </c>
      <c r="X604">
        <v>84</v>
      </c>
      <c r="Y604" t="s">
        <v>537</v>
      </c>
      <c r="Z604" t="s">
        <v>452</v>
      </c>
      <c r="AA604" t="s">
        <v>548</v>
      </c>
      <c r="AB604" t="s">
        <v>549</v>
      </c>
      <c r="AC604" t="s">
        <v>708</v>
      </c>
      <c r="AD604">
        <v>201801</v>
      </c>
      <c r="AE604">
        <v>162</v>
      </c>
      <c r="AF604">
        <v>188</v>
      </c>
      <c r="AG604" s="1">
        <v>43311</v>
      </c>
      <c r="AI604">
        <v>61.665660000000003</v>
      </c>
      <c r="AJ604">
        <v>-176.5102</v>
      </c>
      <c r="AK604" t="s">
        <v>421</v>
      </c>
      <c r="AL604">
        <v>103</v>
      </c>
      <c r="AM604">
        <v>105</v>
      </c>
      <c r="AN604">
        <v>9.1999999999999993</v>
      </c>
      <c r="AO604">
        <v>2.2999999999999998</v>
      </c>
    </row>
    <row r="605" spans="1:42" x14ac:dyDescent="0.35">
      <c r="A605" s="6">
        <v>20188493</v>
      </c>
      <c r="B605" t="s">
        <v>552</v>
      </c>
      <c r="C605">
        <v>1</v>
      </c>
      <c r="D605" s="8">
        <v>68.86</v>
      </c>
      <c r="E605" s="8">
        <v>12.26</v>
      </c>
      <c r="F605" s="8">
        <v>4.2320754579103781</v>
      </c>
      <c r="G605" s="8">
        <v>2.5063419305080652</v>
      </c>
      <c r="H605" s="8">
        <f>(1.143*(F605))-2.241</f>
        <v>2.5962622483915623</v>
      </c>
      <c r="I605" s="8" t="s">
        <v>741</v>
      </c>
      <c r="J605" s="20">
        <v>0</v>
      </c>
      <c r="K605">
        <v>2</v>
      </c>
      <c r="R605">
        <v>3</v>
      </c>
      <c r="S605">
        <v>2018</v>
      </c>
      <c r="T605" s="5" t="s">
        <v>730</v>
      </c>
      <c r="U605" t="s">
        <v>449</v>
      </c>
      <c r="V605" t="s">
        <v>450</v>
      </c>
      <c r="X605">
        <v>84</v>
      </c>
      <c r="Y605" t="s">
        <v>539</v>
      </c>
      <c r="Z605" t="s">
        <v>452</v>
      </c>
      <c r="AA605" t="s">
        <v>548</v>
      </c>
      <c r="AB605" t="s">
        <v>549</v>
      </c>
      <c r="AC605" t="s">
        <v>708</v>
      </c>
      <c r="AD605">
        <v>201801</v>
      </c>
      <c r="AE605">
        <v>162</v>
      </c>
      <c r="AF605">
        <v>188</v>
      </c>
      <c r="AG605" s="1">
        <v>43311</v>
      </c>
      <c r="AI605">
        <v>61.665660000000003</v>
      </c>
      <c r="AJ605">
        <v>-176.5102</v>
      </c>
      <c r="AK605" t="s">
        <v>421</v>
      </c>
      <c r="AL605">
        <v>103</v>
      </c>
      <c r="AM605">
        <v>105</v>
      </c>
      <c r="AN605">
        <v>9.1999999999999993</v>
      </c>
      <c r="AO605">
        <v>2.2999999999999998</v>
      </c>
    </row>
    <row r="606" spans="1:42" x14ac:dyDescent="0.35">
      <c r="A606" s="6">
        <v>20187440</v>
      </c>
      <c r="B606" t="s">
        <v>552</v>
      </c>
      <c r="C606">
        <v>1</v>
      </c>
      <c r="D606" s="8">
        <v>68.91</v>
      </c>
      <c r="E606" s="8">
        <v>11.74</v>
      </c>
      <c r="F606" s="8">
        <v>4.2328013053691169</v>
      </c>
      <c r="G606" s="8">
        <v>2.4630018143999504</v>
      </c>
      <c r="H606" s="8">
        <f>(1.143*(F606))-2.241</f>
        <v>2.5970918920369006</v>
      </c>
      <c r="I606" s="8" t="s">
        <v>741</v>
      </c>
      <c r="J606" s="20">
        <v>0</v>
      </c>
      <c r="K606">
        <v>2</v>
      </c>
      <c r="Q606">
        <v>387</v>
      </c>
      <c r="R606">
        <v>1</v>
      </c>
      <c r="S606">
        <v>2018</v>
      </c>
      <c r="T606" s="5" t="s">
        <v>730</v>
      </c>
      <c r="U606" t="s">
        <v>449</v>
      </c>
      <c r="V606" t="s">
        <v>450</v>
      </c>
      <c r="X606">
        <v>74</v>
      </c>
      <c r="Y606" s="5" t="s">
        <v>489</v>
      </c>
      <c r="Z606" t="s">
        <v>452</v>
      </c>
      <c r="AA606" t="s">
        <v>548</v>
      </c>
      <c r="AB606" t="s">
        <v>549</v>
      </c>
      <c r="AC606" t="s">
        <v>676</v>
      </c>
      <c r="AD606">
        <v>201801</v>
      </c>
      <c r="AE606">
        <v>94</v>
      </c>
      <c r="AF606">
        <v>214</v>
      </c>
      <c r="AG606" s="13">
        <v>43311</v>
      </c>
      <c r="AH606" s="5"/>
      <c r="AI606" s="5">
        <v>61.65916</v>
      </c>
      <c r="AJ606" s="5">
        <v>-175.06084999999999</v>
      </c>
      <c r="AK606" s="5" t="s">
        <v>251</v>
      </c>
      <c r="AL606" s="5">
        <v>83</v>
      </c>
      <c r="AM606" s="5">
        <v>85</v>
      </c>
      <c r="AN606" s="5">
        <v>7.5</v>
      </c>
      <c r="AO606" s="5">
        <v>3.1</v>
      </c>
      <c r="AP606" s="5"/>
    </row>
    <row r="607" spans="1:42" x14ac:dyDescent="0.35">
      <c r="A607" s="6">
        <v>20188495</v>
      </c>
      <c r="B607" t="s">
        <v>552</v>
      </c>
      <c r="C607">
        <v>1</v>
      </c>
      <c r="D607" s="8">
        <v>69</v>
      </c>
      <c r="E607" s="8">
        <v>12.8</v>
      </c>
      <c r="F607" s="8">
        <v>4.2341065045972597</v>
      </c>
      <c r="G607" s="8">
        <v>2.5494451709255714</v>
      </c>
      <c r="H607" s="8">
        <f>(1.143*(F607))-2.241</f>
        <v>2.5985837347546679</v>
      </c>
      <c r="I607" s="8" t="s">
        <v>741</v>
      </c>
      <c r="J607" s="20">
        <v>0</v>
      </c>
      <c r="K607">
        <v>2</v>
      </c>
      <c r="Q607">
        <v>387</v>
      </c>
      <c r="R607">
        <v>1</v>
      </c>
      <c r="S607">
        <v>2018</v>
      </c>
      <c r="T607" s="5" t="s">
        <v>730</v>
      </c>
      <c r="U607" t="s">
        <v>449</v>
      </c>
      <c r="V607" t="s">
        <v>450</v>
      </c>
      <c r="X607">
        <v>84</v>
      </c>
      <c r="Y607" t="s">
        <v>541</v>
      </c>
      <c r="Z607" t="s">
        <v>452</v>
      </c>
      <c r="AA607" t="s">
        <v>548</v>
      </c>
      <c r="AB607" t="s">
        <v>549</v>
      </c>
      <c r="AC607" t="s">
        <v>708</v>
      </c>
      <c r="AD607">
        <v>201801</v>
      </c>
      <c r="AE607">
        <v>162</v>
      </c>
      <c r="AF607">
        <v>188</v>
      </c>
      <c r="AG607" s="1">
        <v>43311</v>
      </c>
      <c r="AI607">
        <v>61.665660000000003</v>
      </c>
      <c r="AJ607">
        <v>-176.5102</v>
      </c>
      <c r="AK607" t="s">
        <v>421</v>
      </c>
      <c r="AL607">
        <v>103</v>
      </c>
      <c r="AM607">
        <v>105</v>
      </c>
      <c r="AN607">
        <v>9.1999999999999993</v>
      </c>
      <c r="AO607">
        <v>2.2999999999999998</v>
      </c>
    </row>
    <row r="608" spans="1:42" x14ac:dyDescent="0.35">
      <c r="A608" s="6">
        <v>20188559</v>
      </c>
      <c r="B608" t="s">
        <v>552</v>
      </c>
      <c r="C608">
        <v>1</v>
      </c>
      <c r="D608" s="8">
        <v>69.42</v>
      </c>
      <c r="E608" s="8">
        <v>13</v>
      </c>
      <c r="F608" s="8">
        <v>4.2401750104336404</v>
      </c>
      <c r="G608" s="8">
        <v>2.5649493574615367</v>
      </c>
      <c r="H608" s="8">
        <f>(1.143*(F608))-2.241</f>
        <v>2.6055200369256508</v>
      </c>
      <c r="I608" s="8" t="s">
        <v>741</v>
      </c>
      <c r="J608" s="20">
        <v>0</v>
      </c>
      <c r="K608">
        <v>2</v>
      </c>
      <c r="R608">
        <v>0</v>
      </c>
      <c r="S608">
        <v>2018</v>
      </c>
      <c r="T608" s="5" t="s">
        <v>730</v>
      </c>
      <c r="U608" t="s">
        <v>449</v>
      </c>
      <c r="V608" t="s">
        <v>450</v>
      </c>
      <c r="X608">
        <v>85</v>
      </c>
      <c r="Y608" t="s">
        <v>508</v>
      </c>
      <c r="Z608" t="s">
        <v>452</v>
      </c>
      <c r="AA608" t="s">
        <v>548</v>
      </c>
      <c r="AB608" t="s">
        <v>549</v>
      </c>
      <c r="AC608" t="s">
        <v>711</v>
      </c>
      <c r="AD608">
        <v>201801</v>
      </c>
      <c r="AE608">
        <v>162</v>
      </c>
      <c r="AF608">
        <v>191</v>
      </c>
      <c r="AG608" s="1">
        <v>43311</v>
      </c>
      <c r="AI608">
        <v>62.004489999999997</v>
      </c>
      <c r="AJ608">
        <v>-175.25245000000001</v>
      </c>
      <c r="AK608" t="s">
        <v>252</v>
      </c>
      <c r="AL608">
        <v>79</v>
      </c>
      <c r="AM608">
        <v>81</v>
      </c>
      <c r="AN608">
        <v>9.1999999999999993</v>
      </c>
      <c r="AO608">
        <v>1.9</v>
      </c>
    </row>
    <row r="609" spans="1:42" x14ac:dyDescent="0.35">
      <c r="A609" s="6">
        <v>20188551</v>
      </c>
      <c r="B609" t="s">
        <v>552</v>
      </c>
      <c r="C609">
        <v>1</v>
      </c>
      <c r="D609" s="8">
        <v>69.73</v>
      </c>
      <c r="E609" s="8">
        <v>12.47</v>
      </c>
      <c r="F609" s="8">
        <v>4.2446306412329191</v>
      </c>
      <c r="G609" s="8">
        <v>2.5233257596919452</v>
      </c>
      <c r="H609" s="8">
        <f>(1.143*(F609))-2.241</f>
        <v>2.6106128229292263</v>
      </c>
      <c r="I609" s="8" t="s">
        <v>741</v>
      </c>
      <c r="J609" s="20">
        <v>0</v>
      </c>
      <c r="K609">
        <v>2</v>
      </c>
      <c r="R609">
        <v>0</v>
      </c>
      <c r="S609">
        <v>2018</v>
      </c>
      <c r="T609" s="5" t="s">
        <v>730</v>
      </c>
      <c r="U609" t="s">
        <v>449</v>
      </c>
      <c r="V609" t="s">
        <v>450</v>
      </c>
      <c r="X609">
        <v>85</v>
      </c>
      <c r="Y609" t="s">
        <v>500</v>
      </c>
      <c r="Z609" t="s">
        <v>452</v>
      </c>
      <c r="AA609" t="s">
        <v>548</v>
      </c>
      <c r="AB609" t="s">
        <v>549</v>
      </c>
      <c r="AC609" t="s">
        <v>710</v>
      </c>
      <c r="AD609">
        <v>201801</v>
      </c>
      <c r="AE609">
        <v>162</v>
      </c>
      <c r="AF609">
        <v>190</v>
      </c>
      <c r="AG609" s="1">
        <v>43311</v>
      </c>
      <c r="AI609">
        <v>61.989150000000002</v>
      </c>
      <c r="AJ609">
        <v>-175.83708999999999</v>
      </c>
      <c r="AK609" t="s">
        <v>422</v>
      </c>
      <c r="AL609">
        <v>90</v>
      </c>
      <c r="AM609">
        <v>92</v>
      </c>
      <c r="AN609">
        <v>9.1999999999999993</v>
      </c>
      <c r="AO609">
        <v>2</v>
      </c>
    </row>
    <row r="610" spans="1:42" x14ac:dyDescent="0.35">
      <c r="A610" s="6">
        <v>20188533</v>
      </c>
      <c r="B610" t="s">
        <v>552</v>
      </c>
      <c r="C610">
        <v>1</v>
      </c>
      <c r="D610" s="8">
        <v>69.8</v>
      </c>
      <c r="E610" s="8">
        <v>13.28</v>
      </c>
      <c r="F610" s="8">
        <v>4.2456340097683265</v>
      </c>
      <c r="G610" s="8">
        <v>2.5862591440482876</v>
      </c>
      <c r="H610" s="8">
        <f>(1.143*(F610))-2.241</f>
        <v>2.6117596731651971</v>
      </c>
      <c r="I610" s="8" t="s">
        <v>741</v>
      </c>
      <c r="J610" s="20">
        <v>0</v>
      </c>
      <c r="K610">
        <v>2</v>
      </c>
      <c r="R610">
        <v>0</v>
      </c>
      <c r="S610">
        <v>2018</v>
      </c>
      <c r="T610" s="5" t="s">
        <v>730</v>
      </c>
      <c r="U610" t="s">
        <v>449</v>
      </c>
      <c r="V610" t="s">
        <v>450</v>
      </c>
      <c r="X610">
        <v>85</v>
      </c>
      <c r="Y610" t="s">
        <v>483</v>
      </c>
      <c r="Z610" t="s">
        <v>452</v>
      </c>
      <c r="AA610" t="s">
        <v>548</v>
      </c>
      <c r="AB610" t="s">
        <v>549</v>
      </c>
      <c r="AC610" t="s">
        <v>710</v>
      </c>
      <c r="AD610">
        <v>201801</v>
      </c>
      <c r="AE610">
        <v>162</v>
      </c>
      <c r="AF610">
        <v>190</v>
      </c>
      <c r="AG610" s="1">
        <v>43311</v>
      </c>
      <c r="AI610">
        <v>61.989150000000002</v>
      </c>
      <c r="AJ610">
        <v>-175.83708999999999</v>
      </c>
      <c r="AK610" t="s">
        <v>422</v>
      </c>
      <c r="AL610">
        <v>90</v>
      </c>
      <c r="AM610">
        <v>92</v>
      </c>
      <c r="AN610">
        <v>9.1999999999999993</v>
      </c>
      <c r="AO610">
        <v>2</v>
      </c>
    </row>
    <row r="611" spans="1:42" x14ac:dyDescent="0.35">
      <c r="A611" s="6">
        <v>20188492</v>
      </c>
      <c r="B611" t="s">
        <v>552</v>
      </c>
      <c r="C611">
        <v>1</v>
      </c>
      <c r="D611" s="8">
        <v>70</v>
      </c>
      <c r="E611" s="8">
        <v>13.12</v>
      </c>
      <c r="F611" s="8">
        <v>4.2484952420493594</v>
      </c>
      <c r="G611" s="8">
        <v>2.5741377835159431</v>
      </c>
      <c r="H611" s="8">
        <f>(1.143*(F611))-2.241</f>
        <v>2.6150300616624178</v>
      </c>
      <c r="I611" s="8" t="s">
        <v>741</v>
      </c>
      <c r="J611" s="20">
        <v>0</v>
      </c>
      <c r="K611">
        <v>2</v>
      </c>
      <c r="R611">
        <v>1</v>
      </c>
      <c r="S611">
        <v>2018</v>
      </c>
      <c r="T611" s="5" t="s">
        <v>730</v>
      </c>
      <c r="U611" t="s">
        <v>449</v>
      </c>
      <c r="V611" t="s">
        <v>450</v>
      </c>
      <c r="X611">
        <v>84</v>
      </c>
      <c r="Y611" t="s">
        <v>538</v>
      </c>
      <c r="Z611" t="s">
        <v>452</v>
      </c>
      <c r="AA611" t="s">
        <v>548</v>
      </c>
      <c r="AB611" t="s">
        <v>549</v>
      </c>
      <c r="AC611" t="s">
        <v>708</v>
      </c>
      <c r="AD611">
        <v>201801</v>
      </c>
      <c r="AE611">
        <v>162</v>
      </c>
      <c r="AF611">
        <v>188</v>
      </c>
      <c r="AG611" s="1">
        <v>43311</v>
      </c>
      <c r="AI611">
        <v>61.665660000000003</v>
      </c>
      <c r="AJ611">
        <v>-176.5102</v>
      </c>
      <c r="AK611" t="s">
        <v>421</v>
      </c>
      <c r="AL611">
        <v>103</v>
      </c>
      <c r="AM611">
        <v>105</v>
      </c>
      <c r="AN611">
        <v>9.1999999999999993</v>
      </c>
      <c r="AO611">
        <v>2.2999999999999998</v>
      </c>
    </row>
    <row r="612" spans="1:42" x14ac:dyDescent="0.35">
      <c r="A612" s="6">
        <v>20188506</v>
      </c>
      <c r="B612" t="s">
        <v>552</v>
      </c>
      <c r="C612">
        <v>1</v>
      </c>
      <c r="D612" s="8">
        <v>70.540000000000006</v>
      </c>
      <c r="E612" s="8">
        <v>12.69</v>
      </c>
      <c r="F612" s="8">
        <v>4.2561799248079062</v>
      </c>
      <c r="G612" s="8">
        <v>2.5408142817262962</v>
      </c>
      <c r="H612" s="8">
        <f>(1.143*(F612))-2.241</f>
        <v>2.6238136540554371</v>
      </c>
      <c r="I612" s="8" t="s">
        <v>741</v>
      </c>
      <c r="J612" s="20">
        <v>0</v>
      </c>
      <c r="K612">
        <v>2</v>
      </c>
      <c r="R612">
        <v>3</v>
      </c>
      <c r="S612">
        <v>2018</v>
      </c>
      <c r="T612" s="5" t="s">
        <v>730</v>
      </c>
      <c r="U612" t="s">
        <v>449</v>
      </c>
      <c r="V612" t="s">
        <v>450</v>
      </c>
      <c r="X612">
        <v>85</v>
      </c>
      <c r="Y612" t="s">
        <v>457</v>
      </c>
      <c r="Z612" t="s">
        <v>452</v>
      </c>
      <c r="AA612" t="s">
        <v>548</v>
      </c>
      <c r="AB612" t="s">
        <v>549</v>
      </c>
      <c r="AC612" t="s">
        <v>709</v>
      </c>
      <c r="AD612">
        <v>201801</v>
      </c>
      <c r="AE612">
        <v>162</v>
      </c>
      <c r="AF612">
        <v>189</v>
      </c>
      <c r="AG612" s="1">
        <v>43311</v>
      </c>
      <c r="AI612">
        <v>61.662970000000001</v>
      </c>
      <c r="AJ612">
        <v>-175.83864</v>
      </c>
      <c r="AK612" t="s">
        <v>250</v>
      </c>
      <c r="AL612">
        <v>94</v>
      </c>
      <c r="AM612">
        <v>96</v>
      </c>
      <c r="AN612">
        <v>9.1</v>
      </c>
      <c r="AO612">
        <v>2.4</v>
      </c>
    </row>
    <row r="613" spans="1:42" x14ac:dyDescent="0.35">
      <c r="A613" s="6">
        <v>20188292</v>
      </c>
      <c r="B613" t="s">
        <v>552</v>
      </c>
      <c r="C613">
        <v>1</v>
      </c>
      <c r="D613" s="8">
        <v>70.67</v>
      </c>
      <c r="E613" s="8">
        <v>13.3</v>
      </c>
      <c r="F613" s="8">
        <v>4.2580211547027629</v>
      </c>
      <c r="G613" s="8">
        <v>2.5877640352277083</v>
      </c>
      <c r="H613" s="8">
        <f>(1.143*(F613))-2.241</f>
        <v>2.6259181798252578</v>
      </c>
      <c r="I613" s="8" t="s">
        <v>741</v>
      </c>
      <c r="J613" s="20">
        <v>0</v>
      </c>
      <c r="K613">
        <v>2</v>
      </c>
      <c r="R613">
        <v>3</v>
      </c>
      <c r="S613">
        <v>2018</v>
      </c>
      <c r="T613" s="5" t="s">
        <v>729</v>
      </c>
      <c r="U613" t="s">
        <v>449</v>
      </c>
      <c r="V613" t="s">
        <v>450</v>
      </c>
      <c r="X613">
        <v>82</v>
      </c>
      <c r="Y613" t="s">
        <v>538</v>
      </c>
      <c r="Z613" t="s">
        <v>452</v>
      </c>
      <c r="AA613" t="s">
        <v>548</v>
      </c>
      <c r="AB613" t="s">
        <v>549</v>
      </c>
      <c r="AC613" t="s">
        <v>702</v>
      </c>
      <c r="AD613">
        <v>201801</v>
      </c>
      <c r="AE613">
        <v>162</v>
      </c>
      <c r="AF613">
        <v>142</v>
      </c>
      <c r="AG613" s="1">
        <v>43289</v>
      </c>
      <c r="AI613">
        <v>60.317050000000002</v>
      </c>
      <c r="AJ613">
        <v>-172.06666000000001</v>
      </c>
      <c r="AK613" t="s">
        <v>388</v>
      </c>
      <c r="AL613">
        <v>56</v>
      </c>
      <c r="AM613">
        <v>59</v>
      </c>
      <c r="AN613">
        <v>7.4</v>
      </c>
      <c r="AO613">
        <v>3.4</v>
      </c>
    </row>
    <row r="614" spans="1:42" x14ac:dyDescent="0.35">
      <c r="A614" s="6">
        <v>20188546</v>
      </c>
      <c r="B614" t="s">
        <v>552</v>
      </c>
      <c r="C614">
        <v>1</v>
      </c>
      <c r="D614" s="8">
        <v>70.91</v>
      </c>
      <c r="E614" s="8">
        <v>10.31</v>
      </c>
      <c r="F614" s="8">
        <v>4.2614114673159049</v>
      </c>
      <c r="G614" s="8">
        <v>2.3331142980288688</v>
      </c>
      <c r="H614" s="8">
        <f>(1.143*(F614))-2.241</f>
        <v>2.6297933071420796</v>
      </c>
      <c r="I614" s="8" t="s">
        <v>741</v>
      </c>
      <c r="J614" s="20">
        <v>0</v>
      </c>
      <c r="K614">
        <v>2</v>
      </c>
      <c r="R614">
        <v>3</v>
      </c>
      <c r="S614">
        <v>2018</v>
      </c>
      <c r="T614" s="5" t="s">
        <v>730</v>
      </c>
      <c r="U614" t="s">
        <v>449</v>
      </c>
      <c r="V614" t="s">
        <v>450</v>
      </c>
      <c r="X614">
        <v>85</v>
      </c>
      <c r="Y614" t="s">
        <v>495</v>
      </c>
      <c r="Z614" t="s">
        <v>452</v>
      </c>
      <c r="AA614" t="s">
        <v>548</v>
      </c>
      <c r="AB614" t="s">
        <v>549</v>
      </c>
      <c r="AC614" t="s">
        <v>710</v>
      </c>
      <c r="AD614">
        <v>201801</v>
      </c>
      <c r="AE614">
        <v>162</v>
      </c>
      <c r="AF614">
        <v>190</v>
      </c>
      <c r="AG614" s="1">
        <v>43311</v>
      </c>
      <c r="AI614">
        <v>61.989150000000002</v>
      </c>
      <c r="AJ614">
        <v>-175.83708999999999</v>
      </c>
      <c r="AK614" t="s">
        <v>422</v>
      </c>
      <c r="AL614">
        <v>90</v>
      </c>
      <c r="AM614">
        <v>92</v>
      </c>
      <c r="AN614">
        <v>9.1999999999999993</v>
      </c>
      <c r="AO614">
        <v>2</v>
      </c>
    </row>
    <row r="615" spans="1:42" x14ac:dyDescent="0.35">
      <c r="A615">
        <v>20187075</v>
      </c>
      <c r="B615" t="s">
        <v>552</v>
      </c>
      <c r="C615">
        <v>1</v>
      </c>
      <c r="D615" s="8">
        <v>71.7</v>
      </c>
      <c r="F615" s="8">
        <v>4.2724907476055751</v>
      </c>
      <c r="H615" s="8">
        <f>(1.143*(F615))-2.241</f>
        <v>2.6424569245131724</v>
      </c>
      <c r="I615" s="8" t="s">
        <v>741</v>
      </c>
      <c r="J615" s="20">
        <v>0</v>
      </c>
      <c r="K615">
        <v>2</v>
      </c>
      <c r="P615" t="s">
        <v>555</v>
      </c>
      <c r="R615">
        <v>3</v>
      </c>
      <c r="S615">
        <v>2018</v>
      </c>
      <c r="T615" t="s">
        <v>727</v>
      </c>
      <c r="U615" t="s">
        <v>449</v>
      </c>
      <c r="V615" t="s">
        <v>450</v>
      </c>
      <c r="X615">
        <v>70</v>
      </c>
      <c r="Y615" t="s">
        <v>522</v>
      </c>
      <c r="Z615" t="s">
        <v>452</v>
      </c>
      <c r="AA615" t="s">
        <v>548</v>
      </c>
      <c r="AB615" t="s">
        <v>549</v>
      </c>
      <c r="AC615" t="s">
        <v>663</v>
      </c>
      <c r="AD615">
        <v>201801</v>
      </c>
      <c r="AE615">
        <v>94</v>
      </c>
      <c r="AF615">
        <v>117</v>
      </c>
      <c r="AG615" s="13">
        <v>43281</v>
      </c>
      <c r="AH615" s="5"/>
      <c r="AI615" s="5">
        <v>57.824950000000001</v>
      </c>
      <c r="AJ615" s="5">
        <v>-169.99465000000001</v>
      </c>
      <c r="AK615" s="5" t="s">
        <v>331</v>
      </c>
      <c r="AL615" s="5">
        <v>70</v>
      </c>
      <c r="AM615" s="5">
        <v>72</v>
      </c>
      <c r="AN615" s="5">
        <v>7.5</v>
      </c>
      <c r="AO615" s="5">
        <v>4</v>
      </c>
      <c r="AP615" s="5"/>
    </row>
    <row r="616" spans="1:42" x14ac:dyDescent="0.35">
      <c r="A616" s="6">
        <v>20187410</v>
      </c>
      <c r="B616" t="s">
        <v>552</v>
      </c>
      <c r="C616">
        <v>1</v>
      </c>
      <c r="D616" s="8">
        <v>73.25</v>
      </c>
      <c r="E616" s="8">
        <v>13.17</v>
      </c>
      <c r="F616" s="8">
        <v>4.2938782478971769</v>
      </c>
      <c r="G616" s="8">
        <v>2.5779415157551897</v>
      </c>
      <c r="H616" s="8">
        <f>(1.143*(F616))-2.241</f>
        <v>2.6669028373464729</v>
      </c>
      <c r="I616" s="8" t="s">
        <v>741</v>
      </c>
      <c r="J616" s="20">
        <v>0</v>
      </c>
      <c r="K616">
        <v>2</v>
      </c>
      <c r="R616">
        <v>0</v>
      </c>
      <c r="S616">
        <v>2018</v>
      </c>
      <c r="T616" s="5" t="s">
        <v>730</v>
      </c>
      <c r="U616" t="s">
        <v>449</v>
      </c>
      <c r="V616" t="s">
        <v>450</v>
      </c>
      <c r="X616">
        <v>74</v>
      </c>
      <c r="Y616" s="5" t="s">
        <v>461</v>
      </c>
      <c r="Z616" t="s">
        <v>452</v>
      </c>
      <c r="AA616" t="s">
        <v>548</v>
      </c>
      <c r="AB616" t="s">
        <v>549</v>
      </c>
      <c r="AC616" t="s">
        <v>675</v>
      </c>
      <c r="AD616">
        <v>201801</v>
      </c>
      <c r="AE616">
        <v>94</v>
      </c>
      <c r="AF616">
        <v>213</v>
      </c>
      <c r="AG616" s="13">
        <v>43311</v>
      </c>
      <c r="AH616" s="5"/>
      <c r="AI616" s="5">
        <v>61.341990000000003</v>
      </c>
      <c r="AJ616" s="5">
        <v>-175.02531999999999</v>
      </c>
      <c r="AK616" s="5" t="s">
        <v>229</v>
      </c>
      <c r="AL616" s="5">
        <v>85</v>
      </c>
      <c r="AM616" s="5">
        <v>88</v>
      </c>
      <c r="AN616" s="5">
        <v>5.9</v>
      </c>
      <c r="AO616" s="5">
        <v>2.6</v>
      </c>
      <c r="AP616" s="5"/>
    </row>
    <row r="617" spans="1:42" x14ac:dyDescent="0.35">
      <c r="A617" s="6">
        <v>20187563</v>
      </c>
      <c r="B617" t="s">
        <v>552</v>
      </c>
      <c r="C617">
        <v>1</v>
      </c>
      <c r="D617" s="8">
        <v>75.63</v>
      </c>
      <c r="E617" s="8">
        <v>14.58</v>
      </c>
      <c r="F617" s="8">
        <v>4.3258530298679378</v>
      </c>
      <c r="G617" s="8">
        <v>2.6796507265805123</v>
      </c>
      <c r="H617" s="8">
        <f>(1.143*(F617))-2.241</f>
        <v>2.7034500131390531</v>
      </c>
      <c r="I617" s="8" t="s">
        <v>741</v>
      </c>
      <c r="J617" s="20">
        <v>0</v>
      </c>
      <c r="K617">
        <v>2</v>
      </c>
      <c r="S617">
        <v>2018</v>
      </c>
      <c r="T617" s="5" t="s">
        <v>730</v>
      </c>
      <c r="U617" t="s">
        <v>449</v>
      </c>
      <c r="V617" t="s">
        <v>450</v>
      </c>
      <c r="X617">
        <v>75</v>
      </c>
      <c r="Y617" s="5" t="s">
        <v>511</v>
      </c>
      <c r="Z617" t="s">
        <v>452</v>
      </c>
      <c r="AA617" t="s">
        <v>548</v>
      </c>
      <c r="AB617" t="s">
        <v>549</v>
      </c>
      <c r="AC617" t="s">
        <v>682</v>
      </c>
      <c r="AD617">
        <v>201801</v>
      </c>
      <c r="AE617">
        <v>94</v>
      </c>
      <c r="AF617">
        <v>211</v>
      </c>
      <c r="AG617" s="13">
        <v>43311</v>
      </c>
      <c r="AH617" s="5"/>
      <c r="AI617" s="5">
        <v>61.329900000000002</v>
      </c>
      <c r="AJ617" s="5">
        <v>-176.32232999999999</v>
      </c>
      <c r="AK617" s="5" t="s">
        <v>420</v>
      </c>
      <c r="AL617" s="5">
        <v>104</v>
      </c>
      <c r="AM617" s="5">
        <v>107</v>
      </c>
      <c r="AN617" s="5">
        <v>4.7</v>
      </c>
      <c r="AO617" s="5">
        <v>2.8</v>
      </c>
      <c r="AP617" s="5"/>
    </row>
    <row r="618" spans="1:42" x14ac:dyDescent="0.35">
      <c r="A618" s="6">
        <v>20188488</v>
      </c>
      <c r="B618" t="s">
        <v>552</v>
      </c>
      <c r="C618">
        <v>1</v>
      </c>
      <c r="D618" s="8">
        <v>76.319999999999993</v>
      </c>
      <c r="E618" s="8">
        <v>13.16</v>
      </c>
      <c r="F618" s="8">
        <v>4.3349350271400313</v>
      </c>
      <c r="G618" s="8">
        <v>2.5771819258971713</v>
      </c>
      <c r="H618" s="8">
        <f>(1.143*(F618))-2.241</f>
        <v>2.7138307360210558</v>
      </c>
      <c r="I618" s="8" t="s">
        <v>741</v>
      </c>
      <c r="J618" s="20">
        <v>0</v>
      </c>
      <c r="K618">
        <v>2</v>
      </c>
      <c r="R618">
        <v>3</v>
      </c>
      <c r="S618">
        <v>2018</v>
      </c>
      <c r="T618" s="5" t="s">
        <v>730</v>
      </c>
      <c r="U618" t="s">
        <v>449</v>
      </c>
      <c r="V618" t="s">
        <v>450</v>
      </c>
      <c r="X618">
        <v>84</v>
      </c>
      <c r="Y618" t="s">
        <v>535</v>
      </c>
      <c r="Z618" t="s">
        <v>452</v>
      </c>
      <c r="AA618" t="s">
        <v>548</v>
      </c>
      <c r="AB618" t="s">
        <v>549</v>
      </c>
      <c r="AC618" t="s">
        <v>708</v>
      </c>
      <c r="AD618">
        <v>201801</v>
      </c>
      <c r="AE618">
        <v>162</v>
      </c>
      <c r="AF618">
        <v>188</v>
      </c>
      <c r="AG618" s="1">
        <v>43311</v>
      </c>
      <c r="AI618">
        <v>61.665660000000003</v>
      </c>
      <c r="AJ618">
        <v>-176.5102</v>
      </c>
      <c r="AK618" t="s">
        <v>421</v>
      </c>
      <c r="AL618">
        <v>103</v>
      </c>
      <c r="AM618">
        <v>105</v>
      </c>
      <c r="AN618">
        <v>9.1999999999999993</v>
      </c>
      <c r="AO618">
        <v>2.2999999999999998</v>
      </c>
    </row>
    <row r="619" spans="1:42" x14ac:dyDescent="0.35">
      <c r="A619" s="6">
        <v>20187576</v>
      </c>
      <c r="B619" t="s">
        <v>552</v>
      </c>
      <c r="C619">
        <v>1</v>
      </c>
      <c r="D619" s="8">
        <v>76.56</v>
      </c>
      <c r="E619" s="8">
        <v>14.28</v>
      </c>
      <c r="F619" s="8">
        <v>4.3380747471446988</v>
      </c>
      <c r="G619" s="8">
        <v>2.6588599569114382</v>
      </c>
      <c r="H619" s="8">
        <f>(1.143*(F619))-2.241</f>
        <v>2.717419435986391</v>
      </c>
      <c r="I619" s="8" t="s">
        <v>741</v>
      </c>
      <c r="J619" s="20">
        <v>0</v>
      </c>
      <c r="K619">
        <v>2</v>
      </c>
      <c r="S619">
        <v>2018</v>
      </c>
      <c r="T619" s="5" t="s">
        <v>730</v>
      </c>
      <c r="U619" t="s">
        <v>449</v>
      </c>
      <c r="V619" t="s">
        <v>450</v>
      </c>
      <c r="X619">
        <v>75</v>
      </c>
      <c r="Y619" s="5" t="s">
        <v>523</v>
      </c>
      <c r="Z619" t="s">
        <v>452</v>
      </c>
      <c r="AA619" t="s">
        <v>548</v>
      </c>
      <c r="AB619" t="s">
        <v>549</v>
      </c>
      <c r="AC619" t="s">
        <v>682</v>
      </c>
      <c r="AD619">
        <v>201801</v>
      </c>
      <c r="AE619">
        <v>94</v>
      </c>
      <c r="AF619">
        <v>211</v>
      </c>
      <c r="AG619" s="13">
        <v>43311</v>
      </c>
      <c r="AH619" s="5"/>
      <c r="AI619" s="5">
        <v>61.329900000000002</v>
      </c>
      <c r="AJ619" s="5">
        <v>-176.32232999999999</v>
      </c>
      <c r="AK619" s="5" t="s">
        <v>420</v>
      </c>
      <c r="AL619" s="5">
        <v>104</v>
      </c>
      <c r="AM619" s="5">
        <v>107</v>
      </c>
      <c r="AN619" s="5">
        <v>4.7</v>
      </c>
      <c r="AO619" s="5">
        <v>2.8</v>
      </c>
      <c r="AP619" s="5"/>
    </row>
    <row r="620" spans="1:42" x14ac:dyDescent="0.35">
      <c r="A620" s="6">
        <v>20188210</v>
      </c>
      <c r="B620" t="s">
        <v>552</v>
      </c>
      <c r="C620">
        <v>1</v>
      </c>
      <c r="D620" s="8">
        <v>77.11</v>
      </c>
      <c r="E620" s="8">
        <v>11.25</v>
      </c>
      <c r="F620" s="8">
        <v>4.345232973844869</v>
      </c>
      <c r="G620" s="8">
        <v>2.4203681286504293</v>
      </c>
      <c r="H620" s="8">
        <f>(1.143*(F620))-2.241</f>
        <v>2.7256012891046848</v>
      </c>
      <c r="I620" s="8" t="s">
        <v>741</v>
      </c>
      <c r="J620" s="20">
        <v>0</v>
      </c>
      <c r="K620">
        <v>2</v>
      </c>
      <c r="R620">
        <v>0</v>
      </c>
      <c r="S620">
        <v>2018</v>
      </c>
      <c r="T620" s="5" t="s">
        <v>727</v>
      </c>
      <c r="U620" t="s">
        <v>449</v>
      </c>
      <c r="V620" t="s">
        <v>450</v>
      </c>
      <c r="X620">
        <v>82</v>
      </c>
      <c r="Y620" t="s">
        <v>461</v>
      </c>
      <c r="Z620" t="s">
        <v>452</v>
      </c>
      <c r="AA620" t="s">
        <v>548</v>
      </c>
      <c r="AB620" t="s">
        <v>549</v>
      </c>
      <c r="AC620" t="s">
        <v>699</v>
      </c>
      <c r="AD620">
        <v>201801</v>
      </c>
      <c r="AE620">
        <v>162</v>
      </c>
      <c r="AF620">
        <v>134</v>
      </c>
      <c r="AG620" s="1">
        <v>43288</v>
      </c>
      <c r="AI620">
        <v>58.326410000000003</v>
      </c>
      <c r="AJ620">
        <v>-171.64927</v>
      </c>
      <c r="AK620" t="s">
        <v>187</v>
      </c>
      <c r="AL620">
        <v>93</v>
      </c>
      <c r="AM620">
        <v>95</v>
      </c>
      <c r="AN620">
        <v>7.8</v>
      </c>
      <c r="AO620">
        <v>3.3</v>
      </c>
    </row>
    <row r="621" spans="1:42" x14ac:dyDescent="0.35">
      <c r="A621" s="6">
        <v>20187566</v>
      </c>
      <c r="B621" t="s">
        <v>552</v>
      </c>
      <c r="C621">
        <v>1</v>
      </c>
      <c r="D621" s="8">
        <v>78.400000000000006</v>
      </c>
      <c r="E621" s="8">
        <v>14.79</v>
      </c>
      <c r="F621" s="8">
        <v>4.3618239273563626</v>
      </c>
      <c r="G621" s="8">
        <v>2.6939512767227085</v>
      </c>
      <c r="H621" s="8">
        <f>(1.143*(F621))-2.241</f>
        <v>2.744564748968322</v>
      </c>
      <c r="I621" s="8" t="s">
        <v>741</v>
      </c>
      <c r="J621" s="20">
        <v>0</v>
      </c>
      <c r="K621">
        <v>2</v>
      </c>
      <c r="S621">
        <v>2018</v>
      </c>
      <c r="T621" s="5" t="s">
        <v>730</v>
      </c>
      <c r="U621" t="s">
        <v>449</v>
      </c>
      <c r="V621" t="s">
        <v>450</v>
      </c>
      <c r="X621">
        <v>75</v>
      </c>
      <c r="Y621" s="5" t="s">
        <v>514</v>
      </c>
      <c r="Z621" t="s">
        <v>452</v>
      </c>
      <c r="AA621" t="s">
        <v>548</v>
      </c>
      <c r="AB621" t="s">
        <v>549</v>
      </c>
      <c r="AC621" t="s">
        <v>682</v>
      </c>
      <c r="AD621">
        <v>201801</v>
      </c>
      <c r="AE621">
        <v>94</v>
      </c>
      <c r="AF621">
        <v>211</v>
      </c>
      <c r="AG621" s="13">
        <v>43311</v>
      </c>
      <c r="AH621" s="5"/>
      <c r="AI621" s="5">
        <v>61.329900000000002</v>
      </c>
      <c r="AJ621" s="5">
        <v>-176.32232999999999</v>
      </c>
      <c r="AK621" s="5" t="s">
        <v>420</v>
      </c>
      <c r="AL621" s="5">
        <v>104</v>
      </c>
      <c r="AM621" s="5">
        <v>107</v>
      </c>
      <c r="AN621" s="5">
        <v>4.7</v>
      </c>
      <c r="AO621" s="5">
        <v>2.8</v>
      </c>
      <c r="AP621" s="5"/>
    </row>
    <row r="622" spans="1:42" x14ac:dyDescent="0.35">
      <c r="A622" s="6">
        <v>20187564</v>
      </c>
      <c r="B622" t="s">
        <v>552</v>
      </c>
      <c r="C622">
        <v>1</v>
      </c>
      <c r="D622" s="8">
        <v>79.260000000000005</v>
      </c>
      <c r="E622" s="8">
        <v>13.89</v>
      </c>
      <c r="F622" s="8">
        <v>4.3727335877622888</v>
      </c>
      <c r="G622" s="8">
        <v>2.6311691567662523</v>
      </c>
      <c r="H622" s="8">
        <f>(1.143*(F622))-2.241</f>
        <v>2.7570344908122961</v>
      </c>
      <c r="I622" s="8" t="s">
        <v>741</v>
      </c>
      <c r="J622" s="20">
        <v>0</v>
      </c>
      <c r="K622">
        <v>2</v>
      </c>
      <c r="P622" t="s">
        <v>553</v>
      </c>
      <c r="S622">
        <v>2018</v>
      </c>
      <c r="T622" s="5" t="s">
        <v>730</v>
      </c>
      <c r="U622" t="s">
        <v>449</v>
      </c>
      <c r="V622" t="s">
        <v>450</v>
      </c>
      <c r="X622">
        <v>75</v>
      </c>
      <c r="Y622" s="5" t="s">
        <v>512</v>
      </c>
      <c r="Z622" t="s">
        <v>452</v>
      </c>
      <c r="AA622" t="s">
        <v>548</v>
      </c>
      <c r="AB622" t="s">
        <v>549</v>
      </c>
      <c r="AC622" t="s">
        <v>682</v>
      </c>
      <c r="AD622">
        <v>201801</v>
      </c>
      <c r="AE622">
        <v>94</v>
      </c>
      <c r="AF622">
        <v>211</v>
      </c>
      <c r="AG622" s="13">
        <v>43311</v>
      </c>
      <c r="AH622" s="5"/>
      <c r="AI622" s="5">
        <v>61.329900000000002</v>
      </c>
      <c r="AJ622" s="5">
        <v>-176.32232999999999</v>
      </c>
      <c r="AK622" s="5" t="s">
        <v>420</v>
      </c>
      <c r="AL622" s="5">
        <v>104</v>
      </c>
      <c r="AM622" s="5">
        <v>107</v>
      </c>
      <c r="AN622" s="5">
        <v>4.7</v>
      </c>
      <c r="AO622" s="5">
        <v>2.8</v>
      </c>
      <c r="AP622" s="5"/>
    </row>
    <row r="623" spans="1:42" x14ac:dyDescent="0.35">
      <c r="A623" s="6">
        <v>20188494</v>
      </c>
      <c r="B623" t="s">
        <v>552</v>
      </c>
      <c r="C623">
        <v>1</v>
      </c>
      <c r="D623" s="8">
        <v>80.040000000000006</v>
      </c>
      <c r="E623" s="8">
        <v>15.3</v>
      </c>
      <c r="F623" s="8">
        <v>4.3825265097155324</v>
      </c>
      <c r="G623" s="8">
        <v>2.7278528283983898</v>
      </c>
      <c r="H623" s="8">
        <f>(1.143*(F623))-2.241</f>
        <v>2.7682278006048535</v>
      </c>
      <c r="I623" s="8" t="s">
        <v>741</v>
      </c>
      <c r="J623" s="20">
        <v>0</v>
      </c>
      <c r="K623">
        <v>2</v>
      </c>
      <c r="R623">
        <v>3</v>
      </c>
      <c r="S623">
        <v>2018</v>
      </c>
      <c r="T623" s="5" t="s">
        <v>730</v>
      </c>
      <c r="U623" t="s">
        <v>449</v>
      </c>
      <c r="V623" t="s">
        <v>450</v>
      </c>
      <c r="X623">
        <v>84</v>
      </c>
      <c r="Y623" t="s">
        <v>540</v>
      </c>
      <c r="Z623" t="s">
        <v>452</v>
      </c>
      <c r="AA623" t="s">
        <v>548</v>
      </c>
      <c r="AB623" t="s">
        <v>549</v>
      </c>
      <c r="AC623" t="s">
        <v>708</v>
      </c>
      <c r="AD623">
        <v>201801</v>
      </c>
      <c r="AE623">
        <v>162</v>
      </c>
      <c r="AF623">
        <v>188</v>
      </c>
      <c r="AG623" s="1">
        <v>43311</v>
      </c>
      <c r="AI623">
        <v>61.665660000000003</v>
      </c>
      <c r="AJ623">
        <v>-176.5102</v>
      </c>
      <c r="AK623" t="s">
        <v>421</v>
      </c>
      <c r="AL623">
        <v>103</v>
      </c>
      <c r="AM623">
        <v>105</v>
      </c>
      <c r="AN623">
        <v>9.1999999999999993</v>
      </c>
      <c r="AO623">
        <v>2.2999999999999998</v>
      </c>
    </row>
    <row r="624" spans="1:42" x14ac:dyDescent="0.35">
      <c r="A624" s="6">
        <v>20187369</v>
      </c>
      <c r="B624" t="s">
        <v>552</v>
      </c>
      <c r="C624">
        <v>1</v>
      </c>
      <c r="D624" s="8">
        <v>81.260000000000005</v>
      </c>
      <c r="E624" s="8">
        <v>14.69</v>
      </c>
      <c r="F624" s="8">
        <v>4.3976538905595808</v>
      </c>
      <c r="G624" s="8">
        <v>2.6871669901857858</v>
      </c>
      <c r="H624" s="8">
        <f>(1.143*(F624))-2.241</f>
        <v>2.7855183969096005</v>
      </c>
      <c r="I624" s="8" t="s">
        <v>741</v>
      </c>
      <c r="J624" s="20">
        <v>0</v>
      </c>
      <c r="K624">
        <v>2</v>
      </c>
      <c r="S624">
        <v>2018</v>
      </c>
      <c r="T624" t="s">
        <v>727</v>
      </c>
      <c r="U624" t="s">
        <v>449</v>
      </c>
      <c r="V624" t="s">
        <v>450</v>
      </c>
      <c r="X624">
        <v>73</v>
      </c>
      <c r="Y624" t="s">
        <v>517</v>
      </c>
      <c r="Z624" t="s">
        <v>452</v>
      </c>
      <c r="AA624" t="s">
        <v>548</v>
      </c>
      <c r="AB624" t="s">
        <v>549</v>
      </c>
      <c r="AC624" t="s">
        <v>673</v>
      </c>
      <c r="AD624">
        <v>201801</v>
      </c>
      <c r="AE624">
        <v>94</v>
      </c>
      <c r="AF624">
        <v>141</v>
      </c>
      <c r="AG624" s="13">
        <v>43288</v>
      </c>
      <c r="AH624" s="5"/>
      <c r="AI624" s="5">
        <v>58.320650000000001</v>
      </c>
      <c r="AJ624" s="5">
        <v>-170.9965</v>
      </c>
      <c r="AK624" s="5" t="s">
        <v>343</v>
      </c>
      <c r="AL624" s="5">
        <v>82</v>
      </c>
      <c r="AM624" s="5">
        <v>84</v>
      </c>
      <c r="AN624" s="5">
        <v>8</v>
      </c>
      <c r="AO624" s="5">
        <v>3.6</v>
      </c>
      <c r="AP624" s="5"/>
    </row>
    <row r="625" spans="1:42" x14ac:dyDescent="0.35">
      <c r="A625" s="9">
        <v>20187109</v>
      </c>
      <c r="B625" s="10" t="s">
        <v>552</v>
      </c>
      <c r="C625" s="10">
        <v>1</v>
      </c>
      <c r="D625" s="11">
        <v>82.68</v>
      </c>
      <c r="E625" s="11">
        <v>13.56</v>
      </c>
      <c r="F625" s="8">
        <v>4.4149777348135677</v>
      </c>
      <c r="G625" s="8">
        <v>2.6071242825122494</v>
      </c>
      <c r="H625" s="8">
        <f>(1.143*(F625))-2.241</f>
        <v>2.8053195508919075</v>
      </c>
      <c r="I625" s="8" t="s">
        <v>741</v>
      </c>
      <c r="J625" s="20">
        <v>0</v>
      </c>
      <c r="K625" s="10">
        <v>3</v>
      </c>
      <c r="L625" s="10"/>
      <c r="M625" s="10"/>
      <c r="N625" s="10"/>
      <c r="O625" s="10"/>
      <c r="P625" s="10" t="s">
        <v>588</v>
      </c>
      <c r="R625">
        <v>3</v>
      </c>
      <c r="S625">
        <v>2018</v>
      </c>
      <c r="U625" t="s">
        <v>449</v>
      </c>
      <c r="V625" t="s">
        <v>450</v>
      </c>
      <c r="X625">
        <v>71</v>
      </c>
      <c r="Y625" t="s">
        <v>460</v>
      </c>
      <c r="Z625" t="s">
        <v>452</v>
      </c>
      <c r="AA625" t="s">
        <v>548</v>
      </c>
      <c r="AB625" t="s">
        <v>549</v>
      </c>
      <c r="AC625" t="s">
        <v>665</v>
      </c>
      <c r="AD625">
        <v>201801</v>
      </c>
      <c r="AE625">
        <v>94</v>
      </c>
      <c r="AF625">
        <v>136</v>
      </c>
      <c r="AG625" s="13">
        <v>43285</v>
      </c>
      <c r="AH625" s="5"/>
      <c r="AI625" s="5">
        <v>57.993049999999997</v>
      </c>
      <c r="AJ625" s="5">
        <v>-172.25509</v>
      </c>
      <c r="AK625" s="5" t="s">
        <v>179</v>
      </c>
      <c r="AL625" s="5">
        <v>103</v>
      </c>
      <c r="AM625" s="5">
        <v>105</v>
      </c>
      <c r="AN625" s="5">
        <v>7.6</v>
      </c>
      <c r="AO625" s="5">
        <v>3.6</v>
      </c>
      <c r="AP625" s="5"/>
    </row>
    <row r="626" spans="1:42" x14ac:dyDescent="0.35">
      <c r="A626" s="6">
        <v>20187558</v>
      </c>
      <c r="B626" t="s">
        <v>552</v>
      </c>
      <c r="C626">
        <v>1</v>
      </c>
      <c r="D626" s="8">
        <v>83.13</v>
      </c>
      <c r="E626" s="8">
        <v>15.1</v>
      </c>
      <c r="F626" s="8">
        <v>4.4204056475429967</v>
      </c>
      <c r="G626" s="8">
        <v>2.7146947438208788</v>
      </c>
      <c r="H626" s="8">
        <f>(1.143*(F626))-2.241</f>
        <v>2.8115236551416456</v>
      </c>
      <c r="I626" s="8" t="s">
        <v>741</v>
      </c>
      <c r="J626" s="20">
        <v>0</v>
      </c>
      <c r="K626">
        <v>2</v>
      </c>
      <c r="S626">
        <v>2018</v>
      </c>
      <c r="T626" s="5" t="s">
        <v>730</v>
      </c>
      <c r="U626" t="s">
        <v>449</v>
      </c>
      <c r="V626" t="s">
        <v>450</v>
      </c>
      <c r="X626">
        <v>75</v>
      </c>
      <c r="Y626" s="5" t="s">
        <v>507</v>
      </c>
      <c r="Z626" t="s">
        <v>452</v>
      </c>
      <c r="AA626" t="s">
        <v>548</v>
      </c>
      <c r="AB626" t="s">
        <v>549</v>
      </c>
      <c r="AC626" t="s">
        <v>682</v>
      </c>
      <c r="AD626">
        <v>201801</v>
      </c>
      <c r="AE626">
        <v>94</v>
      </c>
      <c r="AF626">
        <v>211</v>
      </c>
      <c r="AG626" s="13">
        <v>43311</v>
      </c>
      <c r="AH626" s="5"/>
      <c r="AI626" s="5">
        <v>61.329900000000002</v>
      </c>
      <c r="AJ626" s="5">
        <v>-176.32232999999999</v>
      </c>
      <c r="AK626" s="5" t="s">
        <v>420</v>
      </c>
      <c r="AL626" s="5">
        <v>104</v>
      </c>
      <c r="AM626" s="5">
        <v>107</v>
      </c>
      <c r="AN626" s="5">
        <v>4.7</v>
      </c>
      <c r="AO626" s="5">
        <v>2.8</v>
      </c>
      <c r="AP626" s="5"/>
    </row>
    <row r="627" spans="1:42" x14ac:dyDescent="0.35">
      <c r="A627" s="6">
        <v>20187570</v>
      </c>
      <c r="B627" t="s">
        <v>552</v>
      </c>
      <c r="C627">
        <v>1</v>
      </c>
      <c r="D627" s="8">
        <v>83.7</v>
      </c>
      <c r="E627" s="8">
        <v>16.14</v>
      </c>
      <c r="F627" s="8">
        <v>4.4272389774954295</v>
      </c>
      <c r="G627" s="8">
        <v>2.7813006628418027</v>
      </c>
      <c r="H627" s="8">
        <f>(1.143*(F627))-2.241</f>
        <v>2.819334151277276</v>
      </c>
      <c r="I627" s="8" t="s">
        <v>741</v>
      </c>
      <c r="J627" s="20">
        <v>0</v>
      </c>
      <c r="K627">
        <v>2</v>
      </c>
      <c r="S627">
        <v>2018</v>
      </c>
      <c r="T627" s="5" t="s">
        <v>730</v>
      </c>
      <c r="U627" t="s">
        <v>449</v>
      </c>
      <c r="V627" t="s">
        <v>450</v>
      </c>
      <c r="X627">
        <v>75</v>
      </c>
      <c r="Y627" s="5" t="s">
        <v>518</v>
      </c>
      <c r="Z627" t="s">
        <v>452</v>
      </c>
      <c r="AA627" t="s">
        <v>548</v>
      </c>
      <c r="AB627" t="s">
        <v>549</v>
      </c>
      <c r="AC627" t="s">
        <v>682</v>
      </c>
      <c r="AD627">
        <v>201801</v>
      </c>
      <c r="AE627">
        <v>94</v>
      </c>
      <c r="AF627">
        <v>211</v>
      </c>
      <c r="AG627" s="13">
        <v>43311</v>
      </c>
      <c r="AH627" s="5"/>
      <c r="AI627" s="5">
        <v>61.329900000000002</v>
      </c>
      <c r="AJ627" s="5">
        <v>-176.32232999999999</v>
      </c>
      <c r="AK627" s="5" t="s">
        <v>420</v>
      </c>
      <c r="AL627" s="5">
        <v>104</v>
      </c>
      <c r="AM627" s="5">
        <v>107</v>
      </c>
      <c r="AN627" s="5">
        <v>4.7</v>
      </c>
      <c r="AO627" s="5">
        <v>2.8</v>
      </c>
      <c r="AP627" s="5"/>
    </row>
    <row r="628" spans="1:42" x14ac:dyDescent="0.35">
      <c r="A628" s="15">
        <v>20187562</v>
      </c>
      <c r="B628" s="16" t="s">
        <v>552</v>
      </c>
      <c r="C628" s="16">
        <v>1</v>
      </c>
      <c r="D628" s="17">
        <v>85.1</v>
      </c>
      <c r="E628" s="17">
        <v>16.11</v>
      </c>
      <c r="F628" s="17">
        <v>4.4438270355793286</v>
      </c>
      <c r="G628" s="17">
        <v>2.7794401971888831</v>
      </c>
      <c r="H628" s="8">
        <f>(1.143*(F628))-2.241</f>
        <v>2.8382943016671729</v>
      </c>
      <c r="I628" s="8" t="s">
        <v>741</v>
      </c>
      <c r="J628" s="20">
        <v>0</v>
      </c>
      <c r="K628">
        <v>2</v>
      </c>
      <c r="S628">
        <v>2018</v>
      </c>
      <c r="T628" s="5" t="s">
        <v>730</v>
      </c>
      <c r="U628" t="s">
        <v>449</v>
      </c>
      <c r="V628" t="s">
        <v>450</v>
      </c>
      <c r="X628">
        <v>75</v>
      </c>
      <c r="Y628" s="5" t="s">
        <v>510</v>
      </c>
      <c r="Z628" t="s">
        <v>452</v>
      </c>
      <c r="AA628" t="s">
        <v>548</v>
      </c>
      <c r="AB628" t="s">
        <v>549</v>
      </c>
      <c r="AC628" t="s">
        <v>682</v>
      </c>
      <c r="AD628">
        <v>201801</v>
      </c>
      <c r="AE628">
        <v>94</v>
      </c>
      <c r="AF628">
        <v>211</v>
      </c>
      <c r="AG628" s="13">
        <v>43311</v>
      </c>
      <c r="AH628" s="5"/>
      <c r="AI628" s="5">
        <v>61.329900000000002</v>
      </c>
      <c r="AJ628" s="5">
        <v>-176.32232999999999</v>
      </c>
      <c r="AK628" s="5" t="s">
        <v>420</v>
      </c>
      <c r="AL628" s="5">
        <v>104</v>
      </c>
      <c r="AM628" s="5">
        <v>107</v>
      </c>
      <c r="AN628" s="5">
        <v>4.7</v>
      </c>
      <c r="AO628" s="5">
        <v>2.8</v>
      </c>
      <c r="AP628" s="5"/>
    </row>
    <row r="629" spans="1:42" x14ac:dyDescent="0.35">
      <c r="A629" s="6">
        <v>20187573</v>
      </c>
      <c r="B629" t="s">
        <v>552</v>
      </c>
      <c r="C629">
        <v>1</v>
      </c>
      <c r="D629" s="8">
        <v>85.63</v>
      </c>
      <c r="E629" s="8">
        <v>16.23</v>
      </c>
      <c r="F629" s="8">
        <v>4.450035689038101</v>
      </c>
      <c r="G629" s="8">
        <v>2.7868613815264998</v>
      </c>
      <c r="H629" s="8">
        <f>(1.143*(F629))-2.241</f>
        <v>2.8453907925705493</v>
      </c>
      <c r="I629" s="8" t="s">
        <v>741</v>
      </c>
      <c r="J629" s="20">
        <v>0</v>
      </c>
      <c r="K629">
        <v>2</v>
      </c>
      <c r="S629">
        <v>2018</v>
      </c>
      <c r="T629" s="5" t="s">
        <v>730</v>
      </c>
      <c r="U629" t="s">
        <v>449</v>
      </c>
      <c r="V629" t="s">
        <v>450</v>
      </c>
      <c r="X629">
        <v>75</v>
      </c>
      <c r="Y629" s="5" t="s">
        <v>521</v>
      </c>
      <c r="Z629" t="s">
        <v>452</v>
      </c>
      <c r="AA629" t="s">
        <v>548</v>
      </c>
      <c r="AB629" t="s">
        <v>549</v>
      </c>
      <c r="AC629" t="s">
        <v>682</v>
      </c>
      <c r="AD629">
        <v>201801</v>
      </c>
      <c r="AE629">
        <v>94</v>
      </c>
      <c r="AF629">
        <v>211</v>
      </c>
      <c r="AG629" s="13">
        <v>43311</v>
      </c>
      <c r="AH629" s="5"/>
      <c r="AI629" s="5">
        <v>61.329900000000002</v>
      </c>
      <c r="AJ629" s="5">
        <v>-176.32232999999999</v>
      </c>
      <c r="AK629" s="5" t="s">
        <v>420</v>
      </c>
      <c r="AL629" s="5">
        <v>104</v>
      </c>
      <c r="AM629" s="5">
        <v>107</v>
      </c>
      <c r="AN629" s="5">
        <v>4.7</v>
      </c>
      <c r="AO629" s="5">
        <v>2.8</v>
      </c>
      <c r="AP629" s="5"/>
    </row>
    <row r="630" spans="1:42" x14ac:dyDescent="0.35">
      <c r="A630" s="6">
        <v>20187569</v>
      </c>
      <c r="B630" t="s">
        <v>552</v>
      </c>
      <c r="C630">
        <v>1</v>
      </c>
      <c r="D630" s="8">
        <v>86.66</v>
      </c>
      <c r="E630" s="8">
        <v>16.25</v>
      </c>
      <c r="F630" s="8">
        <v>4.4619924163117632</v>
      </c>
      <c r="G630" s="8">
        <v>2.7880929087757464</v>
      </c>
      <c r="H630" s="8">
        <f>(1.143*(F630))-2.241</f>
        <v>2.8590573318443453</v>
      </c>
      <c r="I630" s="8" t="s">
        <v>741</v>
      </c>
      <c r="J630" s="20">
        <v>0</v>
      </c>
      <c r="K630">
        <v>2</v>
      </c>
      <c r="S630">
        <v>2018</v>
      </c>
      <c r="T630" s="5" t="s">
        <v>730</v>
      </c>
      <c r="U630" t="s">
        <v>449</v>
      </c>
      <c r="V630" t="s">
        <v>450</v>
      </c>
      <c r="X630">
        <v>75</v>
      </c>
      <c r="Y630" s="5" t="s">
        <v>517</v>
      </c>
      <c r="Z630" t="s">
        <v>452</v>
      </c>
      <c r="AA630" t="s">
        <v>548</v>
      </c>
      <c r="AB630" t="s">
        <v>549</v>
      </c>
      <c r="AC630" t="s">
        <v>682</v>
      </c>
      <c r="AD630">
        <v>201801</v>
      </c>
      <c r="AE630">
        <v>94</v>
      </c>
      <c r="AF630">
        <v>211</v>
      </c>
      <c r="AG630" s="13">
        <v>43311</v>
      </c>
      <c r="AH630" s="5"/>
      <c r="AI630" s="5">
        <v>61.329900000000002</v>
      </c>
      <c r="AJ630" s="5">
        <v>-176.32232999999999</v>
      </c>
      <c r="AK630" s="5" t="s">
        <v>420</v>
      </c>
      <c r="AL630" s="5">
        <v>104</v>
      </c>
      <c r="AM630" s="5">
        <v>107</v>
      </c>
      <c r="AN630" s="5">
        <v>4.7</v>
      </c>
      <c r="AO630" s="5">
        <v>2.8</v>
      </c>
      <c r="AP630" s="5"/>
    </row>
    <row r="631" spans="1:42" x14ac:dyDescent="0.35">
      <c r="A631" s="6">
        <v>20188259</v>
      </c>
      <c r="B631" t="s">
        <v>552</v>
      </c>
      <c r="C631">
        <v>1</v>
      </c>
      <c r="D631" s="8">
        <v>86.78</v>
      </c>
      <c r="E631" s="8">
        <v>16.95</v>
      </c>
      <c r="F631" s="8">
        <v>4.4633761803702043</v>
      </c>
      <c r="G631" s="8">
        <v>2.8302678338264591</v>
      </c>
      <c r="H631" s="8">
        <f>(1.143*(F631))-2.241</f>
        <v>2.8606389741631433</v>
      </c>
      <c r="I631" s="8" t="s">
        <v>741</v>
      </c>
      <c r="J631" s="20">
        <v>0</v>
      </c>
      <c r="K631">
        <v>2</v>
      </c>
      <c r="R631">
        <v>1</v>
      </c>
      <c r="S631">
        <v>2018</v>
      </c>
      <c r="T631" s="5" t="s">
        <v>729</v>
      </c>
      <c r="U631" t="s">
        <v>449</v>
      </c>
      <c r="V631" t="s">
        <v>450</v>
      </c>
      <c r="X631">
        <v>82</v>
      </c>
      <c r="Y631" t="s">
        <v>508</v>
      </c>
      <c r="Z631" t="s">
        <v>452</v>
      </c>
      <c r="AA631" t="s">
        <v>548</v>
      </c>
      <c r="AB631" t="s">
        <v>549</v>
      </c>
      <c r="AC631" t="s">
        <v>701</v>
      </c>
      <c r="AD631">
        <v>201801</v>
      </c>
      <c r="AE631">
        <v>162</v>
      </c>
      <c r="AF631">
        <v>140</v>
      </c>
      <c r="AG631" s="1">
        <v>43289</v>
      </c>
      <c r="AI631">
        <v>59.985750000000003</v>
      </c>
      <c r="AJ631">
        <v>-171.96459999999999</v>
      </c>
      <c r="AK631" t="s">
        <v>220</v>
      </c>
      <c r="AL631">
        <v>63</v>
      </c>
      <c r="AM631">
        <v>66</v>
      </c>
      <c r="AN631">
        <v>8</v>
      </c>
      <c r="AO631">
        <v>3.1</v>
      </c>
    </row>
    <row r="632" spans="1:42" x14ac:dyDescent="0.35">
      <c r="A632">
        <v>20187084</v>
      </c>
      <c r="B632" t="s">
        <v>552</v>
      </c>
      <c r="C632">
        <v>1</v>
      </c>
      <c r="D632" s="8">
        <v>87.63</v>
      </c>
      <c r="E632" s="8">
        <v>16.32</v>
      </c>
      <c r="F632" s="8">
        <v>4.4731234050677591</v>
      </c>
      <c r="G632" s="8">
        <v>2.7923913495359609</v>
      </c>
      <c r="H632" s="8">
        <f>(1.143*(F632))-2.241</f>
        <v>2.8717800519924483</v>
      </c>
      <c r="I632" s="8" t="s">
        <v>741</v>
      </c>
      <c r="J632" s="20">
        <v>0</v>
      </c>
      <c r="K632">
        <v>4</v>
      </c>
      <c r="R632">
        <v>3</v>
      </c>
      <c r="S632">
        <v>2018</v>
      </c>
      <c r="T632" t="s">
        <v>727</v>
      </c>
      <c r="U632" t="s">
        <v>449</v>
      </c>
      <c r="V632" t="s">
        <v>450</v>
      </c>
      <c r="X632">
        <v>70</v>
      </c>
      <c r="Y632" t="s">
        <v>531</v>
      </c>
      <c r="Z632" t="s">
        <v>452</v>
      </c>
      <c r="AA632" t="s">
        <v>548</v>
      </c>
      <c r="AB632" t="s">
        <v>549</v>
      </c>
      <c r="AC632" t="s">
        <v>663</v>
      </c>
      <c r="AD632">
        <v>201801</v>
      </c>
      <c r="AE632">
        <v>94</v>
      </c>
      <c r="AF632">
        <v>117</v>
      </c>
      <c r="AG632" s="13">
        <v>43281</v>
      </c>
      <c r="AH632" s="5"/>
      <c r="AI632" s="5">
        <v>57.824950000000001</v>
      </c>
      <c r="AJ632" s="5">
        <v>-169.99465000000001</v>
      </c>
      <c r="AK632" s="5" t="s">
        <v>331</v>
      </c>
      <c r="AL632" s="5">
        <v>70</v>
      </c>
      <c r="AM632" s="5">
        <v>72</v>
      </c>
      <c r="AN632" s="5">
        <v>7.5</v>
      </c>
      <c r="AO632" s="5">
        <v>4</v>
      </c>
      <c r="AP632" s="5"/>
    </row>
    <row r="633" spans="1:42" x14ac:dyDescent="0.35">
      <c r="A633" s="6">
        <v>20187133</v>
      </c>
      <c r="B633" t="s">
        <v>552</v>
      </c>
      <c r="C633">
        <v>1</v>
      </c>
      <c r="D633" s="8">
        <v>101.43</v>
      </c>
      <c r="E633" s="8">
        <v>13.69</v>
      </c>
      <c r="F633" s="8">
        <v>4.6193689053879048</v>
      </c>
      <c r="G633" s="8">
        <v>2.6166656393003573</v>
      </c>
      <c r="H633" s="8">
        <f>(1.143*(F633))-2.241</f>
        <v>3.0389386588583753</v>
      </c>
      <c r="I633" s="8" t="s">
        <v>741</v>
      </c>
      <c r="J633" s="20">
        <v>0</v>
      </c>
      <c r="K633">
        <v>2</v>
      </c>
      <c r="R633">
        <v>3</v>
      </c>
      <c r="S633">
        <v>2018</v>
      </c>
      <c r="T633" t="s">
        <v>727</v>
      </c>
      <c r="U633" t="s">
        <v>449</v>
      </c>
      <c r="V633" t="s">
        <v>450</v>
      </c>
      <c r="X633">
        <v>71</v>
      </c>
      <c r="Y633" t="s">
        <v>483</v>
      </c>
      <c r="Z633" t="s">
        <v>452</v>
      </c>
      <c r="AA633" t="s">
        <v>548</v>
      </c>
      <c r="AB633" t="s">
        <v>549</v>
      </c>
      <c r="AC633" t="s">
        <v>666</v>
      </c>
      <c r="AD633">
        <v>201801</v>
      </c>
      <c r="AE633">
        <v>94</v>
      </c>
      <c r="AF633">
        <v>137</v>
      </c>
      <c r="AG633" s="13">
        <v>43285</v>
      </c>
      <c r="AH633" s="5"/>
      <c r="AI633" s="5">
        <v>57.999139999999997</v>
      </c>
      <c r="AJ633" s="5">
        <v>-171.60549</v>
      </c>
      <c r="AK633" s="5" t="s">
        <v>178</v>
      </c>
      <c r="AL633" s="5">
        <v>96</v>
      </c>
      <c r="AM633" s="5">
        <v>98</v>
      </c>
      <c r="AN633" s="5">
        <v>7.6</v>
      </c>
      <c r="AO633" s="5">
        <v>3.6</v>
      </c>
      <c r="AP633" s="5"/>
    </row>
    <row r="634" spans="1:42" x14ac:dyDescent="0.35">
      <c r="A634" s="6">
        <v>20187326</v>
      </c>
      <c r="B634" t="s">
        <v>552</v>
      </c>
      <c r="C634">
        <v>1</v>
      </c>
      <c r="D634" s="8">
        <v>50.34</v>
      </c>
      <c r="E634" s="8">
        <v>10.82</v>
      </c>
      <c r="F634" s="8">
        <v>3.9187999897071699</v>
      </c>
      <c r="G634" s="8">
        <v>2.3813962734183356</v>
      </c>
      <c r="H634" s="8">
        <f>(1.143*(F634))-2.241</f>
        <v>2.2381883882352951</v>
      </c>
      <c r="I634" s="8" t="s">
        <v>740</v>
      </c>
      <c r="J634" s="20">
        <v>1</v>
      </c>
      <c r="K634">
        <v>2</v>
      </c>
      <c r="S634">
        <v>2018</v>
      </c>
      <c r="T634" t="s">
        <v>727</v>
      </c>
      <c r="U634" t="s">
        <v>449</v>
      </c>
      <c r="V634" t="s">
        <v>450</v>
      </c>
      <c r="X634">
        <v>73</v>
      </c>
      <c r="Y634" t="s">
        <v>476</v>
      </c>
      <c r="Z634" t="s">
        <v>452</v>
      </c>
      <c r="AA634" t="s">
        <v>548</v>
      </c>
      <c r="AB634" t="s">
        <v>549</v>
      </c>
      <c r="AC634" t="s">
        <v>666</v>
      </c>
      <c r="AD634">
        <v>201801</v>
      </c>
      <c r="AE634">
        <v>94</v>
      </c>
      <c r="AF634">
        <v>137</v>
      </c>
      <c r="AG634" s="13">
        <v>43285</v>
      </c>
      <c r="AH634" s="5"/>
      <c r="AI634" s="5">
        <v>57.999139999999997</v>
      </c>
      <c r="AJ634" s="5">
        <v>-171.60549</v>
      </c>
      <c r="AK634" s="5" t="s">
        <v>178</v>
      </c>
      <c r="AL634" s="5">
        <v>96</v>
      </c>
      <c r="AM634" s="5">
        <v>98</v>
      </c>
      <c r="AN634" s="5">
        <v>7.6</v>
      </c>
      <c r="AO634" s="5">
        <v>3.6</v>
      </c>
      <c r="AP634" s="5"/>
    </row>
    <row r="635" spans="1:42" x14ac:dyDescent="0.35">
      <c r="A635" s="6">
        <v>20188232</v>
      </c>
      <c r="B635" t="s">
        <v>552</v>
      </c>
      <c r="C635">
        <v>1</v>
      </c>
      <c r="D635" s="8">
        <v>50.63</v>
      </c>
      <c r="E635" s="8">
        <v>10.47</v>
      </c>
      <c r="F635" s="8">
        <v>3.9245442859818178</v>
      </c>
      <c r="G635" s="8">
        <v>2.3485140248824456</v>
      </c>
      <c r="H635" s="8">
        <f>(1.143*(F635))-2.241</f>
        <v>2.2447541188772173</v>
      </c>
      <c r="I635" s="8" t="s">
        <v>740</v>
      </c>
      <c r="J635" s="20">
        <v>1</v>
      </c>
      <c r="K635">
        <v>2</v>
      </c>
      <c r="R635">
        <v>1</v>
      </c>
      <c r="S635">
        <v>2018</v>
      </c>
      <c r="T635" s="5" t="s">
        <v>729</v>
      </c>
      <c r="U635" t="s">
        <v>449</v>
      </c>
      <c r="V635" t="s">
        <v>450</v>
      </c>
      <c r="X635">
        <v>82</v>
      </c>
      <c r="Y635" t="s">
        <v>482</v>
      </c>
      <c r="Z635" t="s">
        <v>452</v>
      </c>
      <c r="AA635" t="s">
        <v>548</v>
      </c>
      <c r="AB635" t="s">
        <v>549</v>
      </c>
      <c r="AC635" t="s">
        <v>700</v>
      </c>
      <c r="AD635">
        <v>201801</v>
      </c>
      <c r="AE635">
        <v>162</v>
      </c>
      <c r="AF635">
        <v>139</v>
      </c>
      <c r="AG635" s="1">
        <v>43289</v>
      </c>
      <c r="AI635">
        <v>59.817050000000002</v>
      </c>
      <c r="AJ635">
        <v>-172.28389999999999</v>
      </c>
      <c r="AK635" t="s">
        <v>219</v>
      </c>
      <c r="AL635">
        <v>73</v>
      </c>
      <c r="AM635">
        <v>76</v>
      </c>
      <c r="AN635">
        <v>7.9</v>
      </c>
      <c r="AO635">
        <v>3.3</v>
      </c>
    </row>
    <row r="636" spans="1:42" x14ac:dyDescent="0.35">
      <c r="A636" s="6">
        <v>20187294</v>
      </c>
      <c r="B636" t="s">
        <v>552</v>
      </c>
      <c r="C636">
        <v>1</v>
      </c>
      <c r="D636" s="8">
        <v>50.91</v>
      </c>
      <c r="E636" s="8">
        <v>10.53</v>
      </c>
      <c r="F636" s="8">
        <v>3.9300593679142444</v>
      </c>
      <c r="G636" s="8">
        <v>2.3542283261458841</v>
      </c>
      <c r="H636" s="8">
        <f>(1.143*(F636))-2.241</f>
        <v>2.2510578575259816</v>
      </c>
      <c r="I636" s="8" t="s">
        <v>740</v>
      </c>
      <c r="J636" s="20">
        <v>1</v>
      </c>
      <c r="K636">
        <v>2</v>
      </c>
      <c r="R636">
        <v>3</v>
      </c>
      <c r="S636">
        <v>2018</v>
      </c>
      <c r="T636" s="5" t="s">
        <v>729</v>
      </c>
      <c r="U636" t="s">
        <v>449</v>
      </c>
      <c r="V636" t="s">
        <v>450</v>
      </c>
      <c r="X636">
        <v>72</v>
      </c>
      <c r="Y636" t="s">
        <v>540</v>
      </c>
      <c r="Z636" t="s">
        <v>452</v>
      </c>
      <c r="AA636" t="s">
        <v>548</v>
      </c>
      <c r="AB636" t="s">
        <v>549</v>
      </c>
      <c r="AC636" t="s">
        <v>671</v>
      </c>
      <c r="AD636">
        <v>201801</v>
      </c>
      <c r="AE636">
        <v>94</v>
      </c>
      <c r="AF636">
        <v>183</v>
      </c>
      <c r="AG636" s="13">
        <v>43303</v>
      </c>
      <c r="AH636" s="5"/>
      <c r="AI636" s="5">
        <v>60.996499999999997</v>
      </c>
      <c r="AJ636" s="5">
        <v>-171.45419000000001</v>
      </c>
      <c r="AK636" s="5" t="s">
        <v>390</v>
      </c>
      <c r="AL636" s="5">
        <v>58</v>
      </c>
      <c r="AM636" s="5">
        <v>60</v>
      </c>
      <c r="AN636" s="5">
        <v>8.3000000000000007</v>
      </c>
      <c r="AO636" s="5">
        <v>2.8</v>
      </c>
      <c r="AP636" s="5"/>
    </row>
    <row r="637" spans="1:42" x14ac:dyDescent="0.35">
      <c r="A637">
        <v>20187064</v>
      </c>
      <c r="B637" t="s">
        <v>552</v>
      </c>
      <c r="C637">
        <v>1</v>
      </c>
      <c r="D637" s="8">
        <v>51.54</v>
      </c>
      <c r="E637" s="8">
        <v>10.67</v>
      </c>
      <c r="F637" s="8">
        <v>3.942358205224219</v>
      </c>
      <c r="G637" s="8">
        <v>2.3674360653136621</v>
      </c>
      <c r="H637" s="8">
        <f>(1.143*(F637))-2.241</f>
        <v>2.2651154285712827</v>
      </c>
      <c r="I637" s="8" t="s">
        <v>740</v>
      </c>
      <c r="J637" s="20">
        <v>1</v>
      </c>
      <c r="K637">
        <v>2</v>
      </c>
      <c r="R637">
        <v>1</v>
      </c>
      <c r="S637">
        <v>2018</v>
      </c>
      <c r="T637" s="5" t="s">
        <v>729</v>
      </c>
      <c r="U637" t="s">
        <v>449</v>
      </c>
      <c r="V637" t="s">
        <v>450</v>
      </c>
      <c r="X637">
        <v>70</v>
      </c>
      <c r="Y637" t="s">
        <v>512</v>
      </c>
      <c r="Z637" t="s">
        <v>452</v>
      </c>
      <c r="AA637" t="s">
        <v>548</v>
      </c>
      <c r="AB637" t="s">
        <v>549</v>
      </c>
      <c r="AC637" t="s">
        <v>662</v>
      </c>
      <c r="AD637">
        <v>201801</v>
      </c>
      <c r="AE637">
        <v>94</v>
      </c>
      <c r="AF637">
        <v>103</v>
      </c>
      <c r="AG637" s="13">
        <v>43277</v>
      </c>
      <c r="AH637" s="5"/>
      <c r="AI637" s="5">
        <v>60.334449999999997</v>
      </c>
      <c r="AJ637" s="5">
        <v>-169.99933999999999</v>
      </c>
      <c r="AK637" s="5" t="s">
        <v>353</v>
      </c>
      <c r="AL637" s="5">
        <v>50</v>
      </c>
      <c r="AM637" s="5">
        <v>52</v>
      </c>
      <c r="AN637" s="5">
        <v>7.5</v>
      </c>
      <c r="AO637" s="5">
        <v>3.2</v>
      </c>
      <c r="AP637" s="5"/>
    </row>
    <row r="638" spans="1:42" x14ac:dyDescent="0.35">
      <c r="A638" s="6">
        <v>20187290</v>
      </c>
      <c r="B638" t="s">
        <v>552</v>
      </c>
      <c r="C638">
        <v>1</v>
      </c>
      <c r="D638" s="8">
        <v>51.58</v>
      </c>
      <c r="E638" s="8">
        <v>10.73</v>
      </c>
      <c r="F638" s="8">
        <v>3.9431340004531985</v>
      </c>
      <c r="G638" s="8">
        <v>2.3730435566426071</v>
      </c>
      <c r="H638" s="8">
        <f>(1.143*(F638))-2.241</f>
        <v>2.266002162518006</v>
      </c>
      <c r="I638" s="8" t="s">
        <v>740</v>
      </c>
      <c r="J638" s="20">
        <v>1</v>
      </c>
      <c r="K638">
        <v>2</v>
      </c>
      <c r="R638">
        <v>3</v>
      </c>
      <c r="S638">
        <v>2018</v>
      </c>
      <c r="T638" s="5" t="s">
        <v>729</v>
      </c>
      <c r="U638" t="s">
        <v>449</v>
      </c>
      <c r="V638" t="s">
        <v>450</v>
      </c>
      <c r="X638">
        <v>72</v>
      </c>
      <c r="Y638" t="s">
        <v>536</v>
      </c>
      <c r="Z638" t="s">
        <v>452</v>
      </c>
      <c r="AA638" t="s">
        <v>548</v>
      </c>
      <c r="AB638" t="s">
        <v>549</v>
      </c>
      <c r="AC638" t="s">
        <v>671</v>
      </c>
      <c r="AD638">
        <v>201801</v>
      </c>
      <c r="AE638">
        <v>94</v>
      </c>
      <c r="AF638">
        <v>183</v>
      </c>
      <c r="AG638" s="13">
        <v>43303</v>
      </c>
      <c r="AH638" s="5"/>
      <c r="AI638" s="5">
        <v>60.996499999999997</v>
      </c>
      <c r="AJ638" s="5">
        <v>-171.45419000000001</v>
      </c>
      <c r="AK638" s="5" t="s">
        <v>390</v>
      </c>
      <c r="AL638" s="5">
        <v>58</v>
      </c>
      <c r="AM638" s="5">
        <v>60</v>
      </c>
      <c r="AN638" s="5">
        <v>8.3000000000000007</v>
      </c>
      <c r="AO638" s="5">
        <v>2.8</v>
      </c>
      <c r="AP638" s="5"/>
    </row>
    <row r="639" spans="1:42" x14ac:dyDescent="0.35">
      <c r="A639" s="6">
        <v>20187302</v>
      </c>
      <c r="B639" t="s">
        <v>552</v>
      </c>
      <c r="C639">
        <v>1</v>
      </c>
      <c r="D639" s="8">
        <v>51.61</v>
      </c>
      <c r="E639" s="8">
        <v>10</v>
      </c>
      <c r="F639" s="8">
        <v>3.9437154521606357</v>
      </c>
      <c r="G639" s="8">
        <v>2.3025850929940459</v>
      </c>
      <c r="H639" s="8">
        <f>(1.143*(F639))-2.241</f>
        <v>2.2666667618196068</v>
      </c>
      <c r="I639" s="8" t="s">
        <v>740</v>
      </c>
      <c r="J639" s="20">
        <v>1</v>
      </c>
      <c r="K639">
        <v>2</v>
      </c>
      <c r="P639" t="s">
        <v>553</v>
      </c>
      <c r="S639">
        <v>2018</v>
      </c>
      <c r="T639" t="s">
        <v>727</v>
      </c>
      <c r="U639" t="s">
        <v>449</v>
      </c>
      <c r="V639" t="s">
        <v>450</v>
      </c>
      <c r="X639">
        <v>73</v>
      </c>
      <c r="Y639" t="s">
        <v>453</v>
      </c>
      <c r="Z639" t="s">
        <v>452</v>
      </c>
      <c r="AA639" t="s">
        <v>548</v>
      </c>
      <c r="AB639" t="s">
        <v>549</v>
      </c>
      <c r="AC639" t="s">
        <v>666</v>
      </c>
      <c r="AD639">
        <v>201801</v>
      </c>
      <c r="AE639">
        <v>94</v>
      </c>
      <c r="AF639">
        <v>137</v>
      </c>
      <c r="AG639" s="13">
        <v>43285</v>
      </c>
      <c r="AH639" s="5"/>
      <c r="AI639" s="5">
        <v>57.999139999999997</v>
      </c>
      <c r="AJ639" s="5">
        <v>-171.60549</v>
      </c>
      <c r="AK639" s="5" t="s">
        <v>178</v>
      </c>
      <c r="AL639" s="5">
        <v>96</v>
      </c>
      <c r="AM639" s="5">
        <v>98</v>
      </c>
      <c r="AN639" s="5">
        <v>7.6</v>
      </c>
      <c r="AO639" s="5">
        <v>3.6</v>
      </c>
      <c r="AP639" s="5"/>
    </row>
    <row r="640" spans="1:42" x14ac:dyDescent="0.35">
      <c r="A640" s="6">
        <v>20188283</v>
      </c>
      <c r="B640" t="s">
        <v>552</v>
      </c>
      <c r="C640">
        <v>1</v>
      </c>
      <c r="D640" s="8">
        <v>51.67</v>
      </c>
      <c r="E640" s="8">
        <v>9.89</v>
      </c>
      <c r="F640" s="8">
        <v>3.9448773422990935</v>
      </c>
      <c r="G640" s="8">
        <v>2.2915241456346207</v>
      </c>
      <c r="H640" s="8">
        <f>(1.143*(F640))-2.241</f>
        <v>2.267994802247864</v>
      </c>
      <c r="I640" s="8" t="s">
        <v>740</v>
      </c>
      <c r="J640" s="20">
        <v>1</v>
      </c>
      <c r="K640">
        <v>2</v>
      </c>
      <c r="R640">
        <v>0</v>
      </c>
      <c r="S640">
        <v>2018</v>
      </c>
      <c r="T640" s="5" t="s">
        <v>729</v>
      </c>
      <c r="U640" t="s">
        <v>449</v>
      </c>
      <c r="V640" t="s">
        <v>450</v>
      </c>
      <c r="X640">
        <v>82</v>
      </c>
      <c r="Y640" t="s">
        <v>530</v>
      </c>
      <c r="Z640" t="s">
        <v>452</v>
      </c>
      <c r="AA640" t="s">
        <v>548</v>
      </c>
      <c r="AB640" t="s">
        <v>549</v>
      </c>
      <c r="AC640" t="s">
        <v>702</v>
      </c>
      <c r="AD640">
        <v>201801</v>
      </c>
      <c r="AE640">
        <v>162</v>
      </c>
      <c r="AF640">
        <v>142</v>
      </c>
      <c r="AG640" s="1">
        <v>43289</v>
      </c>
      <c r="AI640">
        <v>60.317050000000002</v>
      </c>
      <c r="AJ640">
        <v>-172.06666000000001</v>
      </c>
      <c r="AK640" t="s">
        <v>388</v>
      </c>
      <c r="AL640">
        <v>56</v>
      </c>
      <c r="AM640">
        <v>59</v>
      </c>
      <c r="AN640">
        <v>7.4</v>
      </c>
      <c r="AO640">
        <v>3.4</v>
      </c>
    </row>
    <row r="641" spans="1:42" x14ac:dyDescent="0.35">
      <c r="A641" s="6">
        <v>20188269</v>
      </c>
      <c r="B641" t="s">
        <v>552</v>
      </c>
      <c r="C641">
        <v>1</v>
      </c>
      <c r="D641" s="8">
        <v>52.05</v>
      </c>
      <c r="E641" s="8">
        <v>11.6</v>
      </c>
      <c r="F641" s="8">
        <v>3.952204795060978</v>
      </c>
      <c r="G641" s="8">
        <v>2.451005098112319</v>
      </c>
      <c r="H641" s="8">
        <f>(1.143*(F641))-2.241</f>
        <v>2.2763700807546976</v>
      </c>
      <c r="I641" s="8" t="s">
        <v>740</v>
      </c>
      <c r="J641" s="20">
        <v>1</v>
      </c>
      <c r="K641">
        <v>3</v>
      </c>
      <c r="R641">
        <v>3</v>
      </c>
      <c r="S641">
        <v>2018</v>
      </c>
      <c r="T641" s="5" t="s">
        <v>729</v>
      </c>
      <c r="U641" t="s">
        <v>449</v>
      </c>
      <c r="V641" t="s">
        <v>450</v>
      </c>
      <c r="X641">
        <v>82</v>
      </c>
      <c r="Y641" t="s">
        <v>517</v>
      </c>
      <c r="Z641" t="s">
        <v>452</v>
      </c>
      <c r="AA641" t="s">
        <v>548</v>
      </c>
      <c r="AB641" t="s">
        <v>549</v>
      </c>
      <c r="AC641" t="s">
        <v>701</v>
      </c>
      <c r="AD641">
        <v>201801</v>
      </c>
      <c r="AE641">
        <v>162</v>
      </c>
      <c r="AF641">
        <v>140</v>
      </c>
      <c r="AG641" s="1">
        <v>43289</v>
      </c>
      <c r="AI641">
        <v>59.985750000000003</v>
      </c>
      <c r="AJ641">
        <v>-171.96459999999999</v>
      </c>
      <c r="AK641" t="s">
        <v>220</v>
      </c>
      <c r="AL641">
        <v>63</v>
      </c>
      <c r="AM641">
        <v>66</v>
      </c>
      <c r="AN641">
        <v>8</v>
      </c>
      <c r="AO641">
        <v>3.1</v>
      </c>
    </row>
    <row r="642" spans="1:42" x14ac:dyDescent="0.35">
      <c r="A642" s="6">
        <v>20187195</v>
      </c>
      <c r="B642" t="s">
        <v>552</v>
      </c>
      <c r="C642">
        <v>1</v>
      </c>
      <c r="D642" s="8">
        <v>52.46</v>
      </c>
      <c r="E642" s="8">
        <v>11.25</v>
      </c>
      <c r="F642" s="8">
        <v>3.9600509744387278</v>
      </c>
      <c r="G642" s="8">
        <v>2.4203681286504293</v>
      </c>
      <c r="H642" s="8">
        <f>(1.143*(F642))-2.241</f>
        <v>2.2853382637834661</v>
      </c>
      <c r="I642" s="8" t="s">
        <v>740</v>
      </c>
      <c r="J642" s="20">
        <v>1</v>
      </c>
      <c r="K642">
        <v>2</v>
      </c>
      <c r="R642">
        <v>3</v>
      </c>
      <c r="S642">
        <v>2018</v>
      </c>
      <c r="T642" t="s">
        <v>727</v>
      </c>
      <c r="U642" t="s">
        <v>449</v>
      </c>
      <c r="V642" t="s">
        <v>450</v>
      </c>
      <c r="X642">
        <v>71</v>
      </c>
      <c r="Y642" t="s">
        <v>541</v>
      </c>
      <c r="Z642" t="s">
        <v>452</v>
      </c>
      <c r="AA642" t="s">
        <v>548</v>
      </c>
      <c r="AB642" t="s">
        <v>549</v>
      </c>
      <c r="AC642" t="s">
        <v>666</v>
      </c>
      <c r="AD642">
        <v>201801</v>
      </c>
      <c r="AE642">
        <v>94</v>
      </c>
      <c r="AF642">
        <v>137</v>
      </c>
      <c r="AG642" s="13">
        <v>43285</v>
      </c>
      <c r="AH642" s="5"/>
      <c r="AI642" s="5">
        <v>57.999139999999997</v>
      </c>
      <c r="AJ642" s="5">
        <v>-171.60549</v>
      </c>
      <c r="AK642" s="5" t="s">
        <v>178</v>
      </c>
      <c r="AL642" s="5">
        <v>96</v>
      </c>
      <c r="AM642" s="5">
        <v>98</v>
      </c>
      <c r="AN642" s="5">
        <v>7.6</v>
      </c>
      <c r="AO642" s="5">
        <v>3.6</v>
      </c>
      <c r="AP642" s="5"/>
    </row>
    <row r="643" spans="1:42" x14ac:dyDescent="0.35">
      <c r="A643" s="6">
        <v>20187364</v>
      </c>
      <c r="B643" t="s">
        <v>552</v>
      </c>
      <c r="C643">
        <v>1</v>
      </c>
      <c r="D643" s="8">
        <v>52.9</v>
      </c>
      <c r="E643" s="8">
        <v>11.57</v>
      </c>
      <c r="F643" s="8">
        <v>3.9684033388642534</v>
      </c>
      <c r="G643" s="8">
        <v>2.448415541205585</v>
      </c>
      <c r="H643" s="8">
        <f>(1.143*(F643))-2.241</f>
        <v>2.2948850163218419</v>
      </c>
      <c r="I643" s="8" t="s">
        <v>740</v>
      </c>
      <c r="J643" s="20">
        <v>1</v>
      </c>
      <c r="K643">
        <v>2</v>
      </c>
      <c r="S643">
        <v>2018</v>
      </c>
      <c r="T643" t="s">
        <v>727</v>
      </c>
      <c r="U643" t="s">
        <v>449</v>
      </c>
      <c r="V643" t="s">
        <v>450</v>
      </c>
      <c r="X643">
        <v>73</v>
      </c>
      <c r="Y643" t="s">
        <v>512</v>
      </c>
      <c r="Z643" t="s">
        <v>452</v>
      </c>
      <c r="AA643" t="s">
        <v>548</v>
      </c>
      <c r="AB643" t="s">
        <v>549</v>
      </c>
      <c r="AC643" t="s">
        <v>673</v>
      </c>
      <c r="AD643">
        <v>201801</v>
      </c>
      <c r="AE643">
        <v>94</v>
      </c>
      <c r="AF643">
        <v>141</v>
      </c>
      <c r="AG643" s="13">
        <v>43288</v>
      </c>
      <c r="AH643" s="5"/>
      <c r="AI643" s="5">
        <v>58.320650000000001</v>
      </c>
      <c r="AJ643" s="5">
        <v>-170.9965</v>
      </c>
      <c r="AK643" s="5" t="s">
        <v>343</v>
      </c>
      <c r="AL643" s="5">
        <v>82</v>
      </c>
      <c r="AM643" s="5">
        <v>84</v>
      </c>
      <c r="AN643" s="5">
        <v>8</v>
      </c>
      <c r="AO643" s="5">
        <v>3.6</v>
      </c>
      <c r="AP643" s="5"/>
    </row>
    <row r="644" spans="1:42" x14ac:dyDescent="0.35">
      <c r="A644" s="6">
        <v>20187292</v>
      </c>
      <c r="B644" t="s">
        <v>552</v>
      </c>
      <c r="C644">
        <v>1</v>
      </c>
      <c r="D644" s="8">
        <v>53.02</v>
      </c>
      <c r="E644" s="8">
        <v>11.25</v>
      </c>
      <c r="F644" s="8">
        <v>3.9706692008608795</v>
      </c>
      <c r="G644" s="8">
        <v>2.4203681286504293</v>
      </c>
      <c r="H644" s="8">
        <f>(1.143*(F644))-2.241</f>
        <v>2.2974748965839855</v>
      </c>
      <c r="I644" s="8" t="s">
        <v>740</v>
      </c>
      <c r="J644" s="20">
        <v>1</v>
      </c>
      <c r="K644">
        <v>2</v>
      </c>
      <c r="R644">
        <v>3</v>
      </c>
      <c r="S644">
        <v>2018</v>
      </c>
      <c r="T644" s="5" t="s">
        <v>729</v>
      </c>
      <c r="U644" t="s">
        <v>449</v>
      </c>
      <c r="V644" t="s">
        <v>450</v>
      </c>
      <c r="X644">
        <v>72</v>
      </c>
      <c r="Y644" t="s">
        <v>538</v>
      </c>
      <c r="Z644" t="s">
        <v>452</v>
      </c>
      <c r="AA644" t="s">
        <v>548</v>
      </c>
      <c r="AB644" t="s">
        <v>549</v>
      </c>
      <c r="AC644" t="s">
        <v>671</v>
      </c>
      <c r="AD644">
        <v>201801</v>
      </c>
      <c r="AE644">
        <v>94</v>
      </c>
      <c r="AF644">
        <v>183</v>
      </c>
      <c r="AG644" s="13">
        <v>43303</v>
      </c>
      <c r="AH644" s="5"/>
      <c r="AI644" s="5">
        <v>60.996499999999997</v>
      </c>
      <c r="AJ644" s="5">
        <v>-171.45419000000001</v>
      </c>
      <c r="AK644" s="5" t="s">
        <v>390</v>
      </c>
      <c r="AL644" s="5">
        <v>58</v>
      </c>
      <c r="AM644" s="5">
        <v>60</v>
      </c>
      <c r="AN644" s="5">
        <v>8.3000000000000007</v>
      </c>
      <c r="AO644" s="5">
        <v>2.8</v>
      </c>
      <c r="AP644" s="5"/>
    </row>
    <row r="645" spans="1:42" x14ac:dyDescent="0.35">
      <c r="A645" s="6">
        <v>20188217</v>
      </c>
      <c r="B645" t="s">
        <v>552</v>
      </c>
      <c r="C645">
        <v>1</v>
      </c>
      <c r="D645" s="8">
        <v>53.24</v>
      </c>
      <c r="E645" s="8">
        <v>10.86</v>
      </c>
      <c r="F645" s="8">
        <v>3.974809993526911</v>
      </c>
      <c r="G645" s="8">
        <v>2.3850863145057892</v>
      </c>
      <c r="H645" s="8">
        <f>(1.143*(F645))-2.241</f>
        <v>2.3022078226012597</v>
      </c>
      <c r="I645" s="8" t="s">
        <v>740</v>
      </c>
      <c r="J645" s="20">
        <v>1</v>
      </c>
      <c r="K645">
        <v>2</v>
      </c>
      <c r="R645">
        <v>0</v>
      </c>
      <c r="S645">
        <v>2018</v>
      </c>
      <c r="T645" s="5" t="s">
        <v>727</v>
      </c>
      <c r="U645" t="s">
        <v>449</v>
      </c>
      <c r="V645" t="s">
        <v>450</v>
      </c>
      <c r="X645">
        <v>82</v>
      </c>
      <c r="Y645" t="s">
        <v>468</v>
      </c>
      <c r="Z645" t="s">
        <v>452</v>
      </c>
      <c r="AA645" t="s">
        <v>548</v>
      </c>
      <c r="AB645" t="s">
        <v>549</v>
      </c>
      <c r="AC645" t="s">
        <v>699</v>
      </c>
      <c r="AD645">
        <v>201801</v>
      </c>
      <c r="AE645">
        <v>162</v>
      </c>
      <c r="AF645">
        <v>134</v>
      </c>
      <c r="AG645" s="1">
        <v>43288</v>
      </c>
      <c r="AI645">
        <v>58.326410000000003</v>
      </c>
      <c r="AJ645">
        <v>-171.64927</v>
      </c>
      <c r="AK645" t="s">
        <v>187</v>
      </c>
      <c r="AL645">
        <v>93</v>
      </c>
      <c r="AM645">
        <v>95</v>
      </c>
      <c r="AN645">
        <v>7.8</v>
      </c>
      <c r="AO645">
        <v>3.3</v>
      </c>
    </row>
    <row r="646" spans="1:42" x14ac:dyDescent="0.35">
      <c r="A646" s="6">
        <v>20187173</v>
      </c>
      <c r="B646" t="s">
        <v>552</v>
      </c>
      <c r="C646">
        <v>1</v>
      </c>
      <c r="D646" s="8">
        <v>53.31</v>
      </c>
      <c r="E646" s="8">
        <v>12.14</v>
      </c>
      <c r="F646" s="8">
        <v>3.9761239308346696</v>
      </c>
      <c r="G646" s="8">
        <v>2.4965057856313524</v>
      </c>
      <c r="H646" s="8">
        <f>(1.143*(F646))-2.241</f>
        <v>2.3037096529440277</v>
      </c>
      <c r="I646" s="8" t="s">
        <v>740</v>
      </c>
      <c r="J646" s="20">
        <v>1</v>
      </c>
      <c r="K646">
        <v>2</v>
      </c>
      <c r="R646">
        <v>3</v>
      </c>
      <c r="S646">
        <v>2018</v>
      </c>
      <c r="T646" t="s">
        <v>727</v>
      </c>
      <c r="U646" t="s">
        <v>449</v>
      </c>
      <c r="V646" t="s">
        <v>450</v>
      </c>
      <c r="X646">
        <v>71</v>
      </c>
      <c r="Y646" t="s">
        <v>521</v>
      </c>
      <c r="Z646" t="s">
        <v>452</v>
      </c>
      <c r="AA646" t="s">
        <v>548</v>
      </c>
      <c r="AB646" t="s">
        <v>549</v>
      </c>
      <c r="AC646" t="s">
        <v>666</v>
      </c>
      <c r="AD646">
        <v>201801</v>
      </c>
      <c r="AE646">
        <v>94</v>
      </c>
      <c r="AF646">
        <v>137</v>
      </c>
      <c r="AG646" s="13">
        <v>43285</v>
      </c>
      <c r="AH646" s="5"/>
      <c r="AI646" s="5">
        <v>57.999139999999997</v>
      </c>
      <c r="AJ646" s="5">
        <v>-171.60549</v>
      </c>
      <c r="AK646" s="5" t="s">
        <v>178</v>
      </c>
      <c r="AL646" s="5">
        <v>96</v>
      </c>
      <c r="AM646" s="5">
        <v>98</v>
      </c>
      <c r="AN646" s="5">
        <v>7.6</v>
      </c>
      <c r="AO646" s="5">
        <v>3.6</v>
      </c>
      <c r="AP646" s="5"/>
    </row>
    <row r="647" spans="1:42" x14ac:dyDescent="0.35">
      <c r="A647" s="6">
        <v>20187311</v>
      </c>
      <c r="B647" t="s">
        <v>552</v>
      </c>
      <c r="C647">
        <v>1</v>
      </c>
      <c r="D647" s="8">
        <v>53.58</v>
      </c>
      <c r="E647" s="8">
        <v>11.88</v>
      </c>
      <c r="F647" s="8">
        <v>3.9811758641164627</v>
      </c>
      <c r="G647" s="8">
        <v>2.4748563139344988</v>
      </c>
      <c r="H647" s="8">
        <f>(1.143*(F647))-2.241</f>
        <v>2.3094840126851168</v>
      </c>
      <c r="I647" s="8" t="s">
        <v>740</v>
      </c>
      <c r="J647" s="20">
        <v>1</v>
      </c>
      <c r="K647">
        <v>3</v>
      </c>
      <c r="S647">
        <v>2018</v>
      </c>
      <c r="T647" t="s">
        <v>727</v>
      </c>
      <c r="U647" t="s">
        <v>449</v>
      </c>
      <c r="V647" t="s">
        <v>450</v>
      </c>
      <c r="X647">
        <v>73</v>
      </c>
      <c r="Y647" t="s">
        <v>462</v>
      </c>
      <c r="Z647" t="s">
        <v>452</v>
      </c>
      <c r="AA647" t="s">
        <v>548</v>
      </c>
      <c r="AB647" t="s">
        <v>549</v>
      </c>
      <c r="AC647" t="s">
        <v>666</v>
      </c>
      <c r="AD647">
        <v>201801</v>
      </c>
      <c r="AE647">
        <v>94</v>
      </c>
      <c r="AF647">
        <v>137</v>
      </c>
      <c r="AG647" s="13">
        <v>43285</v>
      </c>
      <c r="AH647" s="5"/>
      <c r="AI647" s="5">
        <v>57.999139999999997</v>
      </c>
      <c r="AJ647" s="5">
        <v>-171.60549</v>
      </c>
      <c r="AK647" s="5" t="s">
        <v>178</v>
      </c>
      <c r="AL647" s="5">
        <v>96</v>
      </c>
      <c r="AM647" s="5">
        <v>98</v>
      </c>
      <c r="AN647" s="5">
        <v>7.6</v>
      </c>
      <c r="AO647" s="5">
        <v>3.6</v>
      </c>
      <c r="AP647" s="5"/>
    </row>
    <row r="648" spans="1:42" x14ac:dyDescent="0.35">
      <c r="A648" s="6">
        <v>20187134</v>
      </c>
      <c r="B648" t="s">
        <v>552</v>
      </c>
      <c r="C648">
        <v>1</v>
      </c>
      <c r="D648" s="8">
        <v>53.65</v>
      </c>
      <c r="E648" s="8">
        <v>12.24</v>
      </c>
      <c r="F648" s="8">
        <v>3.9824814690767076</v>
      </c>
      <c r="G648" s="8">
        <v>2.5047092770841801</v>
      </c>
      <c r="H648" s="8">
        <f>(1.143*(F648))-2.241</f>
        <v>2.3109763191546766</v>
      </c>
      <c r="I648" s="8" t="s">
        <v>740</v>
      </c>
      <c r="J648" s="20">
        <v>1</v>
      </c>
      <c r="K648">
        <v>3</v>
      </c>
      <c r="R648">
        <v>3</v>
      </c>
      <c r="S648">
        <v>2018</v>
      </c>
      <c r="T648" t="s">
        <v>727</v>
      </c>
      <c r="U648" t="s">
        <v>449</v>
      </c>
      <c r="V648" t="s">
        <v>450</v>
      </c>
      <c r="X648">
        <v>71</v>
      </c>
      <c r="Y648" t="s">
        <v>484</v>
      </c>
      <c r="Z648" t="s">
        <v>452</v>
      </c>
      <c r="AA648" t="s">
        <v>548</v>
      </c>
      <c r="AB648" t="s">
        <v>549</v>
      </c>
      <c r="AC648" t="s">
        <v>666</v>
      </c>
      <c r="AD648">
        <v>201801</v>
      </c>
      <c r="AE648">
        <v>94</v>
      </c>
      <c r="AF648">
        <v>137</v>
      </c>
      <c r="AG648" s="13">
        <v>43285</v>
      </c>
      <c r="AH648" s="5"/>
      <c r="AI648" s="5">
        <v>57.999139999999997</v>
      </c>
      <c r="AJ648" s="5">
        <v>-171.60549</v>
      </c>
      <c r="AK648" s="5" t="s">
        <v>178</v>
      </c>
      <c r="AL648" s="5">
        <v>96</v>
      </c>
      <c r="AM648" s="5">
        <v>98</v>
      </c>
      <c r="AN648" s="5">
        <v>7.6</v>
      </c>
      <c r="AO648" s="5">
        <v>3.6</v>
      </c>
      <c r="AP648" s="5"/>
    </row>
    <row r="649" spans="1:42" x14ac:dyDescent="0.35">
      <c r="A649" s="6">
        <v>20187359</v>
      </c>
      <c r="B649" t="s">
        <v>552</v>
      </c>
      <c r="C649">
        <v>1</v>
      </c>
      <c r="D649" s="8">
        <v>53.78</v>
      </c>
      <c r="E649" s="8">
        <v>11.95</v>
      </c>
      <c r="F649" s="8">
        <v>3.9849016508407185</v>
      </c>
      <c r="G649" s="8">
        <v>2.4807312783775197</v>
      </c>
      <c r="H649" s="8">
        <f>(1.143*(F649))-2.241</f>
        <v>2.3137425869109411</v>
      </c>
      <c r="I649" s="8" t="s">
        <v>740</v>
      </c>
      <c r="J649" s="20">
        <v>1</v>
      </c>
      <c r="K649">
        <v>2</v>
      </c>
      <c r="S649">
        <v>2018</v>
      </c>
      <c r="T649" t="s">
        <v>727</v>
      </c>
      <c r="U649" t="s">
        <v>449</v>
      </c>
      <c r="V649" t="s">
        <v>450</v>
      </c>
      <c r="X649">
        <v>73</v>
      </c>
      <c r="Y649" t="s">
        <v>508</v>
      </c>
      <c r="Z649" t="s">
        <v>452</v>
      </c>
      <c r="AA649" t="s">
        <v>548</v>
      </c>
      <c r="AB649" t="s">
        <v>549</v>
      </c>
      <c r="AC649" t="s">
        <v>673</v>
      </c>
      <c r="AD649">
        <v>201801</v>
      </c>
      <c r="AE649">
        <v>94</v>
      </c>
      <c r="AF649">
        <v>141</v>
      </c>
      <c r="AG649" s="13">
        <v>43288</v>
      </c>
      <c r="AH649" s="5"/>
      <c r="AI649" s="5">
        <v>58.320650000000001</v>
      </c>
      <c r="AJ649" s="5">
        <v>-170.9965</v>
      </c>
      <c r="AK649" s="5" t="s">
        <v>343</v>
      </c>
      <c r="AL649" s="5">
        <v>82</v>
      </c>
      <c r="AM649" s="5">
        <v>84</v>
      </c>
      <c r="AN649" s="5">
        <v>8</v>
      </c>
      <c r="AO649" s="5">
        <v>3.6</v>
      </c>
      <c r="AP649" s="5"/>
    </row>
    <row r="650" spans="1:42" x14ac:dyDescent="0.35">
      <c r="A650" s="6">
        <v>20187154</v>
      </c>
      <c r="B650" t="s">
        <v>552</v>
      </c>
      <c r="C650">
        <v>1</v>
      </c>
      <c r="D650" s="8">
        <v>53.8</v>
      </c>
      <c r="E650" s="8">
        <v>11.67</v>
      </c>
      <c r="F650" s="8">
        <v>3.9852734671677386</v>
      </c>
      <c r="G650" s="8">
        <v>2.4570214462984645</v>
      </c>
      <c r="H650" s="8">
        <f>(1.143*(F650))-2.241</f>
        <v>2.3141675729727251</v>
      </c>
      <c r="I650" s="8" t="s">
        <v>740</v>
      </c>
      <c r="J650" s="20">
        <v>1</v>
      </c>
      <c r="K650">
        <v>2</v>
      </c>
      <c r="R650">
        <v>3</v>
      </c>
      <c r="S650">
        <v>2018</v>
      </c>
      <c r="T650" t="s">
        <v>727</v>
      </c>
      <c r="U650" t="s">
        <v>449</v>
      </c>
      <c r="V650" t="s">
        <v>450</v>
      </c>
      <c r="X650">
        <v>71</v>
      </c>
      <c r="Y650" t="s">
        <v>503</v>
      </c>
      <c r="Z650" t="s">
        <v>452</v>
      </c>
      <c r="AA650" t="s">
        <v>548</v>
      </c>
      <c r="AB650" t="s">
        <v>549</v>
      </c>
      <c r="AC650" t="s">
        <v>666</v>
      </c>
      <c r="AD650">
        <v>201801</v>
      </c>
      <c r="AE650">
        <v>94</v>
      </c>
      <c r="AF650">
        <v>137</v>
      </c>
      <c r="AG650" s="13">
        <v>43285</v>
      </c>
      <c r="AH650" s="5"/>
      <c r="AI650" s="5">
        <v>57.999139999999997</v>
      </c>
      <c r="AJ650" s="5">
        <v>-171.60549</v>
      </c>
      <c r="AK650" s="5" t="s">
        <v>178</v>
      </c>
      <c r="AL650" s="5">
        <v>96</v>
      </c>
      <c r="AM650" s="5">
        <v>98</v>
      </c>
      <c r="AN650" s="5">
        <v>7.6</v>
      </c>
      <c r="AO650" s="5">
        <v>3.6</v>
      </c>
      <c r="AP650" s="5"/>
    </row>
    <row r="651" spans="1:42" x14ac:dyDescent="0.35">
      <c r="A651" s="6">
        <v>20187182</v>
      </c>
      <c r="B651" t="s">
        <v>552</v>
      </c>
      <c r="C651">
        <v>1</v>
      </c>
      <c r="D651" s="8">
        <v>54.12</v>
      </c>
      <c r="E651" s="8">
        <v>11.27</v>
      </c>
      <c r="F651" s="8">
        <v>3.9912038033025872</v>
      </c>
      <c r="G651" s="8">
        <v>2.4221443280516848</v>
      </c>
      <c r="H651" s="8">
        <f>(1.143*(F651))-2.241</f>
        <v>2.3209459471748572</v>
      </c>
      <c r="I651" s="8" t="s">
        <v>740</v>
      </c>
      <c r="J651" s="20">
        <v>1</v>
      </c>
      <c r="K651">
        <v>2</v>
      </c>
      <c r="P651" t="s">
        <v>553</v>
      </c>
      <c r="R651">
        <v>3</v>
      </c>
      <c r="S651">
        <v>2018</v>
      </c>
      <c r="T651" t="s">
        <v>727</v>
      </c>
      <c r="U651" t="s">
        <v>449</v>
      </c>
      <c r="V651" t="s">
        <v>450</v>
      </c>
      <c r="X651">
        <v>71</v>
      </c>
      <c r="Y651" t="s">
        <v>529</v>
      </c>
      <c r="Z651" t="s">
        <v>452</v>
      </c>
      <c r="AA651" t="s">
        <v>548</v>
      </c>
      <c r="AB651" t="s">
        <v>549</v>
      </c>
      <c r="AC651" t="s">
        <v>666</v>
      </c>
      <c r="AD651">
        <v>201801</v>
      </c>
      <c r="AE651">
        <v>94</v>
      </c>
      <c r="AF651">
        <v>137</v>
      </c>
      <c r="AG651" s="13">
        <v>43285</v>
      </c>
      <c r="AH651" s="5"/>
      <c r="AI651" s="5">
        <v>57.999139999999997</v>
      </c>
      <c r="AJ651" s="5">
        <v>-171.60549</v>
      </c>
      <c r="AK651" s="5" t="s">
        <v>178</v>
      </c>
      <c r="AL651" s="5">
        <v>96</v>
      </c>
      <c r="AM651" s="5">
        <v>98</v>
      </c>
      <c r="AN651" s="5">
        <v>7.6</v>
      </c>
      <c r="AO651" s="5">
        <v>3.6</v>
      </c>
      <c r="AP651" s="5"/>
    </row>
    <row r="652" spans="1:42" x14ac:dyDescent="0.35">
      <c r="A652" s="6">
        <v>20187143</v>
      </c>
      <c r="B652" t="s">
        <v>552</v>
      </c>
      <c r="C652">
        <v>1</v>
      </c>
      <c r="D652" s="8">
        <v>54.6</v>
      </c>
      <c r="E652" s="8">
        <v>11.8</v>
      </c>
      <c r="F652" s="8">
        <v>4.0000338827508592</v>
      </c>
      <c r="G652" s="8">
        <v>2.4680995314716192</v>
      </c>
      <c r="H652" s="8">
        <f>(1.143*(F652))-2.241</f>
        <v>2.331038727984232</v>
      </c>
      <c r="I652" s="8" t="s">
        <v>740</v>
      </c>
      <c r="J652" s="20">
        <v>1</v>
      </c>
      <c r="K652">
        <v>3</v>
      </c>
      <c r="R652">
        <v>3</v>
      </c>
      <c r="S652">
        <v>2018</v>
      </c>
      <c r="T652" t="s">
        <v>727</v>
      </c>
      <c r="U652" t="s">
        <v>449</v>
      </c>
      <c r="V652" t="s">
        <v>450</v>
      </c>
      <c r="X652">
        <v>71</v>
      </c>
      <c r="Y652" t="s">
        <v>492</v>
      </c>
      <c r="Z652" t="s">
        <v>452</v>
      </c>
      <c r="AA652" t="s">
        <v>548</v>
      </c>
      <c r="AB652" t="s">
        <v>549</v>
      </c>
      <c r="AC652" t="s">
        <v>666</v>
      </c>
      <c r="AD652">
        <v>201801</v>
      </c>
      <c r="AE652">
        <v>94</v>
      </c>
      <c r="AF652">
        <v>137</v>
      </c>
      <c r="AG652" s="13">
        <v>43285</v>
      </c>
      <c r="AH652" s="5"/>
      <c r="AI652" s="5">
        <v>57.999139999999997</v>
      </c>
      <c r="AJ652" s="5">
        <v>-171.60549</v>
      </c>
      <c r="AK652" s="5" t="s">
        <v>178</v>
      </c>
      <c r="AL652" s="5">
        <v>96</v>
      </c>
      <c r="AM652" s="5">
        <v>98</v>
      </c>
      <c r="AN652" s="5">
        <v>7.6</v>
      </c>
      <c r="AO652" s="5">
        <v>3.6</v>
      </c>
      <c r="AP652" s="5"/>
    </row>
    <row r="653" spans="1:42" x14ac:dyDescent="0.35">
      <c r="A653" s="6">
        <v>20188280</v>
      </c>
      <c r="B653" t="s">
        <v>552</v>
      </c>
      <c r="C653">
        <v>1</v>
      </c>
      <c r="D653" s="8">
        <v>55.26</v>
      </c>
      <c r="E653" s="8">
        <v>10.51</v>
      </c>
      <c r="F653" s="8">
        <v>4.0120493194952704</v>
      </c>
      <c r="G653" s="8">
        <v>2.3523271848888596</v>
      </c>
      <c r="H653" s="8">
        <f>(1.143*(F653))-2.241</f>
        <v>2.3447723721830944</v>
      </c>
      <c r="I653" s="8" t="s">
        <v>740</v>
      </c>
      <c r="J653" s="20">
        <v>1</v>
      </c>
      <c r="K653">
        <v>2</v>
      </c>
      <c r="R653">
        <v>1</v>
      </c>
      <c r="S653">
        <v>2018</v>
      </c>
      <c r="T653" s="5" t="s">
        <v>729</v>
      </c>
      <c r="U653" t="s">
        <v>449</v>
      </c>
      <c r="V653" t="s">
        <v>450</v>
      </c>
      <c r="X653">
        <v>82</v>
      </c>
      <c r="Y653" t="s">
        <v>527</v>
      </c>
      <c r="Z653" t="s">
        <v>452</v>
      </c>
      <c r="AA653" t="s">
        <v>548</v>
      </c>
      <c r="AB653" t="s">
        <v>549</v>
      </c>
      <c r="AC653" t="s">
        <v>702</v>
      </c>
      <c r="AD653">
        <v>201801</v>
      </c>
      <c r="AE653">
        <v>162</v>
      </c>
      <c r="AF653">
        <v>142</v>
      </c>
      <c r="AG653" s="1">
        <v>43289</v>
      </c>
      <c r="AI653">
        <v>60.317050000000002</v>
      </c>
      <c r="AJ653">
        <v>-172.06666000000001</v>
      </c>
      <c r="AK653" t="s">
        <v>388</v>
      </c>
      <c r="AL653">
        <v>56</v>
      </c>
      <c r="AM653">
        <v>59</v>
      </c>
      <c r="AN653">
        <v>7.4</v>
      </c>
      <c r="AO653">
        <v>3.4</v>
      </c>
    </row>
    <row r="654" spans="1:42" x14ac:dyDescent="0.35">
      <c r="A654" s="15">
        <v>20188262</v>
      </c>
      <c r="B654" s="16" t="s">
        <v>552</v>
      </c>
      <c r="C654" s="16">
        <v>1</v>
      </c>
      <c r="D654" s="17">
        <v>56.06</v>
      </c>
      <c r="E654" s="17">
        <v>12.31</v>
      </c>
      <c r="F654" s="17">
        <v>4.0264225457366418</v>
      </c>
      <c r="G654" s="17">
        <v>2.510411940196362</v>
      </c>
      <c r="H654" s="8">
        <f>(1.143*(F654))-2.241</f>
        <v>2.3612009697769811</v>
      </c>
      <c r="I654" s="8" t="s">
        <v>740</v>
      </c>
      <c r="J654" s="20">
        <v>1</v>
      </c>
      <c r="K654" s="5">
        <v>2</v>
      </c>
      <c r="S654">
        <v>2018</v>
      </c>
      <c r="T654" s="5" t="s">
        <v>729</v>
      </c>
      <c r="U654" t="s">
        <v>449</v>
      </c>
      <c r="V654" t="s">
        <v>450</v>
      </c>
      <c r="X654">
        <v>82</v>
      </c>
      <c r="Y654" t="s">
        <v>510</v>
      </c>
      <c r="Z654" t="s">
        <v>452</v>
      </c>
      <c r="AA654" t="s">
        <v>548</v>
      </c>
      <c r="AB654" t="s">
        <v>549</v>
      </c>
      <c r="AC654" t="s">
        <v>701</v>
      </c>
      <c r="AD654">
        <v>201801</v>
      </c>
      <c r="AE654">
        <v>162</v>
      </c>
      <c r="AF654">
        <v>140</v>
      </c>
      <c r="AG654" s="1">
        <v>43289</v>
      </c>
      <c r="AI654">
        <v>59.985750000000003</v>
      </c>
      <c r="AJ654">
        <v>-171.96459999999999</v>
      </c>
      <c r="AK654" t="s">
        <v>220</v>
      </c>
      <c r="AL654">
        <v>63</v>
      </c>
      <c r="AM654">
        <v>66</v>
      </c>
      <c r="AN654">
        <v>8</v>
      </c>
      <c r="AO654">
        <v>3.1</v>
      </c>
    </row>
    <row r="655" spans="1:42" x14ac:dyDescent="0.35">
      <c r="A655" s="6">
        <v>20187356</v>
      </c>
      <c r="B655" t="s">
        <v>552</v>
      </c>
      <c r="C655">
        <v>1</v>
      </c>
      <c r="D655" s="8">
        <v>56.1</v>
      </c>
      <c r="E655" s="8">
        <v>11.75</v>
      </c>
      <c r="F655" s="8">
        <v>4.0271358125286509</v>
      </c>
      <c r="G655" s="8">
        <v>2.4638532405901681</v>
      </c>
      <c r="H655" s="8">
        <f>(1.143*(F655))-2.241</f>
        <v>2.3620162337202477</v>
      </c>
      <c r="I655" s="8" t="s">
        <v>740</v>
      </c>
      <c r="J655" s="20">
        <v>1</v>
      </c>
      <c r="K655">
        <v>2</v>
      </c>
      <c r="S655">
        <v>2018</v>
      </c>
      <c r="T655" t="s">
        <v>727</v>
      </c>
      <c r="U655" t="s">
        <v>449</v>
      </c>
      <c r="V655" t="s">
        <v>450</v>
      </c>
      <c r="X655">
        <v>73</v>
      </c>
      <c r="Y655" t="s">
        <v>505</v>
      </c>
      <c r="Z655" t="s">
        <v>452</v>
      </c>
      <c r="AA655" t="s">
        <v>548</v>
      </c>
      <c r="AB655" t="s">
        <v>549</v>
      </c>
      <c r="AC655" t="s">
        <v>673</v>
      </c>
      <c r="AD655">
        <v>201801</v>
      </c>
      <c r="AE655">
        <v>94</v>
      </c>
      <c r="AF655">
        <v>141</v>
      </c>
      <c r="AG655" s="13">
        <v>43288</v>
      </c>
      <c r="AH655" s="5"/>
      <c r="AI655" s="5">
        <v>58.320650000000001</v>
      </c>
      <c r="AJ655" s="5">
        <v>-170.9965</v>
      </c>
      <c r="AK655" s="5" t="s">
        <v>343</v>
      </c>
      <c r="AL655" s="5">
        <v>82</v>
      </c>
      <c r="AM655" s="5">
        <v>84</v>
      </c>
      <c r="AN655" s="5">
        <v>8</v>
      </c>
      <c r="AO655" s="5">
        <v>3.6</v>
      </c>
      <c r="AP655" s="5"/>
    </row>
    <row r="656" spans="1:42" x14ac:dyDescent="0.35">
      <c r="A656" s="15">
        <v>20187262</v>
      </c>
      <c r="B656" s="16" t="s">
        <v>552</v>
      </c>
      <c r="C656" s="16">
        <v>1</v>
      </c>
      <c r="D656" s="17">
        <v>56.36</v>
      </c>
      <c r="E656" s="17">
        <v>12.12</v>
      </c>
      <c r="F656" s="17">
        <v>4.0317596870304797</v>
      </c>
      <c r="G656" s="17">
        <v>2.4948569806411682</v>
      </c>
      <c r="H656" s="8">
        <f>(1.143*(F656))-2.241</f>
        <v>2.3673013222758379</v>
      </c>
      <c r="I656" s="8" t="s">
        <v>740</v>
      </c>
      <c r="J656" s="20">
        <v>1</v>
      </c>
      <c r="K656">
        <v>2</v>
      </c>
      <c r="S656">
        <v>2018</v>
      </c>
      <c r="T656" s="5" t="s">
        <v>729</v>
      </c>
      <c r="U656" t="s">
        <v>449</v>
      </c>
      <c r="V656" t="s">
        <v>450</v>
      </c>
      <c r="X656">
        <v>72</v>
      </c>
      <c r="Y656" t="s">
        <v>510</v>
      </c>
      <c r="Z656" t="s">
        <v>452</v>
      </c>
      <c r="AA656" t="s">
        <v>548</v>
      </c>
      <c r="AB656" t="s">
        <v>549</v>
      </c>
      <c r="AC656" t="s">
        <v>670</v>
      </c>
      <c r="AD656">
        <v>201801</v>
      </c>
      <c r="AE656">
        <v>94</v>
      </c>
      <c r="AF656">
        <v>182</v>
      </c>
      <c r="AG656" s="13">
        <v>43302</v>
      </c>
      <c r="AH656" s="5"/>
      <c r="AI656" s="5">
        <v>60.647289999999998</v>
      </c>
      <c r="AJ656" s="5">
        <v>-171.43666999999999</v>
      </c>
      <c r="AK656" s="5" t="s">
        <v>224</v>
      </c>
      <c r="AL656" s="5">
        <v>61</v>
      </c>
      <c r="AM656" s="5">
        <v>63</v>
      </c>
      <c r="AN656" s="5">
        <v>5.7</v>
      </c>
      <c r="AO656" s="5">
        <v>3</v>
      </c>
      <c r="AP656" s="5"/>
    </row>
    <row r="657" spans="1:42" x14ac:dyDescent="0.35">
      <c r="A657" s="6">
        <v>20188225</v>
      </c>
      <c r="B657" t="s">
        <v>552</v>
      </c>
      <c r="C657">
        <v>1</v>
      </c>
      <c r="D657" s="8">
        <v>56.65</v>
      </c>
      <c r="E657" s="8">
        <v>12.3</v>
      </c>
      <c r="F657" s="8">
        <v>4.0368919874740152</v>
      </c>
      <c r="G657" s="8">
        <v>2.5095992623783721</v>
      </c>
      <c r="H657" s="8">
        <f>(1.143*(F657))-2.241</f>
        <v>2.3731675416827991</v>
      </c>
      <c r="I657" s="8" t="s">
        <v>740</v>
      </c>
      <c r="J657" s="20">
        <v>1</v>
      </c>
      <c r="K657">
        <v>3</v>
      </c>
      <c r="R657">
        <v>0</v>
      </c>
      <c r="S657">
        <v>2018</v>
      </c>
      <c r="T657" s="5" t="s">
        <v>727</v>
      </c>
      <c r="U657" t="s">
        <v>449</v>
      </c>
      <c r="V657" t="s">
        <v>450</v>
      </c>
      <c r="X657">
        <v>82</v>
      </c>
      <c r="Y657" t="s">
        <v>475</v>
      </c>
      <c r="Z657" t="s">
        <v>452</v>
      </c>
      <c r="AA657" t="s">
        <v>548</v>
      </c>
      <c r="AB657" t="s">
        <v>549</v>
      </c>
      <c r="AC657" t="s">
        <v>699</v>
      </c>
      <c r="AD657">
        <v>201801</v>
      </c>
      <c r="AE657">
        <v>162</v>
      </c>
      <c r="AF657">
        <v>134</v>
      </c>
      <c r="AG657" s="1">
        <v>43288</v>
      </c>
      <c r="AI657">
        <v>58.326410000000003</v>
      </c>
      <c r="AJ657">
        <v>-171.64927</v>
      </c>
      <c r="AK657" t="s">
        <v>187</v>
      </c>
      <c r="AL657">
        <v>93</v>
      </c>
      <c r="AM657">
        <v>95</v>
      </c>
      <c r="AN657">
        <v>7.8</v>
      </c>
      <c r="AO657">
        <v>3.3</v>
      </c>
    </row>
    <row r="658" spans="1:42" x14ac:dyDescent="0.35">
      <c r="A658" s="6">
        <v>20187504</v>
      </c>
      <c r="B658" t="s">
        <v>552</v>
      </c>
      <c r="C658">
        <v>1</v>
      </c>
      <c r="D658" s="8">
        <v>56.67</v>
      </c>
      <c r="E658" s="8">
        <v>11.9</v>
      </c>
      <c r="F658" s="8">
        <v>4.0372449701815283</v>
      </c>
      <c r="G658" s="8">
        <v>2.4765384001174837</v>
      </c>
      <c r="H658" s="8">
        <f>(1.143*(F658))-2.241</f>
        <v>2.3735710009174871</v>
      </c>
      <c r="I658" s="8" t="s">
        <v>740</v>
      </c>
      <c r="J658" s="20">
        <v>1</v>
      </c>
      <c r="K658">
        <v>2</v>
      </c>
      <c r="S658">
        <v>2018</v>
      </c>
      <c r="T658" s="5" t="s">
        <v>729</v>
      </c>
      <c r="U658" t="s">
        <v>449</v>
      </c>
      <c r="V658" t="s">
        <v>450</v>
      </c>
      <c r="X658">
        <v>75</v>
      </c>
      <c r="Y658" s="5" t="s">
        <v>455</v>
      </c>
      <c r="Z658" t="s">
        <v>452</v>
      </c>
      <c r="AA658" t="s">
        <v>548</v>
      </c>
      <c r="AB658" t="s">
        <v>549</v>
      </c>
      <c r="AC658" t="s">
        <v>671</v>
      </c>
      <c r="AD658">
        <v>201801</v>
      </c>
      <c r="AE658">
        <v>94</v>
      </c>
      <c r="AF658">
        <v>183</v>
      </c>
      <c r="AG658" s="13">
        <v>43303</v>
      </c>
      <c r="AH658" s="5"/>
      <c r="AI658" s="5">
        <v>60.996499999999997</v>
      </c>
      <c r="AJ658" s="5">
        <v>-171.45419000000001</v>
      </c>
      <c r="AK658" s="5" t="s">
        <v>390</v>
      </c>
      <c r="AL658" s="5">
        <v>58</v>
      </c>
      <c r="AM658" s="5">
        <v>60</v>
      </c>
      <c r="AN658" s="5">
        <v>8.3000000000000007</v>
      </c>
      <c r="AO658" s="5">
        <v>2.8</v>
      </c>
      <c r="AP658" s="5"/>
    </row>
    <row r="659" spans="1:42" x14ac:dyDescent="0.35">
      <c r="A659" s="9">
        <v>20187116</v>
      </c>
      <c r="B659" s="10" t="s">
        <v>552</v>
      </c>
      <c r="C659" s="10">
        <v>1</v>
      </c>
      <c r="D659" s="11">
        <v>56.82</v>
      </c>
      <c r="E659" s="11">
        <v>12.08</v>
      </c>
      <c r="F659" s="8">
        <v>4.0398883764260418</v>
      </c>
      <c r="G659" s="8">
        <v>2.4915511925066687</v>
      </c>
      <c r="H659" s="8">
        <f>(1.143*(F659))-2.241</f>
        <v>2.3765924142549655</v>
      </c>
      <c r="I659" s="8" t="s">
        <v>740</v>
      </c>
      <c r="J659" s="20">
        <v>1</v>
      </c>
      <c r="K659" s="10">
        <v>2</v>
      </c>
      <c r="L659" s="10"/>
      <c r="M659" s="10"/>
      <c r="N659" s="10"/>
      <c r="O659" s="10"/>
      <c r="P659" s="10" t="s">
        <v>595</v>
      </c>
      <c r="R659">
        <v>3</v>
      </c>
      <c r="S659">
        <v>2018</v>
      </c>
      <c r="T659" t="s">
        <v>727</v>
      </c>
      <c r="U659" t="s">
        <v>449</v>
      </c>
      <c r="V659" t="s">
        <v>450</v>
      </c>
      <c r="X659">
        <v>71</v>
      </c>
      <c r="Y659" t="s">
        <v>467</v>
      </c>
      <c r="Z659" t="s">
        <v>452</v>
      </c>
      <c r="AA659" t="s">
        <v>548</v>
      </c>
      <c r="AB659" t="s">
        <v>549</v>
      </c>
      <c r="AC659" t="s">
        <v>666</v>
      </c>
      <c r="AD659">
        <v>201801</v>
      </c>
      <c r="AE659">
        <v>94</v>
      </c>
      <c r="AF659">
        <v>137</v>
      </c>
      <c r="AG659" s="13">
        <v>43285</v>
      </c>
      <c r="AH659" s="5"/>
      <c r="AI659" s="5">
        <v>57.999139999999997</v>
      </c>
      <c r="AJ659" s="5">
        <v>-171.60549</v>
      </c>
      <c r="AK659" s="5" t="s">
        <v>178</v>
      </c>
      <c r="AL659" s="5">
        <v>96</v>
      </c>
      <c r="AM659" s="5">
        <v>98</v>
      </c>
      <c r="AN659" s="5">
        <v>7.6</v>
      </c>
      <c r="AO659" s="5">
        <v>3.6</v>
      </c>
      <c r="AP659" s="5"/>
    </row>
    <row r="660" spans="1:42" x14ac:dyDescent="0.35">
      <c r="A660">
        <v>20187088</v>
      </c>
      <c r="B660" t="s">
        <v>552</v>
      </c>
      <c r="C660">
        <v>1</v>
      </c>
      <c r="D660" s="8">
        <v>56.83</v>
      </c>
      <c r="E660" s="8">
        <v>11.88</v>
      </c>
      <c r="F660" s="8">
        <v>4.0400643553090303</v>
      </c>
      <c r="G660" s="8">
        <v>2.4748563139344988</v>
      </c>
      <c r="H660" s="8">
        <f>(1.143*(F660))-2.241</f>
        <v>2.3767935581182216</v>
      </c>
      <c r="I660" s="8" t="s">
        <v>740</v>
      </c>
      <c r="J660" s="20">
        <v>1</v>
      </c>
      <c r="K660">
        <v>2</v>
      </c>
      <c r="R660">
        <v>3</v>
      </c>
      <c r="S660">
        <v>2018</v>
      </c>
      <c r="T660" t="s">
        <v>727</v>
      </c>
      <c r="U660" t="s">
        <v>449</v>
      </c>
      <c r="V660" t="s">
        <v>450</v>
      </c>
      <c r="X660">
        <v>70</v>
      </c>
      <c r="Y660" t="s">
        <v>535</v>
      </c>
      <c r="Z660" t="s">
        <v>452</v>
      </c>
      <c r="AA660" t="s">
        <v>548</v>
      </c>
      <c r="AB660" t="s">
        <v>549</v>
      </c>
      <c r="AC660" t="s">
        <v>664</v>
      </c>
      <c r="AD660">
        <v>201801</v>
      </c>
      <c r="AE660">
        <v>94</v>
      </c>
      <c r="AF660">
        <v>133</v>
      </c>
      <c r="AG660" s="13">
        <v>43284</v>
      </c>
      <c r="AH660" s="5"/>
      <c r="AI660" s="5">
        <v>57.853020000000001</v>
      </c>
      <c r="AJ660" s="5">
        <v>-170.63108</v>
      </c>
      <c r="AK660" s="5" t="s">
        <v>338</v>
      </c>
      <c r="AL660" s="5">
        <v>76</v>
      </c>
      <c r="AM660" s="5">
        <v>78</v>
      </c>
      <c r="AN660" s="5">
        <v>7.5</v>
      </c>
      <c r="AO660" s="5">
        <v>3.7</v>
      </c>
      <c r="AP660" s="5"/>
    </row>
    <row r="661" spans="1:42" x14ac:dyDescent="0.35">
      <c r="A661" s="16">
        <v>20187062</v>
      </c>
      <c r="B661" s="16" t="s">
        <v>552</v>
      </c>
      <c r="C661" s="16">
        <v>1</v>
      </c>
      <c r="D661" s="17">
        <v>56.99</v>
      </c>
      <c r="E661" s="17">
        <v>13.25</v>
      </c>
      <c r="F661" s="17">
        <v>4.0428758138469085</v>
      </c>
      <c r="G661" s="17">
        <v>2.5839975524322312</v>
      </c>
      <c r="H661" s="8">
        <f>(1.143*(F661))-2.241</f>
        <v>2.3800070552270163</v>
      </c>
      <c r="I661" s="8" t="s">
        <v>740</v>
      </c>
      <c r="J661" s="20">
        <v>1</v>
      </c>
      <c r="K661" s="16">
        <v>2</v>
      </c>
      <c r="S661">
        <v>2018</v>
      </c>
      <c r="T661" s="5" t="s">
        <v>729</v>
      </c>
      <c r="U661" t="s">
        <v>449</v>
      </c>
      <c r="V661" t="s">
        <v>450</v>
      </c>
      <c r="X661">
        <v>70</v>
      </c>
      <c r="Y661" t="s">
        <v>732</v>
      </c>
      <c r="Z661" t="s">
        <v>452</v>
      </c>
      <c r="AA661" t="s">
        <v>548</v>
      </c>
      <c r="AB661" t="s">
        <v>549</v>
      </c>
      <c r="AC661" t="s">
        <v>662</v>
      </c>
      <c r="AD661">
        <v>201801</v>
      </c>
      <c r="AE661">
        <v>94</v>
      </c>
      <c r="AF661">
        <v>103</v>
      </c>
      <c r="AG661" s="13">
        <v>43277</v>
      </c>
      <c r="AH661" s="5"/>
      <c r="AI661" s="5">
        <v>60.334449999999997</v>
      </c>
      <c r="AJ661" s="5">
        <v>-169.99933999999999</v>
      </c>
      <c r="AK661" s="5" t="s">
        <v>353</v>
      </c>
      <c r="AL661" s="5">
        <v>50</v>
      </c>
      <c r="AM661" s="5">
        <v>52</v>
      </c>
      <c r="AN661" s="5">
        <v>7.5</v>
      </c>
      <c r="AO661" s="5">
        <v>3.2</v>
      </c>
      <c r="AP661" s="5"/>
    </row>
    <row r="662" spans="1:42" x14ac:dyDescent="0.35">
      <c r="A662" s="6">
        <v>20188209</v>
      </c>
      <c r="B662" t="s">
        <v>552</v>
      </c>
      <c r="C662">
        <v>1</v>
      </c>
      <c r="D662" s="8">
        <v>56.99</v>
      </c>
      <c r="E662" s="8">
        <v>13.29</v>
      </c>
      <c r="F662" s="8">
        <v>4.0428758138469085</v>
      </c>
      <c r="G662" s="8">
        <v>2.5870118727251539</v>
      </c>
      <c r="H662" s="8">
        <f>(1.143*(F662))-2.241</f>
        <v>2.3800070552270163</v>
      </c>
      <c r="I662" s="8" t="s">
        <v>740</v>
      </c>
      <c r="J662" s="20">
        <v>1</v>
      </c>
      <c r="K662">
        <v>2</v>
      </c>
      <c r="R662">
        <v>0</v>
      </c>
      <c r="S662">
        <v>2018</v>
      </c>
      <c r="T662" s="5" t="s">
        <v>727</v>
      </c>
      <c r="U662" t="s">
        <v>449</v>
      </c>
      <c r="V662" t="s">
        <v>450</v>
      </c>
      <c r="X662">
        <v>82</v>
      </c>
      <c r="Y662" t="s">
        <v>460</v>
      </c>
      <c r="Z662" t="s">
        <v>452</v>
      </c>
      <c r="AA662" t="s">
        <v>548</v>
      </c>
      <c r="AB662" t="s">
        <v>549</v>
      </c>
      <c r="AC662" t="s">
        <v>699</v>
      </c>
      <c r="AD662">
        <v>201801</v>
      </c>
      <c r="AE662">
        <v>162</v>
      </c>
      <c r="AF662">
        <v>134</v>
      </c>
      <c r="AG662" s="1">
        <v>43288</v>
      </c>
      <c r="AI662">
        <v>58.326410000000003</v>
      </c>
      <c r="AJ662">
        <v>-171.64927</v>
      </c>
      <c r="AK662" t="s">
        <v>187</v>
      </c>
      <c r="AL662">
        <v>93</v>
      </c>
      <c r="AM662">
        <v>95</v>
      </c>
      <c r="AN662">
        <v>7.8</v>
      </c>
      <c r="AO662">
        <v>3.3</v>
      </c>
    </row>
    <row r="663" spans="1:42" x14ac:dyDescent="0.35">
      <c r="A663" s="6">
        <v>20187190</v>
      </c>
      <c r="B663" t="s">
        <v>552</v>
      </c>
      <c r="C663">
        <v>1</v>
      </c>
      <c r="D663" s="8">
        <v>57.02</v>
      </c>
      <c r="E663" s="8">
        <v>11.93</v>
      </c>
      <c r="F663" s="8">
        <v>4.0434020834845263</v>
      </c>
      <c r="G663" s="8">
        <v>2.4790562361098245</v>
      </c>
      <c r="H663" s="8">
        <f>(1.143*(F663))-2.241</f>
        <v>2.380608581422814</v>
      </c>
      <c r="I663" s="8" t="s">
        <v>740</v>
      </c>
      <c r="J663" s="20">
        <v>1</v>
      </c>
      <c r="K663">
        <v>3</v>
      </c>
      <c r="P663" t="s">
        <v>553</v>
      </c>
      <c r="R663">
        <v>3</v>
      </c>
      <c r="S663">
        <v>2018</v>
      </c>
      <c r="T663" t="s">
        <v>727</v>
      </c>
      <c r="U663" t="s">
        <v>449</v>
      </c>
      <c r="V663" t="s">
        <v>450</v>
      </c>
      <c r="X663">
        <v>71</v>
      </c>
      <c r="Y663" t="s">
        <v>536</v>
      </c>
      <c r="Z663" t="s">
        <v>452</v>
      </c>
      <c r="AA663" t="s">
        <v>548</v>
      </c>
      <c r="AB663" t="s">
        <v>549</v>
      </c>
      <c r="AC663" t="s">
        <v>666</v>
      </c>
      <c r="AD663">
        <v>201801</v>
      </c>
      <c r="AE663">
        <v>94</v>
      </c>
      <c r="AF663">
        <v>137</v>
      </c>
      <c r="AG663" s="13">
        <v>43285</v>
      </c>
      <c r="AH663" s="5"/>
      <c r="AI663" s="5">
        <v>57.999139999999997</v>
      </c>
      <c r="AJ663" s="5">
        <v>-171.60549</v>
      </c>
      <c r="AK663" s="5" t="s">
        <v>178</v>
      </c>
      <c r="AL663" s="5">
        <v>96</v>
      </c>
      <c r="AM663" s="5">
        <v>98</v>
      </c>
      <c r="AN663" s="5">
        <v>7.6</v>
      </c>
      <c r="AO663" s="5">
        <v>3.6</v>
      </c>
      <c r="AP663" s="5"/>
    </row>
    <row r="664" spans="1:42" x14ac:dyDescent="0.35">
      <c r="A664" s="6">
        <v>20187312</v>
      </c>
      <c r="B664" t="s">
        <v>552</v>
      </c>
      <c r="C664">
        <v>1</v>
      </c>
      <c r="D664" s="8">
        <v>57.1</v>
      </c>
      <c r="E664" s="8">
        <v>13.58</v>
      </c>
      <c r="F664" s="8">
        <v>4.0448041166619646</v>
      </c>
      <c r="G664" s="8">
        <v>2.6085981221305499</v>
      </c>
      <c r="H664" s="8">
        <f>(1.143*(F664))-2.241</f>
        <v>2.3822111053446258</v>
      </c>
      <c r="I664" s="8" t="s">
        <v>740</v>
      </c>
      <c r="J664" s="20">
        <v>1</v>
      </c>
      <c r="K664">
        <v>2</v>
      </c>
      <c r="S664">
        <v>2018</v>
      </c>
      <c r="T664" t="s">
        <v>727</v>
      </c>
      <c r="U664" t="s">
        <v>449</v>
      </c>
      <c r="V664" t="s">
        <v>450</v>
      </c>
      <c r="X664">
        <v>73</v>
      </c>
      <c r="Y664" t="s">
        <v>463</v>
      </c>
      <c r="Z664" t="s">
        <v>452</v>
      </c>
      <c r="AA664" t="s">
        <v>548</v>
      </c>
      <c r="AB664" t="s">
        <v>549</v>
      </c>
      <c r="AC664" t="s">
        <v>666</v>
      </c>
      <c r="AD664">
        <v>201801</v>
      </c>
      <c r="AE664">
        <v>94</v>
      </c>
      <c r="AF664">
        <v>137</v>
      </c>
      <c r="AG664" s="13">
        <v>43285</v>
      </c>
      <c r="AH664" s="5"/>
      <c r="AI664" s="5">
        <v>57.999139999999997</v>
      </c>
      <c r="AJ664" s="5">
        <v>-171.60549</v>
      </c>
      <c r="AK664" s="5" t="s">
        <v>178</v>
      </c>
      <c r="AL664" s="5">
        <v>96</v>
      </c>
      <c r="AM664" s="5">
        <v>98</v>
      </c>
      <c r="AN664" s="5">
        <v>7.6</v>
      </c>
      <c r="AO664" s="5">
        <v>3.6</v>
      </c>
      <c r="AP664" s="5"/>
    </row>
    <row r="665" spans="1:42" x14ac:dyDescent="0.35">
      <c r="A665" s="6">
        <v>20188541</v>
      </c>
      <c r="B665" t="s">
        <v>552</v>
      </c>
      <c r="C665">
        <v>1</v>
      </c>
      <c r="D665" s="8">
        <v>57.11</v>
      </c>
      <c r="E665" s="8">
        <v>13.06</v>
      </c>
      <c r="F665" s="8">
        <v>4.0449792326767717</v>
      </c>
      <c r="G665" s="8">
        <v>2.5695541238482851</v>
      </c>
      <c r="H665" s="8">
        <f>(1.143*(F665))-2.241</f>
        <v>2.38241126294955</v>
      </c>
      <c r="I665" s="8" t="s">
        <v>740</v>
      </c>
      <c r="J665" s="20">
        <v>1</v>
      </c>
      <c r="K665">
        <v>2</v>
      </c>
      <c r="R665">
        <v>3</v>
      </c>
      <c r="S665">
        <v>2018</v>
      </c>
      <c r="T665" s="5" t="s">
        <v>730</v>
      </c>
      <c r="U665" t="s">
        <v>449</v>
      </c>
      <c r="V665" t="s">
        <v>450</v>
      </c>
      <c r="X665">
        <v>85</v>
      </c>
      <c r="Y665" t="s">
        <v>490</v>
      </c>
      <c r="Z665" t="s">
        <v>452</v>
      </c>
      <c r="AA665" t="s">
        <v>548</v>
      </c>
      <c r="AB665" t="s">
        <v>549</v>
      </c>
      <c r="AC665" t="s">
        <v>710</v>
      </c>
      <c r="AD665">
        <v>201801</v>
      </c>
      <c r="AE665">
        <v>162</v>
      </c>
      <c r="AF665">
        <v>190</v>
      </c>
      <c r="AG665" s="1">
        <v>43311</v>
      </c>
      <c r="AI665">
        <v>61.989150000000002</v>
      </c>
      <c r="AJ665">
        <v>-175.83708999999999</v>
      </c>
      <c r="AK665" t="s">
        <v>422</v>
      </c>
      <c r="AL665">
        <v>90</v>
      </c>
      <c r="AM665">
        <v>92</v>
      </c>
      <c r="AN665">
        <v>9.1999999999999993</v>
      </c>
      <c r="AO665">
        <v>2</v>
      </c>
    </row>
    <row r="666" spans="1:42" x14ac:dyDescent="0.35">
      <c r="A666" s="6">
        <v>20187304</v>
      </c>
      <c r="B666" t="s">
        <v>552</v>
      </c>
      <c r="C666">
        <v>1</v>
      </c>
      <c r="D666" s="8">
        <v>57.21</v>
      </c>
      <c r="E666" s="8">
        <v>12.32</v>
      </c>
      <c r="F666" s="8">
        <v>4.0467287082804377</v>
      </c>
      <c r="G666" s="8">
        <v>2.5112239581053739</v>
      </c>
      <c r="H666" s="8">
        <f>(1.143*(F666))-2.241</f>
        <v>2.3844109135645399</v>
      </c>
      <c r="I666" s="8" t="s">
        <v>740</v>
      </c>
      <c r="J666" s="20">
        <v>1</v>
      </c>
      <c r="K666">
        <v>3</v>
      </c>
      <c r="S666">
        <v>2018</v>
      </c>
      <c r="T666" t="s">
        <v>727</v>
      </c>
      <c r="U666" t="s">
        <v>449</v>
      </c>
      <c r="V666" t="s">
        <v>450</v>
      </c>
      <c r="X666">
        <v>73</v>
      </c>
      <c r="Y666" t="s">
        <v>455</v>
      </c>
      <c r="Z666" t="s">
        <v>452</v>
      </c>
      <c r="AA666" t="s">
        <v>548</v>
      </c>
      <c r="AB666" t="s">
        <v>549</v>
      </c>
      <c r="AC666" t="s">
        <v>666</v>
      </c>
      <c r="AD666">
        <v>201801</v>
      </c>
      <c r="AE666">
        <v>94</v>
      </c>
      <c r="AF666">
        <v>137</v>
      </c>
      <c r="AG666" s="13">
        <v>43285</v>
      </c>
      <c r="AH666" s="5"/>
      <c r="AI666" s="5">
        <v>57.999139999999997</v>
      </c>
      <c r="AJ666" s="5">
        <v>-171.60549</v>
      </c>
      <c r="AK666" s="5" t="s">
        <v>178</v>
      </c>
      <c r="AL666" s="5">
        <v>96</v>
      </c>
      <c r="AM666" s="5">
        <v>98</v>
      </c>
      <c r="AN666" s="5">
        <v>7.6</v>
      </c>
      <c r="AO666" s="5">
        <v>3.6</v>
      </c>
      <c r="AP666" s="5"/>
    </row>
    <row r="667" spans="1:42" x14ac:dyDescent="0.35">
      <c r="A667" s="6">
        <v>20187136</v>
      </c>
      <c r="B667" t="s">
        <v>552</v>
      </c>
      <c r="C667">
        <v>1</v>
      </c>
      <c r="D667" s="8">
        <v>58.18</v>
      </c>
      <c r="E667" s="8">
        <v>11.87</v>
      </c>
      <c r="F667" s="8">
        <v>4.0635416530670554</v>
      </c>
      <c r="G667" s="8">
        <v>2.4740142086215764</v>
      </c>
      <c r="H667" s="8">
        <f>(1.143*(F667))-2.241</f>
        <v>2.4036281094556444</v>
      </c>
      <c r="I667" s="8" t="s">
        <v>740</v>
      </c>
      <c r="J667" s="20">
        <v>1</v>
      </c>
      <c r="K667">
        <v>4</v>
      </c>
      <c r="R667">
        <v>3</v>
      </c>
      <c r="S667">
        <v>2018</v>
      </c>
      <c r="T667" t="s">
        <v>727</v>
      </c>
      <c r="U667" t="s">
        <v>449</v>
      </c>
      <c r="V667" t="s">
        <v>450</v>
      </c>
      <c r="X667">
        <v>71</v>
      </c>
      <c r="Y667" t="s">
        <v>486</v>
      </c>
      <c r="Z667" t="s">
        <v>452</v>
      </c>
      <c r="AA667" t="s">
        <v>548</v>
      </c>
      <c r="AB667" t="s">
        <v>549</v>
      </c>
      <c r="AC667" t="s">
        <v>666</v>
      </c>
      <c r="AD667">
        <v>201801</v>
      </c>
      <c r="AE667">
        <v>94</v>
      </c>
      <c r="AF667">
        <v>137</v>
      </c>
      <c r="AG667" s="13">
        <v>43285</v>
      </c>
      <c r="AH667" s="5"/>
      <c r="AI667" s="5">
        <v>57.999139999999997</v>
      </c>
      <c r="AJ667" s="5">
        <v>-171.60549</v>
      </c>
      <c r="AK667" s="5" t="s">
        <v>178</v>
      </c>
      <c r="AL667" s="5">
        <v>96</v>
      </c>
      <c r="AM667" s="5">
        <v>98</v>
      </c>
      <c r="AN667" s="5">
        <v>7.6</v>
      </c>
      <c r="AO667" s="5">
        <v>3.6</v>
      </c>
      <c r="AP667" s="5"/>
    </row>
    <row r="668" spans="1:42" x14ac:dyDescent="0.35">
      <c r="A668">
        <v>20187078</v>
      </c>
      <c r="B668" t="s">
        <v>552</v>
      </c>
      <c r="C668">
        <v>1</v>
      </c>
      <c r="D668" s="8">
        <v>58.22</v>
      </c>
      <c r="E668" s="8">
        <v>17.739999999999998</v>
      </c>
      <c r="F668" s="8">
        <v>4.064228938317477</v>
      </c>
      <c r="G668" s="8">
        <v>2.8758219768814333</v>
      </c>
      <c r="H668" s="8">
        <f>(1.143*(F668))-2.241</f>
        <v>2.4044136764968758</v>
      </c>
      <c r="I668" s="8" t="s">
        <v>740</v>
      </c>
      <c r="J668" s="20">
        <v>1</v>
      </c>
      <c r="K668">
        <v>2</v>
      </c>
      <c r="R668">
        <v>3</v>
      </c>
      <c r="S668">
        <v>2018</v>
      </c>
      <c r="T668" t="s">
        <v>727</v>
      </c>
      <c r="U668" t="s">
        <v>449</v>
      </c>
      <c r="V668" t="s">
        <v>450</v>
      </c>
      <c r="X668">
        <v>70</v>
      </c>
      <c r="Y668" t="s">
        <v>525</v>
      </c>
      <c r="Z668" t="s">
        <v>452</v>
      </c>
      <c r="AA668" t="s">
        <v>548</v>
      </c>
      <c r="AB668" t="s">
        <v>549</v>
      </c>
      <c r="AC668" t="s">
        <v>663</v>
      </c>
      <c r="AD668">
        <v>201801</v>
      </c>
      <c r="AE668">
        <v>94</v>
      </c>
      <c r="AF668">
        <v>117</v>
      </c>
      <c r="AG668" s="13">
        <v>43281</v>
      </c>
      <c r="AH668" s="5"/>
      <c r="AI668" s="5">
        <v>57.824950000000001</v>
      </c>
      <c r="AJ668" s="5">
        <v>-169.99465000000001</v>
      </c>
      <c r="AK668" s="5" t="s">
        <v>331</v>
      </c>
      <c r="AL668" s="5">
        <v>70</v>
      </c>
      <c r="AM668" s="5">
        <v>72</v>
      </c>
      <c r="AN668" s="5">
        <v>7.5</v>
      </c>
      <c r="AO668" s="5">
        <v>4</v>
      </c>
      <c r="AP668" s="5"/>
    </row>
    <row r="669" spans="1:42" x14ac:dyDescent="0.35">
      <c r="A669" s="6">
        <v>20188227</v>
      </c>
      <c r="B669" t="s">
        <v>552</v>
      </c>
      <c r="C669">
        <v>1</v>
      </c>
      <c r="D669" s="8">
        <v>58.22</v>
      </c>
      <c r="E669" s="8">
        <v>13.69</v>
      </c>
      <c r="F669" s="8">
        <v>4.064228938317477</v>
      </c>
      <c r="G669" s="8">
        <v>2.6166656393003573</v>
      </c>
      <c r="H669" s="8">
        <f>(1.143*(F669))-2.241</f>
        <v>2.4044136764968758</v>
      </c>
      <c r="I669" s="8" t="s">
        <v>740</v>
      </c>
      <c r="J669" s="20">
        <v>1</v>
      </c>
      <c r="K669">
        <v>3</v>
      </c>
      <c r="R669">
        <v>0</v>
      </c>
      <c r="S669">
        <v>2018</v>
      </c>
      <c r="T669" s="5" t="s">
        <v>727</v>
      </c>
      <c r="U669" t="s">
        <v>449</v>
      </c>
      <c r="V669" t="s">
        <v>450</v>
      </c>
      <c r="X669">
        <v>82</v>
      </c>
      <c r="Y669" t="s">
        <v>477</v>
      </c>
      <c r="Z669" t="s">
        <v>452</v>
      </c>
      <c r="AA669" t="s">
        <v>548</v>
      </c>
      <c r="AB669" t="s">
        <v>549</v>
      </c>
      <c r="AC669" t="s">
        <v>699</v>
      </c>
      <c r="AD669">
        <v>201801</v>
      </c>
      <c r="AE669">
        <v>162</v>
      </c>
      <c r="AF669">
        <v>134</v>
      </c>
      <c r="AG669" s="1">
        <v>43288</v>
      </c>
      <c r="AI669">
        <v>58.326410000000003</v>
      </c>
      <c r="AJ669">
        <v>-171.64927</v>
      </c>
      <c r="AK669" t="s">
        <v>187</v>
      </c>
      <c r="AL669">
        <v>93</v>
      </c>
      <c r="AM669">
        <v>95</v>
      </c>
      <c r="AN669">
        <v>7.8</v>
      </c>
      <c r="AO669">
        <v>3.3</v>
      </c>
    </row>
    <row r="670" spans="1:42" x14ac:dyDescent="0.35">
      <c r="A670" s="15">
        <v>20187362</v>
      </c>
      <c r="B670" s="16" t="s">
        <v>552</v>
      </c>
      <c r="C670" s="16">
        <v>1</v>
      </c>
      <c r="D670" s="17">
        <v>58.44</v>
      </c>
      <c r="E670" s="17">
        <v>12.11</v>
      </c>
      <c r="F670" s="17">
        <v>4.0680005868824987</v>
      </c>
      <c r="G670" s="17">
        <v>2.4940315575650009</v>
      </c>
      <c r="H670" s="8">
        <f>(1.143*(F670))-2.241</f>
        <v>2.4087246708066963</v>
      </c>
      <c r="I670" s="8" t="s">
        <v>740</v>
      </c>
      <c r="J670" s="20">
        <v>1</v>
      </c>
      <c r="K670">
        <v>2</v>
      </c>
      <c r="S670">
        <v>2018</v>
      </c>
      <c r="T670" t="s">
        <v>727</v>
      </c>
      <c r="U670" t="s">
        <v>449</v>
      </c>
      <c r="V670" t="s">
        <v>450</v>
      </c>
      <c r="X670">
        <v>73</v>
      </c>
      <c r="Y670" t="s">
        <v>510</v>
      </c>
      <c r="Z670" t="s">
        <v>452</v>
      </c>
      <c r="AA670" t="s">
        <v>548</v>
      </c>
      <c r="AB670" t="s">
        <v>549</v>
      </c>
      <c r="AC670" t="s">
        <v>673</v>
      </c>
      <c r="AD670">
        <v>201801</v>
      </c>
      <c r="AE670">
        <v>94</v>
      </c>
      <c r="AF670">
        <v>141</v>
      </c>
      <c r="AG670" s="13">
        <v>43288</v>
      </c>
      <c r="AH670" s="5"/>
      <c r="AI670" s="5">
        <v>58.320650000000001</v>
      </c>
      <c r="AJ670" s="5">
        <v>-170.9965</v>
      </c>
      <c r="AK670" s="5" t="s">
        <v>343</v>
      </c>
      <c r="AL670" s="5">
        <v>82</v>
      </c>
      <c r="AM670" s="5">
        <v>84</v>
      </c>
      <c r="AN670" s="5">
        <v>8</v>
      </c>
      <c r="AO670" s="5">
        <v>3.6</v>
      </c>
      <c r="AP670" s="5"/>
    </row>
    <row r="671" spans="1:42" x14ac:dyDescent="0.35">
      <c r="A671" s="6">
        <v>20187121</v>
      </c>
      <c r="B671" t="s">
        <v>552</v>
      </c>
      <c r="C671">
        <v>1</v>
      </c>
      <c r="D671" s="8">
        <v>58.77</v>
      </c>
      <c r="E671" s="8">
        <v>11.67</v>
      </c>
      <c r="F671" s="8">
        <v>4.0736315206245592</v>
      </c>
      <c r="G671" s="8">
        <v>2.4570214462984645</v>
      </c>
      <c r="H671" s="8">
        <f>(1.143*(F671))-2.241</f>
        <v>2.4151608280738714</v>
      </c>
      <c r="I671" s="8" t="s">
        <v>740</v>
      </c>
      <c r="J671" s="20">
        <v>1</v>
      </c>
      <c r="K671">
        <v>2</v>
      </c>
      <c r="Q671">
        <v>387</v>
      </c>
      <c r="R671">
        <v>1</v>
      </c>
      <c r="S671">
        <v>2018</v>
      </c>
      <c r="T671" t="s">
        <v>727</v>
      </c>
      <c r="U671" t="s">
        <v>449</v>
      </c>
      <c r="V671" t="s">
        <v>450</v>
      </c>
      <c r="X671">
        <v>71</v>
      </c>
      <c r="Y671" t="s">
        <v>471</v>
      </c>
      <c r="Z671" t="s">
        <v>452</v>
      </c>
      <c r="AA671" t="s">
        <v>548</v>
      </c>
      <c r="AB671" t="s">
        <v>549</v>
      </c>
      <c r="AC671" t="s">
        <v>666</v>
      </c>
      <c r="AD671">
        <v>201801</v>
      </c>
      <c r="AE671">
        <v>94</v>
      </c>
      <c r="AF671">
        <v>137</v>
      </c>
      <c r="AG671" s="13">
        <v>43285</v>
      </c>
      <c r="AH671" s="5"/>
      <c r="AI671" s="5">
        <v>57.999139999999997</v>
      </c>
      <c r="AJ671" s="5">
        <v>-171.60549</v>
      </c>
      <c r="AK671" s="5" t="s">
        <v>178</v>
      </c>
      <c r="AL671" s="5">
        <v>96</v>
      </c>
      <c r="AM671" s="5">
        <v>98</v>
      </c>
      <c r="AN671" s="5">
        <v>7.6</v>
      </c>
      <c r="AO671" s="5">
        <v>3.6</v>
      </c>
      <c r="AP671" s="5"/>
    </row>
    <row r="672" spans="1:42" x14ac:dyDescent="0.35">
      <c r="A672" s="6">
        <v>20187128</v>
      </c>
      <c r="B672" t="s">
        <v>552</v>
      </c>
      <c r="C672">
        <v>1</v>
      </c>
      <c r="D672" s="8">
        <v>59.08</v>
      </c>
      <c r="E672" s="8">
        <v>11.97</v>
      </c>
      <c r="F672" s="8">
        <v>4.0788924576631791</v>
      </c>
      <c r="G672" s="8">
        <v>2.4824035195698819</v>
      </c>
      <c r="H672" s="8">
        <f>(1.143*(F672))-2.241</f>
        <v>2.4211740791090137</v>
      </c>
      <c r="I672" s="8" t="s">
        <v>740</v>
      </c>
      <c r="J672" s="20">
        <v>1</v>
      </c>
      <c r="K672">
        <v>2</v>
      </c>
      <c r="P672" t="s">
        <v>560</v>
      </c>
      <c r="R672">
        <v>0</v>
      </c>
      <c r="S672">
        <v>2018</v>
      </c>
      <c r="T672" t="s">
        <v>727</v>
      </c>
      <c r="U672" t="s">
        <v>449</v>
      </c>
      <c r="V672" t="s">
        <v>450</v>
      </c>
      <c r="X672">
        <v>71</v>
      </c>
      <c r="Y672" t="s">
        <v>478</v>
      </c>
      <c r="Z672" t="s">
        <v>452</v>
      </c>
      <c r="AA672" t="s">
        <v>548</v>
      </c>
      <c r="AB672" t="s">
        <v>549</v>
      </c>
      <c r="AC672" t="s">
        <v>666</v>
      </c>
      <c r="AD672">
        <v>201801</v>
      </c>
      <c r="AE672">
        <v>94</v>
      </c>
      <c r="AF672">
        <v>137</v>
      </c>
      <c r="AG672" s="13">
        <v>43285</v>
      </c>
      <c r="AH672" s="5"/>
      <c r="AI672" s="5">
        <v>57.999139999999997</v>
      </c>
      <c r="AJ672" s="5">
        <v>-171.60549</v>
      </c>
      <c r="AK672" s="5" t="s">
        <v>178</v>
      </c>
      <c r="AL672" s="5">
        <v>96</v>
      </c>
      <c r="AM672" s="5">
        <v>98</v>
      </c>
      <c r="AN672" s="5">
        <v>7.6</v>
      </c>
      <c r="AO672" s="5">
        <v>3.6</v>
      </c>
      <c r="AP672" s="5"/>
    </row>
    <row r="673" spans="1:42" x14ac:dyDescent="0.35">
      <c r="A673" s="9">
        <v>20187104</v>
      </c>
      <c r="B673" s="10" t="s">
        <v>552</v>
      </c>
      <c r="C673" s="10">
        <v>1</v>
      </c>
      <c r="D673" s="11">
        <v>59.18</v>
      </c>
      <c r="E673" s="11">
        <v>12.7</v>
      </c>
      <c r="F673" s="8">
        <v>4.0805836469720633</v>
      </c>
      <c r="G673" s="8">
        <v>2.5416019934645457</v>
      </c>
      <c r="H673" s="8">
        <f>(1.143*(F673))-2.241</f>
        <v>2.4231071084890687</v>
      </c>
      <c r="I673" s="8" t="s">
        <v>740</v>
      </c>
      <c r="J673" s="20">
        <v>1</v>
      </c>
      <c r="K673" s="10">
        <v>4</v>
      </c>
      <c r="L673" s="10"/>
      <c r="M673" s="10"/>
      <c r="N673" s="10"/>
      <c r="O673" s="10"/>
      <c r="P673" s="10" t="s">
        <v>583</v>
      </c>
      <c r="R673">
        <v>3</v>
      </c>
      <c r="S673">
        <v>2018</v>
      </c>
      <c r="T673" t="s">
        <v>727</v>
      </c>
      <c r="U673" t="s">
        <v>449</v>
      </c>
      <c r="V673" t="s">
        <v>450</v>
      </c>
      <c r="X673">
        <v>71</v>
      </c>
      <c r="Y673" t="s">
        <v>455</v>
      </c>
      <c r="Z673" t="s">
        <v>452</v>
      </c>
      <c r="AA673" t="s">
        <v>548</v>
      </c>
      <c r="AB673" t="s">
        <v>549</v>
      </c>
      <c r="AC673" t="s">
        <v>664</v>
      </c>
      <c r="AD673">
        <v>201801</v>
      </c>
      <c r="AE673">
        <v>94</v>
      </c>
      <c r="AF673">
        <v>133</v>
      </c>
      <c r="AG673" s="13">
        <v>43284</v>
      </c>
      <c r="AH673" s="5"/>
      <c r="AI673" s="5">
        <v>57.853020000000001</v>
      </c>
      <c r="AJ673" s="5">
        <v>-170.63108</v>
      </c>
      <c r="AK673" s="5" t="s">
        <v>338</v>
      </c>
      <c r="AL673" s="5">
        <v>76</v>
      </c>
      <c r="AM673" s="5">
        <v>78</v>
      </c>
      <c r="AN673" s="5">
        <v>7.5</v>
      </c>
      <c r="AO673" s="5">
        <v>3.7</v>
      </c>
      <c r="AP673" s="5"/>
    </row>
    <row r="674" spans="1:42" x14ac:dyDescent="0.35">
      <c r="A674" s="6">
        <v>20187142</v>
      </c>
      <c r="B674" t="s">
        <v>552</v>
      </c>
      <c r="C674">
        <v>1</v>
      </c>
      <c r="D674" s="8">
        <v>59.2</v>
      </c>
      <c r="E674" s="8">
        <v>12.3</v>
      </c>
      <c r="F674" s="8">
        <v>4.0809215418899605</v>
      </c>
      <c r="G674" s="8">
        <v>2.5095992623783721</v>
      </c>
      <c r="H674" s="8">
        <f>(1.143*(F674))-2.241</f>
        <v>2.4234933223802249</v>
      </c>
      <c r="I674" s="8" t="s">
        <v>740</v>
      </c>
      <c r="J674" s="20">
        <v>1</v>
      </c>
      <c r="K674">
        <v>3</v>
      </c>
      <c r="P674" t="s">
        <v>560</v>
      </c>
      <c r="R674">
        <v>3</v>
      </c>
      <c r="S674">
        <v>2018</v>
      </c>
      <c r="T674" t="s">
        <v>727</v>
      </c>
      <c r="U674" t="s">
        <v>449</v>
      </c>
      <c r="V674" t="s">
        <v>450</v>
      </c>
      <c r="X674">
        <v>71</v>
      </c>
      <c r="Y674" t="s">
        <v>491</v>
      </c>
      <c r="Z674" t="s">
        <v>452</v>
      </c>
      <c r="AA674" t="s">
        <v>548</v>
      </c>
      <c r="AB674" t="s">
        <v>549</v>
      </c>
      <c r="AC674" t="s">
        <v>666</v>
      </c>
      <c r="AD674">
        <v>201801</v>
      </c>
      <c r="AE674">
        <v>94</v>
      </c>
      <c r="AF674">
        <v>137</v>
      </c>
      <c r="AG674" s="13">
        <v>43285</v>
      </c>
      <c r="AH674" s="5"/>
      <c r="AI674" s="5">
        <v>57.999139999999997</v>
      </c>
      <c r="AJ674" s="5">
        <v>-171.60549</v>
      </c>
      <c r="AK674" s="5" t="s">
        <v>178</v>
      </c>
      <c r="AL674" s="5">
        <v>96</v>
      </c>
      <c r="AM674" s="5">
        <v>98</v>
      </c>
      <c r="AN674" s="5">
        <v>7.6</v>
      </c>
      <c r="AO674" s="5">
        <v>3.6</v>
      </c>
      <c r="AP674" s="5"/>
    </row>
    <row r="675" spans="1:42" x14ac:dyDescent="0.35">
      <c r="A675" s="6">
        <v>20188290</v>
      </c>
      <c r="B675" t="s">
        <v>552</v>
      </c>
      <c r="C675">
        <v>1</v>
      </c>
      <c r="D675" s="8">
        <v>59.25</v>
      </c>
      <c r="E675" s="8">
        <v>11.87</v>
      </c>
      <c r="F675" s="8">
        <v>4.0817657800152407</v>
      </c>
      <c r="G675" s="8">
        <v>2.4740142086215764</v>
      </c>
      <c r="H675" s="8">
        <f>(1.143*(F675))-2.241</f>
        <v>2.4244582865574205</v>
      </c>
      <c r="I675" s="8" t="s">
        <v>740</v>
      </c>
      <c r="J675" s="20">
        <v>1</v>
      </c>
      <c r="K675">
        <v>2</v>
      </c>
      <c r="R675">
        <v>0</v>
      </c>
      <c r="S675">
        <v>2018</v>
      </c>
      <c r="T675" s="5" t="s">
        <v>729</v>
      </c>
      <c r="U675" t="s">
        <v>449</v>
      </c>
      <c r="V675" t="s">
        <v>450</v>
      </c>
      <c r="X675">
        <v>82</v>
      </c>
      <c r="Y675" t="s">
        <v>536</v>
      </c>
      <c r="Z675" t="s">
        <v>452</v>
      </c>
      <c r="AA675" t="s">
        <v>548</v>
      </c>
      <c r="AB675" t="s">
        <v>549</v>
      </c>
      <c r="AC675" t="s">
        <v>702</v>
      </c>
      <c r="AD675">
        <v>201801</v>
      </c>
      <c r="AE675">
        <v>162</v>
      </c>
      <c r="AF675">
        <v>142</v>
      </c>
      <c r="AG675" s="1">
        <v>43289</v>
      </c>
      <c r="AI675">
        <v>60.317050000000002</v>
      </c>
      <c r="AJ675">
        <v>-172.06666000000001</v>
      </c>
      <c r="AK675" t="s">
        <v>388</v>
      </c>
      <c r="AL675">
        <v>56</v>
      </c>
      <c r="AM675">
        <v>59</v>
      </c>
      <c r="AN675">
        <v>7.4</v>
      </c>
      <c r="AO675">
        <v>3.4</v>
      </c>
    </row>
    <row r="676" spans="1:42" x14ac:dyDescent="0.35">
      <c r="A676" s="6">
        <v>20187228</v>
      </c>
      <c r="B676" t="s">
        <v>552</v>
      </c>
      <c r="C676">
        <v>1</v>
      </c>
      <c r="D676" s="8">
        <v>59.39</v>
      </c>
      <c r="E676" s="8">
        <v>12.41</v>
      </c>
      <c r="F676" s="8">
        <v>4.0841258620277685</v>
      </c>
      <c r="G676" s="8">
        <v>2.5185025992165158</v>
      </c>
      <c r="H676" s="8">
        <f>(1.143*(F676))-2.241</f>
        <v>2.4271558602977392</v>
      </c>
      <c r="I676" s="8" t="s">
        <v>740</v>
      </c>
      <c r="J676" s="20">
        <v>1</v>
      </c>
      <c r="K676">
        <v>2</v>
      </c>
      <c r="R676">
        <v>1</v>
      </c>
      <c r="S676">
        <v>2018</v>
      </c>
      <c r="T676" s="5" t="s">
        <v>729</v>
      </c>
      <c r="U676" t="s">
        <v>449</v>
      </c>
      <c r="V676" t="s">
        <v>450</v>
      </c>
      <c r="X676">
        <v>72</v>
      </c>
      <c r="Y676" t="s">
        <v>478</v>
      </c>
      <c r="Z676" t="s">
        <v>452</v>
      </c>
      <c r="AA676" t="s">
        <v>548</v>
      </c>
      <c r="AB676" t="s">
        <v>549</v>
      </c>
      <c r="AC676" t="s">
        <v>668</v>
      </c>
      <c r="AD676">
        <v>201801</v>
      </c>
      <c r="AE676">
        <v>94</v>
      </c>
      <c r="AF676">
        <v>149</v>
      </c>
      <c r="AG676" s="13">
        <v>43291</v>
      </c>
      <c r="AH676" s="5"/>
      <c r="AI676" s="5">
        <v>60.008069999999996</v>
      </c>
      <c r="AJ676" s="5">
        <v>-172.62497999999999</v>
      </c>
      <c r="AK676" s="5" t="s">
        <v>386</v>
      </c>
      <c r="AL676" s="5">
        <v>64</v>
      </c>
      <c r="AM676" s="5">
        <v>66</v>
      </c>
      <c r="AN676" s="5">
        <v>6.6</v>
      </c>
      <c r="AO676" s="5">
        <v>3.5</v>
      </c>
      <c r="AP676" s="5"/>
    </row>
    <row r="677" spans="1:42" x14ac:dyDescent="0.35">
      <c r="A677" s="6">
        <v>20188208</v>
      </c>
      <c r="B677" t="s">
        <v>552</v>
      </c>
      <c r="C677">
        <v>1</v>
      </c>
      <c r="D677" s="8">
        <v>59.53</v>
      </c>
      <c r="E677" s="8">
        <v>12.5</v>
      </c>
      <c r="F677" s="8">
        <v>4.0864803871652988</v>
      </c>
      <c r="G677" s="8">
        <v>2.5257286443082556</v>
      </c>
      <c r="H677" s="8">
        <f>(1.143*(F677))-2.241</f>
        <v>2.4298470825299368</v>
      </c>
      <c r="I677" s="8" t="s">
        <v>740</v>
      </c>
      <c r="J677" s="20">
        <v>1</v>
      </c>
      <c r="K677">
        <v>3</v>
      </c>
      <c r="R677">
        <v>0</v>
      </c>
      <c r="S677">
        <v>2018</v>
      </c>
      <c r="T677" s="5" t="s">
        <v>727</v>
      </c>
      <c r="U677" t="s">
        <v>449</v>
      </c>
      <c r="V677" t="s">
        <v>450</v>
      </c>
      <c r="X677">
        <v>82</v>
      </c>
      <c r="Y677" t="s">
        <v>459</v>
      </c>
      <c r="Z677" t="s">
        <v>452</v>
      </c>
      <c r="AA677" t="s">
        <v>548</v>
      </c>
      <c r="AB677" t="s">
        <v>549</v>
      </c>
      <c r="AC677" t="s">
        <v>699</v>
      </c>
      <c r="AD677">
        <v>201801</v>
      </c>
      <c r="AE677">
        <v>162</v>
      </c>
      <c r="AF677">
        <v>134</v>
      </c>
      <c r="AG677" s="1">
        <v>43288</v>
      </c>
      <c r="AI677">
        <v>58.326410000000003</v>
      </c>
      <c r="AJ677">
        <v>-171.64927</v>
      </c>
      <c r="AK677" t="s">
        <v>187</v>
      </c>
      <c r="AL677">
        <v>93</v>
      </c>
      <c r="AM677">
        <v>95</v>
      </c>
      <c r="AN677">
        <v>7.8</v>
      </c>
      <c r="AO677">
        <v>3.3</v>
      </c>
    </row>
    <row r="678" spans="1:42" x14ac:dyDescent="0.35">
      <c r="A678" s="6">
        <v>20187185</v>
      </c>
      <c r="B678" t="s">
        <v>552</v>
      </c>
      <c r="C678">
        <v>1</v>
      </c>
      <c r="D678" s="8">
        <v>59.55</v>
      </c>
      <c r="E678" s="8">
        <v>13.97</v>
      </c>
      <c r="F678" s="8">
        <v>4.0868162958013095</v>
      </c>
      <c r="G678" s="8">
        <v>2.6369121732688705</v>
      </c>
      <c r="H678" s="8">
        <f>(1.143*(F678))-2.241</f>
        <v>2.430231026100897</v>
      </c>
      <c r="I678" s="8" t="s">
        <v>740</v>
      </c>
      <c r="J678" s="20">
        <v>1</v>
      </c>
      <c r="K678">
        <v>2</v>
      </c>
      <c r="R678">
        <v>3</v>
      </c>
      <c r="S678">
        <v>2018</v>
      </c>
      <c r="T678" t="s">
        <v>727</v>
      </c>
      <c r="U678" t="s">
        <v>449</v>
      </c>
      <c r="V678" t="s">
        <v>450</v>
      </c>
      <c r="X678">
        <v>71</v>
      </c>
      <c r="Y678" t="s">
        <v>532</v>
      </c>
      <c r="Z678" t="s">
        <v>452</v>
      </c>
      <c r="AA678" t="s">
        <v>548</v>
      </c>
      <c r="AB678" t="s">
        <v>549</v>
      </c>
      <c r="AC678" t="s">
        <v>666</v>
      </c>
      <c r="AD678">
        <v>201801</v>
      </c>
      <c r="AE678">
        <v>94</v>
      </c>
      <c r="AF678">
        <v>137</v>
      </c>
      <c r="AG678" s="13">
        <v>43285</v>
      </c>
      <c r="AH678" s="5"/>
      <c r="AI678" s="5">
        <v>57.999139999999997</v>
      </c>
      <c r="AJ678" s="5">
        <v>-171.60549</v>
      </c>
      <c r="AK678" s="5" t="s">
        <v>178</v>
      </c>
      <c r="AL678" s="5">
        <v>96</v>
      </c>
      <c r="AM678" s="5">
        <v>98</v>
      </c>
      <c r="AN678" s="5">
        <v>7.6</v>
      </c>
      <c r="AO678" s="5">
        <v>3.6</v>
      </c>
      <c r="AP678" s="5"/>
    </row>
    <row r="679" spans="1:42" x14ac:dyDescent="0.35">
      <c r="A679" s="6">
        <v>20187355</v>
      </c>
      <c r="B679" t="s">
        <v>552</v>
      </c>
      <c r="C679">
        <v>1</v>
      </c>
      <c r="D679" s="8">
        <v>59.66</v>
      </c>
      <c r="E679" s="8">
        <v>14.15</v>
      </c>
      <c r="F679" s="8">
        <v>4.0886617790866024</v>
      </c>
      <c r="G679" s="8">
        <v>2.6497146240892469</v>
      </c>
      <c r="H679" s="8">
        <f>(1.143*(F679))-2.241</f>
        <v>2.4323404134959863</v>
      </c>
      <c r="I679" s="8" t="s">
        <v>740</v>
      </c>
      <c r="J679" s="20">
        <v>1</v>
      </c>
      <c r="K679">
        <v>2</v>
      </c>
      <c r="S679">
        <v>2018</v>
      </c>
      <c r="T679" t="s">
        <v>727</v>
      </c>
      <c r="U679" t="s">
        <v>449</v>
      </c>
      <c r="V679" t="s">
        <v>450</v>
      </c>
      <c r="X679">
        <v>73</v>
      </c>
      <c r="Y679" t="s">
        <v>504</v>
      </c>
      <c r="Z679" t="s">
        <v>452</v>
      </c>
      <c r="AA679" t="s">
        <v>548</v>
      </c>
      <c r="AB679" t="s">
        <v>549</v>
      </c>
      <c r="AC679" t="s">
        <v>673</v>
      </c>
      <c r="AD679">
        <v>201801</v>
      </c>
      <c r="AE679">
        <v>94</v>
      </c>
      <c r="AF679">
        <v>141</v>
      </c>
      <c r="AG679" s="13">
        <v>43288</v>
      </c>
      <c r="AH679" s="5"/>
      <c r="AI679" s="5">
        <v>58.320650000000001</v>
      </c>
      <c r="AJ679" s="5">
        <v>-170.9965</v>
      </c>
      <c r="AK679" s="5" t="s">
        <v>343</v>
      </c>
      <c r="AL679" s="5">
        <v>82</v>
      </c>
      <c r="AM679" s="5">
        <v>84</v>
      </c>
      <c r="AN679" s="5">
        <v>8</v>
      </c>
      <c r="AO679" s="5">
        <v>3.6</v>
      </c>
      <c r="AP679" s="5"/>
    </row>
    <row r="680" spans="1:42" x14ac:dyDescent="0.35">
      <c r="A680" s="6">
        <v>20187280</v>
      </c>
      <c r="B680" t="s">
        <v>552</v>
      </c>
      <c r="C680">
        <v>1</v>
      </c>
      <c r="D680" s="8">
        <v>59.91</v>
      </c>
      <c r="E680" s="8">
        <v>12.12</v>
      </c>
      <c r="F680" s="8">
        <v>4.0928434360958335</v>
      </c>
      <c r="G680" s="8">
        <v>2.4948569806411682</v>
      </c>
      <c r="H680" s="8">
        <f>(1.143*(F680))-2.241</f>
        <v>2.4371200474575372</v>
      </c>
      <c r="I680" s="8" t="s">
        <v>740</v>
      </c>
      <c r="J680" s="20">
        <v>1</v>
      </c>
      <c r="K680">
        <v>2</v>
      </c>
      <c r="R680">
        <v>3</v>
      </c>
      <c r="S680">
        <v>2018</v>
      </c>
      <c r="T680" s="5" t="s">
        <v>729</v>
      </c>
      <c r="U680" t="s">
        <v>449</v>
      </c>
      <c r="V680" t="s">
        <v>450</v>
      </c>
      <c r="X680">
        <v>72</v>
      </c>
      <c r="Y680" t="s">
        <v>527</v>
      </c>
      <c r="Z680" t="s">
        <v>452</v>
      </c>
      <c r="AA680" t="s">
        <v>548</v>
      </c>
      <c r="AB680" t="s">
        <v>549</v>
      </c>
      <c r="AC680" t="s">
        <v>670</v>
      </c>
      <c r="AD680">
        <v>201801</v>
      </c>
      <c r="AE680">
        <v>94</v>
      </c>
      <c r="AF680">
        <v>182</v>
      </c>
      <c r="AG680" s="13">
        <v>43302</v>
      </c>
      <c r="AH680" s="5"/>
      <c r="AI680" s="5">
        <v>60.647289999999998</v>
      </c>
      <c r="AJ680" s="5">
        <v>-171.43666999999999</v>
      </c>
      <c r="AK680" s="5" t="s">
        <v>224</v>
      </c>
      <c r="AL680" s="5">
        <v>61</v>
      </c>
      <c r="AM680" s="5">
        <v>63</v>
      </c>
      <c r="AN680" s="5">
        <v>5.7</v>
      </c>
      <c r="AO680" s="5">
        <v>3</v>
      </c>
      <c r="AP680" s="5"/>
    </row>
    <row r="681" spans="1:42" x14ac:dyDescent="0.35">
      <c r="A681" s="6">
        <v>20187160</v>
      </c>
      <c r="B681" t="s">
        <v>552</v>
      </c>
      <c r="C681">
        <v>1</v>
      </c>
      <c r="D681" s="8">
        <v>59.92</v>
      </c>
      <c r="E681" s="8">
        <v>13.55</v>
      </c>
      <c r="F681" s="8">
        <v>4.0930103392089645</v>
      </c>
      <c r="G681" s="8">
        <v>2.6063865473257102</v>
      </c>
      <c r="H681" s="8">
        <f>(1.143*(F681))-2.241</f>
        <v>2.4373108177158467</v>
      </c>
      <c r="I681" s="8" t="s">
        <v>740</v>
      </c>
      <c r="J681" s="20">
        <v>1</v>
      </c>
      <c r="K681">
        <v>3</v>
      </c>
      <c r="R681">
        <v>3</v>
      </c>
      <c r="S681">
        <v>2018</v>
      </c>
      <c r="T681" t="s">
        <v>727</v>
      </c>
      <c r="U681" t="s">
        <v>449</v>
      </c>
      <c r="V681" t="s">
        <v>450</v>
      </c>
      <c r="X681">
        <v>71</v>
      </c>
      <c r="Y681" t="s">
        <v>509</v>
      </c>
      <c r="Z681" t="s">
        <v>452</v>
      </c>
      <c r="AA681" t="s">
        <v>548</v>
      </c>
      <c r="AB681" t="s">
        <v>549</v>
      </c>
      <c r="AC681" t="s">
        <v>666</v>
      </c>
      <c r="AD681">
        <v>201801</v>
      </c>
      <c r="AE681">
        <v>94</v>
      </c>
      <c r="AF681">
        <v>137</v>
      </c>
      <c r="AG681" s="13">
        <v>43285</v>
      </c>
      <c r="AH681" s="5"/>
      <c r="AI681" s="5">
        <v>57.999139999999997</v>
      </c>
      <c r="AJ681" s="5">
        <v>-171.60549</v>
      </c>
      <c r="AK681" s="5" t="s">
        <v>178</v>
      </c>
      <c r="AL681" s="5">
        <v>96</v>
      </c>
      <c r="AM681" s="5">
        <v>98</v>
      </c>
      <c r="AN681" s="5">
        <v>7.6</v>
      </c>
      <c r="AO681" s="5">
        <v>3.6</v>
      </c>
      <c r="AP681" s="5"/>
    </row>
    <row r="682" spans="1:42" x14ac:dyDescent="0.35">
      <c r="A682" s="6">
        <v>20188226</v>
      </c>
      <c r="B682" t="s">
        <v>552</v>
      </c>
      <c r="C682">
        <v>1</v>
      </c>
      <c r="D682" s="8">
        <v>60.46</v>
      </c>
      <c r="E682" s="8">
        <v>12.76</v>
      </c>
      <c r="F682" s="8">
        <v>4.1019819893513123</v>
      </c>
      <c r="G682" s="8">
        <v>2.5463152779166438</v>
      </c>
      <c r="H682" s="8">
        <f>(1.143*(F682))-2.241</f>
        <v>2.4475654138285496</v>
      </c>
      <c r="I682" s="8" t="s">
        <v>740</v>
      </c>
      <c r="J682" s="20">
        <v>1</v>
      </c>
      <c r="K682">
        <v>3</v>
      </c>
      <c r="R682">
        <v>0</v>
      </c>
      <c r="S682">
        <v>2018</v>
      </c>
      <c r="T682" s="5" t="s">
        <v>727</v>
      </c>
      <c r="U682" t="s">
        <v>449</v>
      </c>
      <c r="V682" t="s">
        <v>450</v>
      </c>
      <c r="X682">
        <v>82</v>
      </c>
      <c r="Y682" t="s">
        <v>476</v>
      </c>
      <c r="Z682" t="s">
        <v>452</v>
      </c>
      <c r="AA682" t="s">
        <v>548</v>
      </c>
      <c r="AB682" t="s">
        <v>549</v>
      </c>
      <c r="AC682" t="s">
        <v>699</v>
      </c>
      <c r="AD682">
        <v>201801</v>
      </c>
      <c r="AE682">
        <v>162</v>
      </c>
      <c r="AF682">
        <v>134</v>
      </c>
      <c r="AG682" s="1">
        <v>43288</v>
      </c>
      <c r="AI682">
        <v>58.326410000000003</v>
      </c>
      <c r="AJ682">
        <v>-171.64927</v>
      </c>
      <c r="AK682" t="s">
        <v>187</v>
      </c>
      <c r="AL682">
        <v>93</v>
      </c>
      <c r="AM682">
        <v>95</v>
      </c>
      <c r="AN682">
        <v>7.8</v>
      </c>
      <c r="AO682">
        <v>3.3</v>
      </c>
    </row>
    <row r="683" spans="1:42" x14ac:dyDescent="0.35">
      <c r="A683" s="6">
        <v>20187347</v>
      </c>
      <c r="B683" t="s">
        <v>552</v>
      </c>
      <c r="C683">
        <v>1</v>
      </c>
      <c r="D683" s="8">
        <v>60.55</v>
      </c>
      <c r="E683" s="8">
        <v>14.07</v>
      </c>
      <c r="F683" s="8">
        <v>4.1034694699991014</v>
      </c>
      <c r="G683" s="8">
        <v>2.6440448711262978</v>
      </c>
      <c r="H683" s="8">
        <f>(1.143*(F683))-2.241</f>
        <v>2.4492656042089727</v>
      </c>
      <c r="I683" s="8" t="s">
        <v>740</v>
      </c>
      <c r="J683" s="20">
        <v>1</v>
      </c>
      <c r="K683">
        <v>3</v>
      </c>
      <c r="S683">
        <v>2018</v>
      </c>
      <c r="T683" t="s">
        <v>727</v>
      </c>
      <c r="U683" t="s">
        <v>449</v>
      </c>
      <c r="V683" t="s">
        <v>450</v>
      </c>
      <c r="X683">
        <v>73</v>
      </c>
      <c r="Y683" t="s">
        <v>496</v>
      </c>
      <c r="Z683" t="s">
        <v>452</v>
      </c>
      <c r="AA683" t="s">
        <v>548</v>
      </c>
      <c r="AB683" t="s">
        <v>549</v>
      </c>
      <c r="AC683" t="s">
        <v>672</v>
      </c>
      <c r="AD683">
        <v>201801</v>
      </c>
      <c r="AE683">
        <v>94</v>
      </c>
      <c r="AF683">
        <v>138</v>
      </c>
      <c r="AG683" s="13">
        <v>43285</v>
      </c>
      <c r="AH683" s="5"/>
      <c r="AI683" s="5">
        <v>57.679200000000002</v>
      </c>
      <c r="AJ683" s="5">
        <v>-171.5445</v>
      </c>
      <c r="AK683" s="5" t="s">
        <v>181</v>
      </c>
      <c r="AL683" s="5">
        <v>98</v>
      </c>
      <c r="AM683" s="5">
        <v>99</v>
      </c>
      <c r="AN683" s="5">
        <v>7.8</v>
      </c>
      <c r="AO683" s="5">
        <v>3.7</v>
      </c>
      <c r="AP683" s="5"/>
    </row>
    <row r="684" spans="1:42" x14ac:dyDescent="0.35">
      <c r="A684">
        <v>20187090</v>
      </c>
      <c r="B684" t="s">
        <v>552</v>
      </c>
      <c r="C684">
        <v>1</v>
      </c>
      <c r="D684" s="8">
        <v>60.96</v>
      </c>
      <c r="E684" s="8">
        <v>13.15</v>
      </c>
      <c r="F684" s="8">
        <v>4.110217911378391</v>
      </c>
      <c r="G684" s="8">
        <v>2.5764217586237734</v>
      </c>
      <c r="H684" s="8">
        <f>(1.143*(F684))-2.241</f>
        <v>2.4569790727055012</v>
      </c>
      <c r="I684" s="8" t="s">
        <v>740</v>
      </c>
      <c r="J684" s="20">
        <v>1</v>
      </c>
      <c r="K684">
        <v>4</v>
      </c>
      <c r="R684">
        <v>3</v>
      </c>
      <c r="S684">
        <v>2018</v>
      </c>
      <c r="T684" t="s">
        <v>727</v>
      </c>
      <c r="U684" t="s">
        <v>449</v>
      </c>
      <c r="V684" t="s">
        <v>450</v>
      </c>
      <c r="X684">
        <v>70</v>
      </c>
      <c r="Y684" t="s">
        <v>536</v>
      </c>
      <c r="Z684" t="s">
        <v>452</v>
      </c>
      <c r="AA684" t="s">
        <v>548</v>
      </c>
      <c r="AB684" t="s">
        <v>549</v>
      </c>
      <c r="AC684" t="s">
        <v>664</v>
      </c>
      <c r="AD684">
        <v>201801</v>
      </c>
      <c r="AE684">
        <v>94</v>
      </c>
      <c r="AF684">
        <v>133</v>
      </c>
      <c r="AG684" s="13">
        <v>43284</v>
      </c>
      <c r="AH684" s="5"/>
      <c r="AI684" s="5">
        <v>57.853020000000001</v>
      </c>
      <c r="AJ684" s="5">
        <v>-170.63108</v>
      </c>
      <c r="AK684" s="5" t="s">
        <v>338</v>
      </c>
      <c r="AL684" s="5">
        <v>76</v>
      </c>
      <c r="AM684" s="5">
        <v>78</v>
      </c>
      <c r="AN684" s="5">
        <v>7.5</v>
      </c>
      <c r="AO684" s="5">
        <v>3.7</v>
      </c>
      <c r="AP684" s="5"/>
    </row>
    <row r="685" spans="1:42" x14ac:dyDescent="0.35">
      <c r="A685" s="6">
        <v>20187168</v>
      </c>
      <c r="B685" t="s">
        <v>552</v>
      </c>
      <c r="C685">
        <v>1</v>
      </c>
      <c r="D685" s="8">
        <v>61.07</v>
      </c>
      <c r="E685" s="8">
        <v>14.16</v>
      </c>
      <c r="F685" s="8">
        <v>4.112020747235043</v>
      </c>
      <c r="G685" s="8">
        <v>2.6504210882655737</v>
      </c>
      <c r="H685" s="8">
        <f>(1.143*(F685))-2.241</f>
        <v>2.4590397140896543</v>
      </c>
      <c r="I685" s="8" t="s">
        <v>740</v>
      </c>
      <c r="J685" s="20">
        <v>1</v>
      </c>
      <c r="K685">
        <v>3</v>
      </c>
      <c r="R685">
        <v>0</v>
      </c>
      <c r="S685">
        <v>2018</v>
      </c>
      <c r="T685" t="s">
        <v>727</v>
      </c>
      <c r="U685" t="s">
        <v>449</v>
      </c>
      <c r="V685" t="s">
        <v>450</v>
      </c>
      <c r="X685">
        <v>71</v>
      </c>
      <c r="Y685" t="s">
        <v>516</v>
      </c>
      <c r="Z685" t="s">
        <v>452</v>
      </c>
      <c r="AA685" t="s">
        <v>548</v>
      </c>
      <c r="AB685" t="s">
        <v>549</v>
      </c>
      <c r="AC685" t="s">
        <v>666</v>
      </c>
      <c r="AD685">
        <v>201801</v>
      </c>
      <c r="AE685">
        <v>94</v>
      </c>
      <c r="AF685">
        <v>137</v>
      </c>
      <c r="AG685" s="13">
        <v>43285</v>
      </c>
      <c r="AH685" s="5"/>
      <c r="AI685" s="5">
        <v>57.999139999999997</v>
      </c>
      <c r="AJ685" s="5">
        <v>-171.60549</v>
      </c>
      <c r="AK685" s="5" t="s">
        <v>178</v>
      </c>
      <c r="AL685" s="5">
        <v>96</v>
      </c>
      <c r="AM685" s="5">
        <v>98</v>
      </c>
      <c r="AN685" s="5">
        <v>7.6</v>
      </c>
      <c r="AO685" s="5">
        <v>3.6</v>
      </c>
      <c r="AP685" s="5"/>
    </row>
    <row r="686" spans="1:42" x14ac:dyDescent="0.35">
      <c r="A686" s="6">
        <v>20188510</v>
      </c>
      <c r="B686" t="s">
        <v>552</v>
      </c>
      <c r="C686">
        <v>1</v>
      </c>
      <c r="D686" s="8">
        <v>61.21</v>
      </c>
      <c r="E686" s="8">
        <v>14.12</v>
      </c>
      <c r="F686" s="8">
        <v>4.1143105748629782</v>
      </c>
      <c r="G686" s="8">
        <v>2.647592232065096</v>
      </c>
      <c r="H686" s="8">
        <f>(1.143*(F686))-2.241</f>
        <v>2.4616569870683844</v>
      </c>
      <c r="I686" s="8" t="s">
        <v>740</v>
      </c>
      <c r="J686" s="20">
        <v>1</v>
      </c>
      <c r="K686">
        <v>2</v>
      </c>
      <c r="R686">
        <v>0</v>
      </c>
      <c r="S686">
        <v>2018</v>
      </c>
      <c r="T686" s="5" t="s">
        <v>730</v>
      </c>
      <c r="U686" t="s">
        <v>449</v>
      </c>
      <c r="V686" t="s">
        <v>450</v>
      </c>
      <c r="X686">
        <v>85</v>
      </c>
      <c r="Y686" t="s">
        <v>461</v>
      </c>
      <c r="Z686" t="s">
        <v>452</v>
      </c>
      <c r="AA686" t="s">
        <v>548</v>
      </c>
      <c r="AB686" t="s">
        <v>549</v>
      </c>
      <c r="AC686" t="s">
        <v>709</v>
      </c>
      <c r="AD686">
        <v>201801</v>
      </c>
      <c r="AE686">
        <v>162</v>
      </c>
      <c r="AF686">
        <v>189</v>
      </c>
      <c r="AG686" s="1">
        <v>43311</v>
      </c>
      <c r="AI686">
        <v>61.662970000000001</v>
      </c>
      <c r="AJ686">
        <v>-175.83864</v>
      </c>
      <c r="AK686" t="s">
        <v>250</v>
      </c>
      <c r="AL686">
        <v>94</v>
      </c>
      <c r="AM686">
        <v>96</v>
      </c>
      <c r="AN686">
        <v>9.1</v>
      </c>
      <c r="AO686">
        <v>2.4</v>
      </c>
    </row>
    <row r="687" spans="1:42" x14ac:dyDescent="0.35">
      <c r="A687" s="6">
        <v>20187316</v>
      </c>
      <c r="B687" t="s">
        <v>552</v>
      </c>
      <c r="C687">
        <v>1</v>
      </c>
      <c r="D687" s="8">
        <v>61.31</v>
      </c>
      <c r="E687" s="8">
        <v>14.68</v>
      </c>
      <c r="F687" s="8">
        <v>4.1159429617745964</v>
      </c>
      <c r="G687" s="8">
        <v>2.6864860231863696</v>
      </c>
      <c r="H687" s="8">
        <f>(1.143*(F687))-2.241</f>
        <v>2.4635228053083638</v>
      </c>
      <c r="I687" s="8" t="s">
        <v>740</v>
      </c>
      <c r="J687" s="20">
        <v>1</v>
      </c>
      <c r="K687">
        <v>2</v>
      </c>
      <c r="P687" t="s">
        <v>553</v>
      </c>
      <c r="S687">
        <v>2018</v>
      </c>
      <c r="T687" t="s">
        <v>727</v>
      </c>
      <c r="U687" t="s">
        <v>449</v>
      </c>
      <c r="V687" t="s">
        <v>450</v>
      </c>
      <c r="X687">
        <v>73</v>
      </c>
      <c r="Y687" t="s">
        <v>467</v>
      </c>
      <c r="Z687" t="s">
        <v>452</v>
      </c>
      <c r="AA687" t="s">
        <v>548</v>
      </c>
      <c r="AB687" t="s">
        <v>549</v>
      </c>
      <c r="AC687" t="s">
        <v>666</v>
      </c>
      <c r="AD687">
        <v>201801</v>
      </c>
      <c r="AE687">
        <v>94</v>
      </c>
      <c r="AF687">
        <v>137</v>
      </c>
      <c r="AG687" s="13">
        <v>43285</v>
      </c>
      <c r="AH687" s="5"/>
      <c r="AI687" s="5">
        <v>57.999139999999997</v>
      </c>
      <c r="AJ687" s="5">
        <v>-171.60549</v>
      </c>
      <c r="AK687" s="5" t="s">
        <v>178</v>
      </c>
      <c r="AL687" s="5">
        <v>96</v>
      </c>
      <c r="AM687" s="5">
        <v>98</v>
      </c>
      <c r="AN687" s="5">
        <v>7.6</v>
      </c>
      <c r="AO687" s="5">
        <v>3.6</v>
      </c>
      <c r="AP687" s="5"/>
    </row>
    <row r="688" spans="1:42" x14ac:dyDescent="0.35">
      <c r="A688" s="6">
        <v>20187308</v>
      </c>
      <c r="B688" t="s">
        <v>552</v>
      </c>
      <c r="C688">
        <v>1</v>
      </c>
      <c r="D688" s="8">
        <v>61.42</v>
      </c>
      <c r="E688" s="8">
        <v>14.21</v>
      </c>
      <c r="F688" s="8">
        <v>4.1177355150126767</v>
      </c>
      <c r="G688" s="8">
        <v>2.6539459421090092</v>
      </c>
      <c r="H688" s="8">
        <f>(1.143*(F688))-2.241</f>
        <v>2.4655716936594891</v>
      </c>
      <c r="I688" s="8" t="s">
        <v>740</v>
      </c>
      <c r="J688" s="20">
        <v>1</v>
      </c>
      <c r="K688">
        <v>2</v>
      </c>
      <c r="S688">
        <v>2018</v>
      </c>
      <c r="T688" t="s">
        <v>727</v>
      </c>
      <c r="U688" t="s">
        <v>449</v>
      </c>
      <c r="V688" t="s">
        <v>450</v>
      </c>
      <c r="X688">
        <v>73</v>
      </c>
      <c r="Y688" t="s">
        <v>459</v>
      </c>
      <c r="Z688" t="s">
        <v>452</v>
      </c>
      <c r="AA688" t="s">
        <v>548</v>
      </c>
      <c r="AB688" t="s">
        <v>549</v>
      </c>
      <c r="AC688" t="s">
        <v>666</v>
      </c>
      <c r="AD688">
        <v>201801</v>
      </c>
      <c r="AE688">
        <v>94</v>
      </c>
      <c r="AF688">
        <v>137</v>
      </c>
      <c r="AG688" s="13">
        <v>43285</v>
      </c>
      <c r="AH688" s="5"/>
      <c r="AI688" s="5">
        <v>57.999139999999997</v>
      </c>
      <c r="AJ688" s="5">
        <v>-171.60549</v>
      </c>
      <c r="AK688" s="5" t="s">
        <v>178</v>
      </c>
      <c r="AL688" s="5">
        <v>96</v>
      </c>
      <c r="AM688" s="5">
        <v>98</v>
      </c>
      <c r="AN688" s="5">
        <v>7.6</v>
      </c>
      <c r="AO688" s="5">
        <v>3.6</v>
      </c>
      <c r="AP688" s="5"/>
    </row>
    <row r="689" spans="1:42" x14ac:dyDescent="0.35">
      <c r="A689" s="6">
        <v>20187404</v>
      </c>
      <c r="B689" t="s">
        <v>552</v>
      </c>
      <c r="C689">
        <v>1</v>
      </c>
      <c r="D689" s="8">
        <v>61.77</v>
      </c>
      <c r="E689" s="8">
        <v>12.03</v>
      </c>
      <c r="F689" s="8">
        <v>4.1234178097078082</v>
      </c>
      <c r="G689" s="8">
        <v>2.4874035299865875</v>
      </c>
      <c r="H689" s="8">
        <f>(1.143*(F689))-2.241</f>
        <v>2.4720665564960247</v>
      </c>
      <c r="I689" s="8" t="s">
        <v>740</v>
      </c>
      <c r="J689" s="20">
        <v>1</v>
      </c>
      <c r="K689">
        <v>2</v>
      </c>
      <c r="R689">
        <v>0</v>
      </c>
      <c r="S689">
        <v>2018</v>
      </c>
      <c r="T689" s="5" t="s">
        <v>730</v>
      </c>
      <c r="U689" t="s">
        <v>449</v>
      </c>
      <c r="V689" t="s">
        <v>450</v>
      </c>
      <c r="X689">
        <v>74</v>
      </c>
      <c r="Y689" s="5" t="s">
        <v>455</v>
      </c>
      <c r="Z689" t="s">
        <v>452</v>
      </c>
      <c r="AA689" t="s">
        <v>548</v>
      </c>
      <c r="AB689" t="s">
        <v>549</v>
      </c>
      <c r="AC689" t="s">
        <v>675</v>
      </c>
      <c r="AD689">
        <v>201801</v>
      </c>
      <c r="AE689">
        <v>94</v>
      </c>
      <c r="AF689">
        <v>213</v>
      </c>
      <c r="AG689" s="13">
        <v>43311</v>
      </c>
      <c r="AH689" s="5"/>
      <c r="AI689" s="5">
        <v>61.341990000000003</v>
      </c>
      <c r="AJ689" s="5">
        <v>-175.02531999999999</v>
      </c>
      <c r="AK689" s="5" t="s">
        <v>229</v>
      </c>
      <c r="AL689" s="5">
        <v>85</v>
      </c>
      <c r="AM689" s="5">
        <v>88</v>
      </c>
      <c r="AN689" s="5">
        <v>5.9</v>
      </c>
      <c r="AO689" s="5">
        <v>2.6</v>
      </c>
      <c r="AP689" s="5"/>
    </row>
    <row r="690" spans="1:42" x14ac:dyDescent="0.35">
      <c r="A690" s="6">
        <v>20187357</v>
      </c>
      <c r="B690" t="s">
        <v>552</v>
      </c>
      <c r="C690">
        <v>1</v>
      </c>
      <c r="D690" s="8">
        <v>61.91</v>
      </c>
      <c r="E690" s="8">
        <v>14.7</v>
      </c>
      <c r="F690" s="8">
        <v>4.1256817175311404</v>
      </c>
      <c r="G690" s="8">
        <v>2.6878474937846906</v>
      </c>
      <c r="H690" s="8">
        <f>(1.143*(F690))-2.241</f>
        <v>2.4746542031380936</v>
      </c>
      <c r="I690" s="8" t="s">
        <v>740</v>
      </c>
      <c r="J690" s="20">
        <v>1</v>
      </c>
      <c r="K690">
        <v>2</v>
      </c>
      <c r="S690">
        <v>2018</v>
      </c>
      <c r="T690" t="s">
        <v>727</v>
      </c>
      <c r="U690" t="s">
        <v>449</v>
      </c>
      <c r="V690" t="s">
        <v>450</v>
      </c>
      <c r="X690">
        <v>73</v>
      </c>
      <c r="Y690" t="s">
        <v>506</v>
      </c>
      <c r="Z690" t="s">
        <v>452</v>
      </c>
      <c r="AA690" t="s">
        <v>548</v>
      </c>
      <c r="AB690" t="s">
        <v>549</v>
      </c>
      <c r="AC690" t="s">
        <v>673</v>
      </c>
      <c r="AD690">
        <v>201801</v>
      </c>
      <c r="AE690">
        <v>94</v>
      </c>
      <c r="AF690">
        <v>141</v>
      </c>
      <c r="AG690" s="13">
        <v>43288</v>
      </c>
      <c r="AH690" s="5"/>
      <c r="AI690" s="5">
        <v>58.320650000000001</v>
      </c>
      <c r="AJ690" s="5">
        <v>-170.9965</v>
      </c>
      <c r="AK690" s="5" t="s">
        <v>343</v>
      </c>
      <c r="AL690" s="5">
        <v>82</v>
      </c>
      <c r="AM690" s="5">
        <v>84</v>
      </c>
      <c r="AN690" s="5">
        <v>8</v>
      </c>
      <c r="AO690" s="5">
        <v>3.6</v>
      </c>
      <c r="AP690" s="5"/>
    </row>
    <row r="691" spans="1:42" x14ac:dyDescent="0.35">
      <c r="A691" s="6">
        <v>20187124</v>
      </c>
      <c r="B691" t="s">
        <v>552</v>
      </c>
      <c r="C691">
        <v>1</v>
      </c>
      <c r="D691" s="8">
        <v>62.08</v>
      </c>
      <c r="E691" s="8">
        <v>14.06</v>
      </c>
      <c r="F691" s="8">
        <v>4.1284238758749634</v>
      </c>
      <c r="G691" s="8">
        <v>2.6433338863825191</v>
      </c>
      <c r="H691" s="8">
        <f>(1.143*(F691))-2.241</f>
        <v>2.4777884901250835</v>
      </c>
      <c r="I691" s="8" t="s">
        <v>740</v>
      </c>
      <c r="J691" s="20">
        <v>1</v>
      </c>
      <c r="K691">
        <v>2</v>
      </c>
      <c r="R691">
        <v>3</v>
      </c>
      <c r="S691">
        <v>2018</v>
      </c>
      <c r="T691" t="s">
        <v>727</v>
      </c>
      <c r="U691" t="s">
        <v>449</v>
      </c>
      <c r="V691" t="s">
        <v>450</v>
      </c>
      <c r="X691">
        <v>71</v>
      </c>
      <c r="Y691" t="s">
        <v>474</v>
      </c>
      <c r="Z691" t="s">
        <v>452</v>
      </c>
      <c r="AA691" t="s">
        <v>548</v>
      </c>
      <c r="AB691" t="s">
        <v>549</v>
      </c>
      <c r="AC691" t="s">
        <v>666</v>
      </c>
      <c r="AD691">
        <v>201801</v>
      </c>
      <c r="AE691">
        <v>94</v>
      </c>
      <c r="AF691">
        <v>137</v>
      </c>
      <c r="AG691" s="13">
        <v>43285</v>
      </c>
      <c r="AH691" s="5"/>
      <c r="AI691" s="5">
        <v>57.999139999999997</v>
      </c>
      <c r="AJ691" s="5">
        <v>-171.60549</v>
      </c>
      <c r="AK691" s="5" t="s">
        <v>178</v>
      </c>
      <c r="AL691" s="5">
        <v>96</v>
      </c>
      <c r="AM691" s="5">
        <v>98</v>
      </c>
      <c r="AN691" s="5">
        <v>7.6</v>
      </c>
      <c r="AO691" s="5">
        <v>3.6</v>
      </c>
      <c r="AP691" s="5"/>
    </row>
    <row r="692" spans="1:42" x14ac:dyDescent="0.35">
      <c r="A692" s="6">
        <v>20187152</v>
      </c>
      <c r="B692" t="s">
        <v>552</v>
      </c>
      <c r="C692">
        <v>1</v>
      </c>
      <c r="D692" s="8">
        <v>62.3</v>
      </c>
      <c r="E692" s="8">
        <v>13.71</v>
      </c>
      <c r="F692" s="8">
        <v>4.1319614257934072</v>
      </c>
      <c r="G692" s="8">
        <v>2.6181254935742233</v>
      </c>
      <c r="H692" s="8">
        <f>(1.143*(F692))-2.241</f>
        <v>2.4818319096818642</v>
      </c>
      <c r="I692" s="8" t="s">
        <v>740</v>
      </c>
      <c r="J692" s="20">
        <v>1</v>
      </c>
      <c r="K692">
        <v>2</v>
      </c>
      <c r="R692">
        <v>3</v>
      </c>
      <c r="S692">
        <v>2018</v>
      </c>
      <c r="T692" t="s">
        <v>727</v>
      </c>
      <c r="U692" t="s">
        <v>449</v>
      </c>
      <c r="V692" t="s">
        <v>450</v>
      </c>
      <c r="X692">
        <v>71</v>
      </c>
      <c r="Y692" t="s">
        <v>501</v>
      </c>
      <c r="Z692" t="s">
        <v>452</v>
      </c>
      <c r="AA692" t="s">
        <v>548</v>
      </c>
      <c r="AB692" t="s">
        <v>549</v>
      </c>
      <c r="AC692" t="s">
        <v>666</v>
      </c>
      <c r="AD692">
        <v>201801</v>
      </c>
      <c r="AE692">
        <v>94</v>
      </c>
      <c r="AF692">
        <v>137</v>
      </c>
      <c r="AG692" s="13">
        <v>43285</v>
      </c>
      <c r="AH692" s="5"/>
      <c r="AI692" s="5">
        <v>57.999139999999997</v>
      </c>
      <c r="AJ692" s="5">
        <v>-171.60549</v>
      </c>
      <c r="AK692" s="5" t="s">
        <v>178</v>
      </c>
      <c r="AL692" s="5">
        <v>96</v>
      </c>
      <c r="AM692" s="5">
        <v>98</v>
      </c>
      <c r="AN692" s="5">
        <v>7.6</v>
      </c>
      <c r="AO692" s="5">
        <v>3.6</v>
      </c>
      <c r="AP692" s="5"/>
    </row>
    <row r="693" spans="1:42" x14ac:dyDescent="0.35">
      <c r="A693" s="6">
        <v>20187193</v>
      </c>
      <c r="B693" t="s">
        <v>552</v>
      </c>
      <c r="C693">
        <v>1</v>
      </c>
      <c r="D693" s="8">
        <v>62.32</v>
      </c>
      <c r="E693" s="8">
        <v>12.93</v>
      </c>
      <c r="F693" s="8">
        <v>4.1322824015624926</v>
      </c>
      <c r="G693" s="8">
        <v>2.5595501927837661</v>
      </c>
      <c r="H693" s="8">
        <f>(1.143*(F693))-2.241</f>
        <v>2.4821987849859286</v>
      </c>
      <c r="I693" s="8" t="s">
        <v>740</v>
      </c>
      <c r="J693" s="20">
        <v>1</v>
      </c>
      <c r="K693">
        <v>4</v>
      </c>
      <c r="R693">
        <v>3</v>
      </c>
      <c r="S693">
        <v>2018</v>
      </c>
      <c r="T693" t="s">
        <v>727</v>
      </c>
      <c r="U693" t="s">
        <v>449</v>
      </c>
      <c r="V693" t="s">
        <v>450</v>
      </c>
      <c r="X693">
        <v>71</v>
      </c>
      <c r="Y693" t="s">
        <v>539</v>
      </c>
      <c r="Z693" t="s">
        <v>452</v>
      </c>
      <c r="AA693" t="s">
        <v>548</v>
      </c>
      <c r="AB693" t="s">
        <v>549</v>
      </c>
      <c r="AC693" t="s">
        <v>666</v>
      </c>
      <c r="AD693">
        <v>201801</v>
      </c>
      <c r="AE693">
        <v>94</v>
      </c>
      <c r="AF693">
        <v>137</v>
      </c>
      <c r="AG693" s="13">
        <v>43285</v>
      </c>
      <c r="AH693" s="5"/>
      <c r="AI693" s="5">
        <v>57.999139999999997</v>
      </c>
      <c r="AJ693" s="5">
        <v>-171.60549</v>
      </c>
      <c r="AK693" s="5" t="s">
        <v>178</v>
      </c>
      <c r="AL693" s="5">
        <v>96</v>
      </c>
      <c r="AM693" s="5">
        <v>98</v>
      </c>
      <c r="AN693" s="5">
        <v>7.6</v>
      </c>
      <c r="AO693" s="5">
        <v>3.6</v>
      </c>
      <c r="AP693" s="5"/>
    </row>
    <row r="694" spans="1:42" x14ac:dyDescent="0.35">
      <c r="A694" s="6">
        <v>20187196</v>
      </c>
      <c r="B694" t="s">
        <v>552</v>
      </c>
      <c r="C694">
        <v>1</v>
      </c>
      <c r="D694" s="8">
        <v>62.38</v>
      </c>
      <c r="E694" s="8">
        <v>15.52</v>
      </c>
      <c r="F694" s="8">
        <v>4.1332447111796569</v>
      </c>
      <c r="G694" s="8">
        <v>2.7421295147550726</v>
      </c>
      <c r="H694" s="8">
        <f>(1.143*(F694))-2.241</f>
        <v>2.4832987048783477</v>
      </c>
      <c r="I694" s="8" t="s">
        <v>740</v>
      </c>
      <c r="J694" s="20">
        <v>1</v>
      </c>
      <c r="K694">
        <v>2</v>
      </c>
      <c r="R694">
        <v>3</v>
      </c>
      <c r="S694">
        <v>2018</v>
      </c>
      <c r="T694" t="s">
        <v>727</v>
      </c>
      <c r="U694" t="s">
        <v>449</v>
      </c>
      <c r="V694" t="s">
        <v>450</v>
      </c>
      <c r="X694">
        <v>71</v>
      </c>
      <c r="Y694" t="s">
        <v>542</v>
      </c>
      <c r="Z694" t="s">
        <v>452</v>
      </c>
      <c r="AA694" t="s">
        <v>548</v>
      </c>
      <c r="AB694" t="s">
        <v>549</v>
      </c>
      <c r="AC694" t="s">
        <v>666</v>
      </c>
      <c r="AD694">
        <v>201801</v>
      </c>
      <c r="AE694">
        <v>94</v>
      </c>
      <c r="AF694">
        <v>137</v>
      </c>
      <c r="AG694" s="13">
        <v>43285</v>
      </c>
      <c r="AH694" s="5"/>
      <c r="AI694" s="5">
        <v>57.999139999999997</v>
      </c>
      <c r="AJ694" s="5">
        <v>-171.60549</v>
      </c>
      <c r="AK694" s="5" t="s">
        <v>178</v>
      </c>
      <c r="AL694" s="5">
        <v>96</v>
      </c>
      <c r="AM694" s="5">
        <v>98</v>
      </c>
      <c r="AN694" s="5">
        <v>7.6</v>
      </c>
      <c r="AO694" s="5">
        <v>3.6</v>
      </c>
      <c r="AP694" s="5"/>
    </row>
    <row r="695" spans="1:42" x14ac:dyDescent="0.35">
      <c r="A695" s="6">
        <v>20188273</v>
      </c>
      <c r="B695" t="s">
        <v>552</v>
      </c>
      <c r="C695">
        <v>1</v>
      </c>
      <c r="D695" s="8">
        <v>62.42</v>
      </c>
      <c r="E695" s="8">
        <v>12.18</v>
      </c>
      <c r="F695" s="8">
        <v>4.1338857368426334</v>
      </c>
      <c r="G695" s="8">
        <v>2.4997952622817508</v>
      </c>
      <c r="H695" s="8">
        <f>(1.143*(F695))-2.241</f>
        <v>2.4840313972111301</v>
      </c>
      <c r="I695" s="8" t="s">
        <v>740</v>
      </c>
      <c r="J695" s="20">
        <v>1</v>
      </c>
      <c r="K695">
        <v>2</v>
      </c>
      <c r="R695">
        <v>0</v>
      </c>
      <c r="S695">
        <v>2018</v>
      </c>
      <c r="T695" s="5" t="s">
        <v>729</v>
      </c>
      <c r="U695" t="s">
        <v>449</v>
      </c>
      <c r="V695" t="s">
        <v>450</v>
      </c>
      <c r="X695">
        <v>82</v>
      </c>
      <c r="Y695" t="s">
        <v>521</v>
      </c>
      <c r="Z695" t="s">
        <v>452</v>
      </c>
      <c r="AA695" t="s">
        <v>548</v>
      </c>
      <c r="AB695" t="s">
        <v>549</v>
      </c>
      <c r="AC695" t="s">
        <v>701</v>
      </c>
      <c r="AD695">
        <v>201801</v>
      </c>
      <c r="AE695">
        <v>162</v>
      </c>
      <c r="AF695">
        <v>140</v>
      </c>
      <c r="AG695" s="1">
        <v>43289</v>
      </c>
      <c r="AI695">
        <v>59.985750000000003</v>
      </c>
      <c r="AJ695">
        <v>-171.96459999999999</v>
      </c>
      <c r="AK695" t="s">
        <v>220</v>
      </c>
      <c r="AL695">
        <v>63</v>
      </c>
      <c r="AM695">
        <v>66</v>
      </c>
      <c r="AN695">
        <v>8</v>
      </c>
      <c r="AO695">
        <v>3.1</v>
      </c>
    </row>
    <row r="696" spans="1:42" x14ac:dyDescent="0.35">
      <c r="A696" s="9">
        <v>20187101</v>
      </c>
      <c r="B696" s="10" t="s">
        <v>552</v>
      </c>
      <c r="C696" s="10">
        <v>1</v>
      </c>
      <c r="D696" s="11">
        <v>62.67</v>
      </c>
      <c r="E696" s="11">
        <v>14.17</v>
      </c>
      <c r="F696" s="8">
        <v>4.1378828642365839</v>
      </c>
      <c r="G696" s="8">
        <v>2.6511270537025893</v>
      </c>
      <c r="H696" s="8">
        <f>(1.143*(F696))-2.241</f>
        <v>2.488600113822415</v>
      </c>
      <c r="I696" s="8" t="s">
        <v>740</v>
      </c>
      <c r="J696" s="20">
        <v>1</v>
      </c>
      <c r="K696" s="10">
        <v>3</v>
      </c>
      <c r="L696" s="10"/>
      <c r="M696" s="10"/>
      <c r="N696" s="10"/>
      <c r="O696" s="10"/>
      <c r="P696" s="10" t="s">
        <v>580</v>
      </c>
      <c r="R696">
        <v>3</v>
      </c>
      <c r="S696">
        <v>2018</v>
      </c>
      <c r="T696" t="s">
        <v>727</v>
      </c>
      <c r="U696" t="s">
        <v>449</v>
      </c>
      <c r="V696" t="s">
        <v>450</v>
      </c>
      <c r="X696">
        <v>71</v>
      </c>
      <c r="Y696" t="s">
        <v>451</v>
      </c>
      <c r="Z696" t="s">
        <v>452</v>
      </c>
      <c r="AA696" t="s">
        <v>548</v>
      </c>
      <c r="AB696" t="s">
        <v>549</v>
      </c>
      <c r="AC696" t="s">
        <v>664</v>
      </c>
      <c r="AD696">
        <v>201801</v>
      </c>
      <c r="AE696">
        <v>94</v>
      </c>
      <c r="AF696">
        <v>133</v>
      </c>
      <c r="AG696" s="13">
        <v>43284</v>
      </c>
      <c r="AH696" s="5"/>
      <c r="AI696" s="5">
        <v>57.853020000000001</v>
      </c>
      <c r="AJ696" s="5">
        <v>-170.63108</v>
      </c>
      <c r="AK696" s="5" t="s">
        <v>338</v>
      </c>
      <c r="AL696" s="5">
        <v>76</v>
      </c>
      <c r="AM696" s="5">
        <v>78</v>
      </c>
      <c r="AN696" s="5">
        <v>7.5</v>
      </c>
      <c r="AO696" s="5">
        <v>3.7</v>
      </c>
      <c r="AP696" s="5"/>
    </row>
    <row r="697" spans="1:42" x14ac:dyDescent="0.35">
      <c r="A697" s="6">
        <v>20187126</v>
      </c>
      <c r="B697" t="s">
        <v>552</v>
      </c>
      <c r="C697">
        <v>1</v>
      </c>
      <c r="D697" s="8">
        <v>62.75</v>
      </c>
      <c r="E697" s="8">
        <v>13.69</v>
      </c>
      <c r="F697" s="8">
        <v>4.1391585780118936</v>
      </c>
      <c r="G697" s="8">
        <v>2.6166656393003573</v>
      </c>
      <c r="H697" s="8">
        <f>(1.143*(F697))-2.241</f>
        <v>2.4900582546675945</v>
      </c>
      <c r="I697" s="8" t="s">
        <v>740</v>
      </c>
      <c r="J697" s="20">
        <v>1</v>
      </c>
      <c r="K697">
        <v>3</v>
      </c>
      <c r="R697">
        <v>3</v>
      </c>
      <c r="S697">
        <v>2018</v>
      </c>
      <c r="T697" t="s">
        <v>727</v>
      </c>
      <c r="U697" t="s">
        <v>449</v>
      </c>
      <c r="V697" t="s">
        <v>450</v>
      </c>
      <c r="X697">
        <v>71</v>
      </c>
      <c r="Y697" t="s">
        <v>476</v>
      </c>
      <c r="Z697" t="s">
        <v>452</v>
      </c>
      <c r="AA697" t="s">
        <v>548</v>
      </c>
      <c r="AB697" t="s">
        <v>549</v>
      </c>
      <c r="AC697" t="s">
        <v>666</v>
      </c>
      <c r="AD697">
        <v>201801</v>
      </c>
      <c r="AE697">
        <v>94</v>
      </c>
      <c r="AF697">
        <v>137</v>
      </c>
      <c r="AG697" s="13">
        <v>43285</v>
      </c>
      <c r="AH697" s="5"/>
      <c r="AI697" s="5">
        <v>57.999139999999997</v>
      </c>
      <c r="AJ697" s="5">
        <v>-171.60549</v>
      </c>
      <c r="AK697" s="5" t="s">
        <v>178</v>
      </c>
      <c r="AL697" s="5">
        <v>96</v>
      </c>
      <c r="AM697" s="5">
        <v>98</v>
      </c>
      <c r="AN697" s="5">
        <v>7.6</v>
      </c>
      <c r="AO697" s="5">
        <v>3.6</v>
      </c>
      <c r="AP697" s="5"/>
    </row>
    <row r="698" spans="1:42" x14ac:dyDescent="0.35">
      <c r="A698" s="6">
        <v>20187123</v>
      </c>
      <c r="B698" t="s">
        <v>552</v>
      </c>
      <c r="C698">
        <v>1</v>
      </c>
      <c r="D698" s="8">
        <v>62.8</v>
      </c>
      <c r="E698" s="8">
        <v>14.73</v>
      </c>
      <c r="F698" s="8">
        <v>4.1399550734741526</v>
      </c>
      <c r="G698" s="8">
        <v>2.689886230474539</v>
      </c>
      <c r="H698" s="8">
        <f>(1.143*(F698))-2.241</f>
        <v>2.4909686489809562</v>
      </c>
      <c r="I698" s="8" t="s">
        <v>740</v>
      </c>
      <c r="J698" s="20">
        <v>1</v>
      </c>
      <c r="K698">
        <v>2</v>
      </c>
      <c r="R698">
        <v>3</v>
      </c>
      <c r="S698">
        <v>2018</v>
      </c>
      <c r="T698" t="s">
        <v>727</v>
      </c>
      <c r="U698" t="s">
        <v>449</v>
      </c>
      <c r="V698" t="s">
        <v>450</v>
      </c>
      <c r="X698">
        <v>71</v>
      </c>
      <c r="Y698" t="s">
        <v>473</v>
      </c>
      <c r="Z698" t="s">
        <v>452</v>
      </c>
      <c r="AA698" t="s">
        <v>548</v>
      </c>
      <c r="AB698" t="s">
        <v>549</v>
      </c>
      <c r="AC698" t="s">
        <v>666</v>
      </c>
      <c r="AD698">
        <v>201801</v>
      </c>
      <c r="AE698">
        <v>94</v>
      </c>
      <c r="AF698">
        <v>137</v>
      </c>
      <c r="AG698" s="13">
        <v>43285</v>
      </c>
      <c r="AH698" s="5"/>
      <c r="AI698" s="5">
        <v>57.999139999999997</v>
      </c>
      <c r="AJ698" s="5">
        <v>-171.60549</v>
      </c>
      <c r="AK698" s="5" t="s">
        <v>178</v>
      </c>
      <c r="AL698" s="5">
        <v>96</v>
      </c>
      <c r="AM698" s="5">
        <v>98</v>
      </c>
      <c r="AN698" s="5">
        <v>7.6</v>
      </c>
      <c r="AO698" s="5">
        <v>3.6</v>
      </c>
      <c r="AP698" s="5"/>
    </row>
    <row r="699" spans="1:42" x14ac:dyDescent="0.35">
      <c r="A699" s="6">
        <v>20187324</v>
      </c>
      <c r="B699" t="s">
        <v>552</v>
      </c>
      <c r="C699">
        <v>1</v>
      </c>
      <c r="D699" s="8">
        <v>62.88</v>
      </c>
      <c r="E699" s="8">
        <v>14.97</v>
      </c>
      <c r="F699" s="8">
        <v>4.141228148120951</v>
      </c>
      <c r="G699" s="8">
        <v>2.706048198431537</v>
      </c>
      <c r="H699" s="8">
        <f>(1.143*(F699))-2.241</f>
        <v>2.4924237733022472</v>
      </c>
      <c r="I699" s="8" t="s">
        <v>740</v>
      </c>
      <c r="J699" s="20">
        <v>1</v>
      </c>
      <c r="K699">
        <v>2</v>
      </c>
      <c r="S699">
        <v>2018</v>
      </c>
      <c r="T699" t="s">
        <v>727</v>
      </c>
      <c r="U699" t="s">
        <v>449</v>
      </c>
      <c r="V699" t="s">
        <v>450</v>
      </c>
      <c r="X699">
        <v>73</v>
      </c>
      <c r="Y699" t="s">
        <v>474</v>
      </c>
      <c r="Z699" t="s">
        <v>452</v>
      </c>
      <c r="AA699" t="s">
        <v>548</v>
      </c>
      <c r="AB699" t="s">
        <v>549</v>
      </c>
      <c r="AC699" t="s">
        <v>666</v>
      </c>
      <c r="AD699">
        <v>201801</v>
      </c>
      <c r="AE699">
        <v>94</v>
      </c>
      <c r="AF699">
        <v>137</v>
      </c>
      <c r="AG699" s="13">
        <v>43285</v>
      </c>
      <c r="AH699" s="5"/>
      <c r="AI699" s="5">
        <v>57.999139999999997</v>
      </c>
      <c r="AJ699" s="5">
        <v>-171.60549</v>
      </c>
      <c r="AK699" s="5" t="s">
        <v>178</v>
      </c>
      <c r="AL699" s="5">
        <v>96</v>
      </c>
      <c r="AM699" s="5">
        <v>98</v>
      </c>
      <c r="AN699" s="5">
        <v>7.6</v>
      </c>
      <c r="AO699" s="5">
        <v>3.6</v>
      </c>
      <c r="AP699" s="5"/>
    </row>
    <row r="700" spans="1:42" x14ac:dyDescent="0.35">
      <c r="A700">
        <v>20187095</v>
      </c>
      <c r="B700" t="s">
        <v>552</v>
      </c>
      <c r="C700">
        <v>1</v>
      </c>
      <c r="D700" s="8">
        <v>63.02</v>
      </c>
      <c r="E700" s="8">
        <v>14.61</v>
      </c>
      <c r="F700" s="8">
        <v>4.1434521363291283</v>
      </c>
      <c r="G700" s="8">
        <v>2.6817062257626079</v>
      </c>
      <c r="H700" s="8">
        <f>(1.143*(F700))-2.241</f>
        <v>2.4949657918241939</v>
      </c>
      <c r="I700" s="8" t="s">
        <v>740</v>
      </c>
      <c r="J700" s="20">
        <v>1</v>
      </c>
      <c r="K700">
        <v>4</v>
      </c>
      <c r="P700" t="s">
        <v>557</v>
      </c>
      <c r="R700">
        <v>3</v>
      </c>
      <c r="S700">
        <v>2018</v>
      </c>
      <c r="T700" t="s">
        <v>727</v>
      </c>
      <c r="U700" t="s">
        <v>449</v>
      </c>
      <c r="V700" t="s">
        <v>450</v>
      </c>
      <c r="X700">
        <v>70</v>
      </c>
      <c r="Y700" t="s">
        <v>541</v>
      </c>
      <c r="Z700" t="s">
        <v>452</v>
      </c>
      <c r="AA700" t="s">
        <v>548</v>
      </c>
      <c r="AB700" t="s">
        <v>549</v>
      </c>
      <c r="AC700" t="s">
        <v>664</v>
      </c>
      <c r="AD700">
        <v>201801</v>
      </c>
      <c r="AE700">
        <v>94</v>
      </c>
      <c r="AF700">
        <v>133</v>
      </c>
      <c r="AG700" s="13">
        <v>43284</v>
      </c>
      <c r="AH700" s="5"/>
      <c r="AI700" s="5">
        <v>57.853020000000001</v>
      </c>
      <c r="AJ700" s="5">
        <v>-170.63108</v>
      </c>
      <c r="AK700" s="5" t="s">
        <v>338</v>
      </c>
      <c r="AL700" s="5">
        <v>76</v>
      </c>
      <c r="AM700" s="5">
        <v>78</v>
      </c>
      <c r="AN700" s="5">
        <v>7.5</v>
      </c>
      <c r="AO700" s="5">
        <v>3.7</v>
      </c>
      <c r="AP700" s="5"/>
    </row>
    <row r="701" spans="1:42" x14ac:dyDescent="0.35">
      <c r="A701" s="6">
        <v>20187345</v>
      </c>
      <c r="B701" t="s">
        <v>552</v>
      </c>
      <c r="C701">
        <v>1</v>
      </c>
      <c r="D701" s="8">
        <v>63.22</v>
      </c>
      <c r="E701" s="8">
        <v>14.2</v>
      </c>
      <c r="F701" s="8">
        <v>4.1466207067874716</v>
      </c>
      <c r="G701" s="8">
        <v>2.653241964607215</v>
      </c>
      <c r="H701" s="8">
        <f>(1.143*(F701))-2.241</f>
        <v>2.4985874678580804</v>
      </c>
      <c r="I701" s="8" t="s">
        <v>740</v>
      </c>
      <c r="J701" s="20">
        <v>1</v>
      </c>
      <c r="K701">
        <v>3</v>
      </c>
      <c r="S701">
        <v>2018</v>
      </c>
      <c r="T701" t="s">
        <v>727</v>
      </c>
      <c r="U701" t="s">
        <v>449</v>
      </c>
      <c r="V701" t="s">
        <v>450</v>
      </c>
      <c r="X701">
        <v>73</v>
      </c>
      <c r="Y701" t="s">
        <v>494</v>
      </c>
      <c r="Z701" t="s">
        <v>452</v>
      </c>
      <c r="AA701" t="s">
        <v>548</v>
      </c>
      <c r="AB701" t="s">
        <v>549</v>
      </c>
      <c r="AC701" t="s">
        <v>672</v>
      </c>
      <c r="AD701">
        <v>201801</v>
      </c>
      <c r="AE701">
        <v>94</v>
      </c>
      <c r="AF701">
        <v>138</v>
      </c>
      <c r="AG701" s="13">
        <v>43285</v>
      </c>
      <c r="AH701" s="5"/>
      <c r="AI701" s="5">
        <v>57.679200000000002</v>
      </c>
      <c r="AJ701" s="5">
        <v>-171.5445</v>
      </c>
      <c r="AK701" s="5" t="s">
        <v>181</v>
      </c>
      <c r="AL701" s="5">
        <v>98</v>
      </c>
      <c r="AM701" s="5">
        <v>99</v>
      </c>
      <c r="AN701" s="5">
        <v>7.8</v>
      </c>
      <c r="AO701" s="5">
        <v>3.7</v>
      </c>
      <c r="AP701" s="5"/>
    </row>
    <row r="702" spans="1:42" x14ac:dyDescent="0.35">
      <c r="A702" s="6">
        <v>20187144</v>
      </c>
      <c r="B702" t="s">
        <v>552</v>
      </c>
      <c r="C702">
        <v>1</v>
      </c>
      <c r="D702" s="8">
        <v>63.3</v>
      </c>
      <c r="E702" s="8">
        <v>15.39</v>
      </c>
      <c r="F702" s="8">
        <v>4.1478853291501308</v>
      </c>
      <c r="G702" s="8">
        <v>2.733717947850788</v>
      </c>
      <c r="H702" s="8">
        <f>(1.143*(F702))-2.241</f>
        <v>2.5000329312185996</v>
      </c>
      <c r="I702" s="8" t="s">
        <v>740</v>
      </c>
      <c r="J702" s="20">
        <v>1</v>
      </c>
      <c r="K702">
        <v>2</v>
      </c>
      <c r="R702">
        <v>3</v>
      </c>
      <c r="S702">
        <v>2018</v>
      </c>
      <c r="T702" t="s">
        <v>727</v>
      </c>
      <c r="U702" t="s">
        <v>449</v>
      </c>
      <c r="V702" t="s">
        <v>450</v>
      </c>
      <c r="X702">
        <v>71</v>
      </c>
      <c r="Y702" t="s">
        <v>493</v>
      </c>
      <c r="Z702" t="s">
        <v>452</v>
      </c>
      <c r="AA702" t="s">
        <v>548</v>
      </c>
      <c r="AB702" t="s">
        <v>549</v>
      </c>
      <c r="AC702" t="s">
        <v>666</v>
      </c>
      <c r="AD702">
        <v>201801</v>
      </c>
      <c r="AE702">
        <v>94</v>
      </c>
      <c r="AF702">
        <v>137</v>
      </c>
      <c r="AG702" s="13">
        <v>43285</v>
      </c>
      <c r="AH702" s="5"/>
      <c r="AI702" s="5">
        <v>57.999139999999997</v>
      </c>
      <c r="AJ702" s="5">
        <v>-171.60549</v>
      </c>
      <c r="AK702" s="5" t="s">
        <v>178</v>
      </c>
      <c r="AL702" s="5">
        <v>96</v>
      </c>
      <c r="AM702" s="5">
        <v>98</v>
      </c>
      <c r="AN702" s="5">
        <v>7.6</v>
      </c>
      <c r="AO702" s="5">
        <v>3.6</v>
      </c>
      <c r="AP702" s="5"/>
    </row>
    <row r="703" spans="1:42" x14ac:dyDescent="0.35">
      <c r="A703" s="6">
        <v>20187307</v>
      </c>
      <c r="B703" t="s">
        <v>552</v>
      </c>
      <c r="C703">
        <v>1</v>
      </c>
      <c r="D703" s="8">
        <v>63.3</v>
      </c>
      <c r="E703" s="8">
        <v>14.79</v>
      </c>
      <c r="F703" s="8">
        <v>4.1478853291501308</v>
      </c>
      <c r="G703" s="8">
        <v>2.6939512767227085</v>
      </c>
      <c r="H703" s="8">
        <f>(1.143*(F703))-2.241</f>
        <v>2.5000329312185996</v>
      </c>
      <c r="I703" s="8" t="s">
        <v>740</v>
      </c>
      <c r="J703" s="20">
        <v>1</v>
      </c>
      <c r="K703">
        <v>2</v>
      </c>
      <c r="S703">
        <v>2018</v>
      </c>
      <c r="T703" t="s">
        <v>727</v>
      </c>
      <c r="U703" t="s">
        <v>449</v>
      </c>
      <c r="V703" t="s">
        <v>450</v>
      </c>
      <c r="X703">
        <v>73</v>
      </c>
      <c r="Y703" t="s">
        <v>458</v>
      </c>
      <c r="Z703" t="s">
        <v>452</v>
      </c>
      <c r="AA703" t="s">
        <v>548</v>
      </c>
      <c r="AB703" t="s">
        <v>549</v>
      </c>
      <c r="AC703" t="s">
        <v>666</v>
      </c>
      <c r="AD703">
        <v>201801</v>
      </c>
      <c r="AE703">
        <v>94</v>
      </c>
      <c r="AF703">
        <v>137</v>
      </c>
      <c r="AG703" s="13">
        <v>43285</v>
      </c>
      <c r="AH703" s="5"/>
      <c r="AI703" s="5">
        <v>57.999139999999997</v>
      </c>
      <c r="AJ703" s="5">
        <v>-171.60549</v>
      </c>
      <c r="AK703" s="5" t="s">
        <v>178</v>
      </c>
      <c r="AL703" s="5">
        <v>96</v>
      </c>
      <c r="AM703" s="5">
        <v>98</v>
      </c>
      <c r="AN703" s="5">
        <v>7.6</v>
      </c>
      <c r="AO703" s="5">
        <v>3.6</v>
      </c>
      <c r="AP703" s="5"/>
    </row>
    <row r="704" spans="1:42" x14ac:dyDescent="0.35">
      <c r="A704" s="6">
        <v>20187178</v>
      </c>
      <c r="B704" t="s">
        <v>552</v>
      </c>
      <c r="C704">
        <v>1</v>
      </c>
      <c r="D704" s="8">
        <v>63.37</v>
      </c>
      <c r="E704" s="8">
        <v>13.89</v>
      </c>
      <c r="F704" s="8">
        <v>4.1489905633354258</v>
      </c>
      <c r="G704" s="8">
        <v>2.6311691567662523</v>
      </c>
      <c r="H704" s="8">
        <f>(1.143*(F704))-2.241</f>
        <v>2.5012962138923913</v>
      </c>
      <c r="I704" s="8" t="s">
        <v>740</v>
      </c>
      <c r="J704" s="20">
        <v>1</v>
      </c>
      <c r="K704">
        <v>2</v>
      </c>
      <c r="R704">
        <v>3</v>
      </c>
      <c r="S704">
        <v>2018</v>
      </c>
      <c r="T704" t="s">
        <v>727</v>
      </c>
      <c r="U704" t="s">
        <v>449</v>
      </c>
      <c r="V704" t="s">
        <v>450</v>
      </c>
      <c r="X704">
        <v>71</v>
      </c>
      <c r="Y704" t="s">
        <v>525</v>
      </c>
      <c r="Z704" t="s">
        <v>452</v>
      </c>
      <c r="AA704" t="s">
        <v>548</v>
      </c>
      <c r="AB704" t="s">
        <v>549</v>
      </c>
      <c r="AC704" t="s">
        <v>666</v>
      </c>
      <c r="AD704">
        <v>201801</v>
      </c>
      <c r="AE704">
        <v>94</v>
      </c>
      <c r="AF704">
        <v>137</v>
      </c>
      <c r="AG704" s="13">
        <v>43285</v>
      </c>
      <c r="AH704" s="5"/>
      <c r="AI704" s="5">
        <v>57.999139999999997</v>
      </c>
      <c r="AJ704" s="5">
        <v>-171.60549</v>
      </c>
      <c r="AK704" s="5" t="s">
        <v>178</v>
      </c>
      <c r="AL704" s="5">
        <v>96</v>
      </c>
      <c r="AM704" s="5">
        <v>98</v>
      </c>
      <c r="AN704" s="5">
        <v>7.6</v>
      </c>
      <c r="AO704" s="5">
        <v>3.6</v>
      </c>
      <c r="AP704" s="5"/>
    </row>
    <row r="705" spans="1:42" x14ac:dyDescent="0.35">
      <c r="A705" s="6">
        <v>20187148</v>
      </c>
      <c r="B705" t="s">
        <v>552</v>
      </c>
      <c r="C705">
        <v>1</v>
      </c>
      <c r="D705" s="8">
        <v>63.45</v>
      </c>
      <c r="E705" s="8">
        <v>13.25</v>
      </c>
      <c r="F705" s="8">
        <v>4.1502521941603971</v>
      </c>
      <c r="G705" s="8">
        <v>2.5839975524322312</v>
      </c>
      <c r="H705" s="8">
        <f>(1.143*(F705))-2.241</f>
        <v>2.5027382579253339</v>
      </c>
      <c r="I705" s="8" t="s">
        <v>740</v>
      </c>
      <c r="J705" s="20">
        <v>1</v>
      </c>
      <c r="K705">
        <v>3</v>
      </c>
      <c r="R705">
        <v>3</v>
      </c>
      <c r="S705">
        <v>2018</v>
      </c>
      <c r="T705" t="s">
        <v>727</v>
      </c>
      <c r="U705" t="s">
        <v>449</v>
      </c>
      <c r="V705" t="s">
        <v>450</v>
      </c>
      <c r="X705">
        <v>71</v>
      </c>
      <c r="Y705" t="s">
        <v>497</v>
      </c>
      <c r="Z705" t="s">
        <v>452</v>
      </c>
      <c r="AA705" t="s">
        <v>548</v>
      </c>
      <c r="AB705" t="s">
        <v>549</v>
      </c>
      <c r="AC705" t="s">
        <v>666</v>
      </c>
      <c r="AD705">
        <v>201801</v>
      </c>
      <c r="AE705">
        <v>94</v>
      </c>
      <c r="AF705">
        <v>137</v>
      </c>
      <c r="AG705" s="13">
        <v>43285</v>
      </c>
      <c r="AH705" s="5"/>
      <c r="AI705" s="5">
        <v>57.999139999999997</v>
      </c>
      <c r="AJ705" s="5">
        <v>-171.60549</v>
      </c>
      <c r="AK705" s="5" t="s">
        <v>178</v>
      </c>
      <c r="AL705" s="5">
        <v>96</v>
      </c>
      <c r="AM705" s="5">
        <v>98</v>
      </c>
      <c r="AN705" s="5">
        <v>7.6</v>
      </c>
      <c r="AO705" s="5">
        <v>3.6</v>
      </c>
      <c r="AP705" s="5"/>
    </row>
    <row r="706" spans="1:42" x14ac:dyDescent="0.35">
      <c r="A706" s="6">
        <v>20187340</v>
      </c>
      <c r="B706" t="s">
        <v>552</v>
      </c>
      <c r="C706">
        <v>1</v>
      </c>
      <c r="D706" s="8">
        <v>63.47</v>
      </c>
      <c r="E706" s="8">
        <v>13.27</v>
      </c>
      <c r="F706" s="8">
        <v>4.1505673533183787</v>
      </c>
      <c r="G706" s="8">
        <v>2.5855058483441162</v>
      </c>
      <c r="H706" s="8">
        <f>(1.143*(F706))-2.241</f>
        <v>2.5030984848429072</v>
      </c>
      <c r="I706" s="8" t="s">
        <v>740</v>
      </c>
      <c r="J706" s="20">
        <v>1</v>
      </c>
      <c r="K706">
        <v>3</v>
      </c>
      <c r="S706">
        <v>2018</v>
      </c>
      <c r="T706" t="s">
        <v>727</v>
      </c>
      <c r="U706" t="s">
        <v>449</v>
      </c>
      <c r="V706" t="s">
        <v>450</v>
      </c>
      <c r="X706">
        <v>73</v>
      </c>
      <c r="Y706" t="s">
        <v>489</v>
      </c>
      <c r="Z706" t="s">
        <v>452</v>
      </c>
      <c r="AA706" t="s">
        <v>548</v>
      </c>
      <c r="AB706" t="s">
        <v>549</v>
      </c>
      <c r="AC706" t="s">
        <v>672</v>
      </c>
      <c r="AD706">
        <v>201801</v>
      </c>
      <c r="AE706">
        <v>94</v>
      </c>
      <c r="AF706">
        <v>138</v>
      </c>
      <c r="AG706" s="13">
        <v>43285</v>
      </c>
      <c r="AH706" s="5"/>
      <c r="AI706" s="5">
        <v>57.679200000000002</v>
      </c>
      <c r="AJ706" s="5">
        <v>-171.5445</v>
      </c>
      <c r="AK706" s="5" t="s">
        <v>181</v>
      </c>
      <c r="AL706" s="5">
        <v>98</v>
      </c>
      <c r="AM706" s="5">
        <v>99</v>
      </c>
      <c r="AN706" s="5">
        <v>7.8</v>
      </c>
      <c r="AO706" s="5">
        <v>3.7</v>
      </c>
      <c r="AP706" s="5"/>
    </row>
    <row r="707" spans="1:42" x14ac:dyDescent="0.35">
      <c r="A707" s="6">
        <v>20188222</v>
      </c>
      <c r="B707" t="s">
        <v>552</v>
      </c>
      <c r="C707">
        <v>1</v>
      </c>
      <c r="D707" s="8">
        <v>63.57</v>
      </c>
      <c r="E707" s="8">
        <v>14.13</v>
      </c>
      <c r="F707" s="8">
        <v>4.1521416609483177</v>
      </c>
      <c r="G707" s="8">
        <v>2.6483001966964363</v>
      </c>
      <c r="H707" s="8">
        <f>(1.143*(F707))-2.241</f>
        <v>2.5048979184639273</v>
      </c>
      <c r="I707" s="8" t="s">
        <v>740</v>
      </c>
      <c r="J707" s="20">
        <v>1</v>
      </c>
      <c r="K707">
        <v>2</v>
      </c>
      <c r="R707">
        <v>3</v>
      </c>
      <c r="S707">
        <v>2018</v>
      </c>
      <c r="T707" s="5" t="s">
        <v>727</v>
      </c>
      <c r="U707" t="s">
        <v>449</v>
      </c>
      <c r="V707" t="s">
        <v>450</v>
      </c>
      <c r="X707">
        <v>82</v>
      </c>
      <c r="Y707" t="s">
        <v>472</v>
      </c>
      <c r="Z707" t="s">
        <v>452</v>
      </c>
      <c r="AA707" t="s">
        <v>548</v>
      </c>
      <c r="AB707" t="s">
        <v>549</v>
      </c>
      <c r="AC707" t="s">
        <v>699</v>
      </c>
      <c r="AD707">
        <v>201801</v>
      </c>
      <c r="AE707">
        <v>162</v>
      </c>
      <c r="AF707">
        <v>134</v>
      </c>
      <c r="AG707" s="1">
        <v>43288</v>
      </c>
      <c r="AI707">
        <v>58.326410000000003</v>
      </c>
      <c r="AJ707">
        <v>-171.64927</v>
      </c>
      <c r="AK707" t="s">
        <v>187</v>
      </c>
      <c r="AL707">
        <v>93</v>
      </c>
      <c r="AM707">
        <v>95</v>
      </c>
      <c r="AN707">
        <v>7.8</v>
      </c>
      <c r="AO707">
        <v>3.3</v>
      </c>
    </row>
    <row r="708" spans="1:42" x14ac:dyDescent="0.35">
      <c r="A708" s="6">
        <v>20187331</v>
      </c>
      <c r="B708" t="s">
        <v>552</v>
      </c>
      <c r="C708">
        <v>1</v>
      </c>
      <c r="D708" s="8">
        <v>63.62</v>
      </c>
      <c r="E708" s="8">
        <v>14.86</v>
      </c>
      <c r="F708" s="8">
        <v>4.152927886320998</v>
      </c>
      <c r="G708" s="8">
        <v>2.6986730392896132</v>
      </c>
      <c r="H708" s="8">
        <f>(1.143*(F708))-2.241</f>
        <v>2.5057965740649002</v>
      </c>
      <c r="I708" s="8" t="s">
        <v>740</v>
      </c>
      <c r="J708" s="20">
        <v>1</v>
      </c>
      <c r="K708">
        <v>2</v>
      </c>
      <c r="S708">
        <v>2018</v>
      </c>
      <c r="T708" t="s">
        <v>727</v>
      </c>
      <c r="U708" t="s">
        <v>449</v>
      </c>
      <c r="V708" t="s">
        <v>450</v>
      </c>
      <c r="X708">
        <v>73</v>
      </c>
      <c r="Y708" t="s">
        <v>481</v>
      </c>
      <c r="Z708" t="s">
        <v>452</v>
      </c>
      <c r="AA708" t="s">
        <v>548</v>
      </c>
      <c r="AB708" t="s">
        <v>549</v>
      </c>
      <c r="AC708" t="s">
        <v>666</v>
      </c>
      <c r="AD708">
        <v>201801</v>
      </c>
      <c r="AE708">
        <v>94</v>
      </c>
      <c r="AF708">
        <v>137</v>
      </c>
      <c r="AG708" s="13">
        <v>43285</v>
      </c>
      <c r="AH708" s="5"/>
      <c r="AI708" s="5">
        <v>57.999139999999997</v>
      </c>
      <c r="AJ708" s="5">
        <v>-171.60549</v>
      </c>
      <c r="AK708" s="5" t="s">
        <v>178</v>
      </c>
      <c r="AL708" s="5">
        <v>96</v>
      </c>
      <c r="AM708" s="5">
        <v>98</v>
      </c>
      <c r="AN708" s="5">
        <v>7.6</v>
      </c>
      <c r="AO708" s="5">
        <v>3.6</v>
      </c>
      <c r="AP708" s="5"/>
    </row>
    <row r="709" spans="1:42" x14ac:dyDescent="0.35">
      <c r="A709" s="9">
        <v>20187103</v>
      </c>
      <c r="B709" s="10" t="s">
        <v>552</v>
      </c>
      <c r="C709" s="10">
        <v>1</v>
      </c>
      <c r="D709" s="11">
        <v>63.72</v>
      </c>
      <c r="E709" s="11">
        <v>14.83</v>
      </c>
      <c r="F709" s="8">
        <v>4.1544984850418478</v>
      </c>
      <c r="G709" s="8">
        <v>2.6966521561498409</v>
      </c>
      <c r="H709" s="8">
        <f>(1.143*(F709))-2.241</f>
        <v>2.5075917684028322</v>
      </c>
      <c r="I709" s="8" t="s">
        <v>740</v>
      </c>
      <c r="J709" s="20">
        <v>1</v>
      </c>
      <c r="K709" s="10">
        <v>4</v>
      </c>
      <c r="L709" s="10"/>
      <c r="M709" s="10"/>
      <c r="N709" s="10"/>
      <c r="O709" s="10"/>
      <c r="P709" s="10" t="s">
        <v>582</v>
      </c>
      <c r="R709">
        <v>3</v>
      </c>
      <c r="S709">
        <v>2018</v>
      </c>
      <c r="T709" t="s">
        <v>727</v>
      </c>
      <c r="U709" t="s">
        <v>449</v>
      </c>
      <c r="V709" t="s">
        <v>450</v>
      </c>
      <c r="X709">
        <v>71</v>
      </c>
      <c r="Y709" t="s">
        <v>454</v>
      </c>
      <c r="Z709" t="s">
        <v>452</v>
      </c>
      <c r="AA709" t="s">
        <v>548</v>
      </c>
      <c r="AB709" t="s">
        <v>549</v>
      </c>
      <c r="AC709" t="s">
        <v>664</v>
      </c>
      <c r="AD709">
        <v>201801</v>
      </c>
      <c r="AE709">
        <v>94</v>
      </c>
      <c r="AF709">
        <v>133</v>
      </c>
      <c r="AG709" s="13">
        <v>43284</v>
      </c>
      <c r="AH709" s="5"/>
      <c r="AI709" s="5">
        <v>57.853020000000001</v>
      </c>
      <c r="AJ709" s="5">
        <v>-170.63108</v>
      </c>
      <c r="AK709" s="5" t="s">
        <v>338</v>
      </c>
      <c r="AL709" s="5">
        <v>76</v>
      </c>
      <c r="AM709" s="5">
        <v>78</v>
      </c>
      <c r="AN709" s="5">
        <v>7.5</v>
      </c>
      <c r="AO709" s="5">
        <v>3.7</v>
      </c>
      <c r="AP709" s="5"/>
    </row>
    <row r="710" spans="1:42" x14ac:dyDescent="0.35">
      <c r="A710" s="6">
        <v>20188266</v>
      </c>
      <c r="B710" t="s">
        <v>552</v>
      </c>
      <c r="C710">
        <v>1</v>
      </c>
      <c r="D710" s="8">
        <v>63.74</v>
      </c>
      <c r="E710" s="8">
        <v>13.58</v>
      </c>
      <c r="F710" s="8">
        <v>4.1548123089891904</v>
      </c>
      <c r="G710" s="8">
        <v>2.6085981221305499</v>
      </c>
      <c r="H710" s="8">
        <f>(1.143*(F710))-2.241</f>
        <v>2.5079504691746446</v>
      </c>
      <c r="I710" s="8" t="s">
        <v>740</v>
      </c>
      <c r="J710" s="20">
        <v>1</v>
      </c>
      <c r="K710">
        <v>2</v>
      </c>
      <c r="R710">
        <v>0</v>
      </c>
      <c r="S710">
        <v>2018</v>
      </c>
      <c r="T710" s="5" t="s">
        <v>729</v>
      </c>
      <c r="U710" t="s">
        <v>449</v>
      </c>
      <c r="V710" t="s">
        <v>450</v>
      </c>
      <c r="X710">
        <v>82</v>
      </c>
      <c r="Y710" t="s">
        <v>514</v>
      </c>
      <c r="Z710" t="s">
        <v>452</v>
      </c>
      <c r="AA710" t="s">
        <v>548</v>
      </c>
      <c r="AB710" t="s">
        <v>549</v>
      </c>
      <c r="AC710" t="s">
        <v>701</v>
      </c>
      <c r="AD710">
        <v>201801</v>
      </c>
      <c r="AE710">
        <v>162</v>
      </c>
      <c r="AF710">
        <v>140</v>
      </c>
      <c r="AG710" s="1">
        <v>43289</v>
      </c>
      <c r="AI710">
        <v>59.985750000000003</v>
      </c>
      <c r="AJ710">
        <v>-171.96459999999999</v>
      </c>
      <c r="AK710" t="s">
        <v>220</v>
      </c>
      <c r="AL710">
        <v>63</v>
      </c>
      <c r="AM710">
        <v>66</v>
      </c>
      <c r="AN710">
        <v>8</v>
      </c>
      <c r="AO710">
        <v>3.1</v>
      </c>
    </row>
    <row r="711" spans="1:42" x14ac:dyDescent="0.35">
      <c r="A711" s="6">
        <v>20187353</v>
      </c>
      <c r="B711" t="s">
        <v>552</v>
      </c>
      <c r="C711">
        <v>1</v>
      </c>
      <c r="D711" s="8">
        <v>63.92</v>
      </c>
      <c r="E711" s="8">
        <v>12.76</v>
      </c>
      <c r="F711" s="8">
        <v>4.157632301458019</v>
      </c>
      <c r="G711" s="8">
        <v>2.5463152779166438</v>
      </c>
      <c r="H711" s="8">
        <f>(1.143*(F711))-2.241</f>
        <v>2.5111737205665157</v>
      </c>
      <c r="I711" s="8" t="s">
        <v>740</v>
      </c>
      <c r="J711" s="20">
        <v>1</v>
      </c>
      <c r="K711">
        <v>2</v>
      </c>
      <c r="S711">
        <v>2018</v>
      </c>
      <c r="T711" t="s">
        <v>727</v>
      </c>
      <c r="U711" t="s">
        <v>449</v>
      </c>
      <c r="V711" t="s">
        <v>450</v>
      </c>
      <c r="X711">
        <v>73</v>
      </c>
      <c r="Y711" t="s">
        <v>502</v>
      </c>
      <c r="Z711" t="s">
        <v>452</v>
      </c>
      <c r="AA711" t="s">
        <v>548</v>
      </c>
      <c r="AB711" t="s">
        <v>549</v>
      </c>
      <c r="AC711" t="s">
        <v>673</v>
      </c>
      <c r="AD711">
        <v>201801</v>
      </c>
      <c r="AE711">
        <v>94</v>
      </c>
      <c r="AF711">
        <v>141</v>
      </c>
      <c r="AG711" s="13">
        <v>43288</v>
      </c>
      <c r="AH711" s="5"/>
      <c r="AI711" s="5">
        <v>58.320650000000001</v>
      </c>
      <c r="AJ711" s="5">
        <v>-170.9965</v>
      </c>
      <c r="AK711" s="5" t="s">
        <v>343</v>
      </c>
      <c r="AL711" s="5">
        <v>82</v>
      </c>
      <c r="AM711" s="5">
        <v>84</v>
      </c>
      <c r="AN711" s="5">
        <v>8</v>
      </c>
      <c r="AO711" s="5">
        <v>3.6</v>
      </c>
      <c r="AP711" s="5"/>
    </row>
    <row r="712" spans="1:42" x14ac:dyDescent="0.35">
      <c r="A712" s="6">
        <v>20187348</v>
      </c>
      <c r="B712" t="s">
        <v>552</v>
      </c>
      <c r="C712">
        <v>1</v>
      </c>
      <c r="D712" s="8">
        <v>63.99</v>
      </c>
      <c r="E712" s="8">
        <v>14.46</v>
      </c>
      <c r="F712" s="8">
        <v>4.1587268211513688</v>
      </c>
      <c r="G712" s="8">
        <v>2.6713862167306188</v>
      </c>
      <c r="H712" s="8">
        <f>(1.143*(F712))-2.241</f>
        <v>2.5124247565760149</v>
      </c>
      <c r="I712" s="8" t="s">
        <v>740</v>
      </c>
      <c r="J712" s="20">
        <v>1</v>
      </c>
      <c r="K712">
        <v>3</v>
      </c>
      <c r="S712">
        <v>2018</v>
      </c>
      <c r="T712" t="s">
        <v>727</v>
      </c>
      <c r="U712" t="s">
        <v>449</v>
      </c>
      <c r="V712" t="s">
        <v>450</v>
      </c>
      <c r="X712">
        <v>73</v>
      </c>
      <c r="Y712" t="s">
        <v>497</v>
      </c>
      <c r="Z712" t="s">
        <v>452</v>
      </c>
      <c r="AA712" t="s">
        <v>548</v>
      </c>
      <c r="AB712" t="s">
        <v>549</v>
      </c>
      <c r="AC712" t="s">
        <v>672</v>
      </c>
      <c r="AD712">
        <v>201801</v>
      </c>
      <c r="AE712">
        <v>94</v>
      </c>
      <c r="AF712">
        <v>138</v>
      </c>
      <c r="AG712" s="13">
        <v>43285</v>
      </c>
      <c r="AH712" s="5"/>
      <c r="AI712" s="5">
        <v>57.679200000000002</v>
      </c>
      <c r="AJ712" s="5">
        <v>-171.5445</v>
      </c>
      <c r="AK712" s="5" t="s">
        <v>181</v>
      </c>
      <c r="AL712" s="5">
        <v>98</v>
      </c>
      <c r="AM712" s="5">
        <v>99</v>
      </c>
      <c r="AN712" s="5">
        <v>7.8</v>
      </c>
      <c r="AO712" s="5">
        <v>3.7</v>
      </c>
      <c r="AP712" s="5"/>
    </row>
    <row r="713" spans="1:42" x14ac:dyDescent="0.35">
      <c r="A713">
        <v>20187094</v>
      </c>
      <c r="B713" t="s">
        <v>552</v>
      </c>
      <c r="C713">
        <v>1</v>
      </c>
      <c r="D713" s="8">
        <v>64.069999999999993</v>
      </c>
      <c r="E713" s="8">
        <v>13.05</v>
      </c>
      <c r="F713" s="8">
        <v>4.1599762356509302</v>
      </c>
      <c r="G713" s="8">
        <v>2.5687881337687024</v>
      </c>
      <c r="H713" s="8">
        <f>(1.143*(F713))-2.241</f>
        <v>2.5138528373490128</v>
      </c>
      <c r="I713" s="8" t="s">
        <v>740</v>
      </c>
      <c r="J713" s="20">
        <v>1</v>
      </c>
      <c r="K713">
        <v>4</v>
      </c>
      <c r="R713">
        <v>3</v>
      </c>
      <c r="S713">
        <v>2018</v>
      </c>
      <c r="T713" t="s">
        <v>727</v>
      </c>
      <c r="U713" t="s">
        <v>449</v>
      </c>
      <c r="V713" t="s">
        <v>450</v>
      </c>
      <c r="X713">
        <v>70</v>
      </c>
      <c r="Y713" t="s">
        <v>540</v>
      </c>
      <c r="Z713" t="s">
        <v>452</v>
      </c>
      <c r="AA713" t="s">
        <v>548</v>
      </c>
      <c r="AB713" t="s">
        <v>549</v>
      </c>
      <c r="AC713" t="s">
        <v>664</v>
      </c>
      <c r="AD713">
        <v>201801</v>
      </c>
      <c r="AE713">
        <v>94</v>
      </c>
      <c r="AF713">
        <v>133</v>
      </c>
      <c r="AG713" s="13">
        <v>43284</v>
      </c>
      <c r="AH713" s="5"/>
      <c r="AI713" s="5">
        <v>57.853020000000001</v>
      </c>
      <c r="AJ713" s="5">
        <v>-170.63108</v>
      </c>
      <c r="AK713" s="5" t="s">
        <v>338</v>
      </c>
      <c r="AL713" s="5">
        <v>76</v>
      </c>
      <c r="AM713" s="5">
        <v>78</v>
      </c>
      <c r="AN713" s="5">
        <v>7.5</v>
      </c>
      <c r="AO713" s="5">
        <v>3.7</v>
      </c>
      <c r="AP713" s="5"/>
    </row>
    <row r="714" spans="1:42" x14ac:dyDescent="0.35">
      <c r="A714" s="6">
        <v>20188213</v>
      </c>
      <c r="B714" t="s">
        <v>552</v>
      </c>
      <c r="C714">
        <v>1</v>
      </c>
      <c r="D714" s="8">
        <v>64.08</v>
      </c>
      <c r="E714" s="8">
        <v>14.34</v>
      </c>
      <c r="F714" s="8">
        <v>4.160132302760104</v>
      </c>
      <c r="G714" s="8">
        <v>2.6630528351714742</v>
      </c>
      <c r="H714" s="8">
        <f>(1.143*(F714))-2.241</f>
        <v>2.5140312220547991</v>
      </c>
      <c r="I714" s="8" t="s">
        <v>740</v>
      </c>
      <c r="J714" s="20">
        <v>1</v>
      </c>
      <c r="K714">
        <v>2</v>
      </c>
      <c r="R714">
        <v>0</v>
      </c>
      <c r="S714">
        <v>2018</v>
      </c>
      <c r="T714" s="5" t="s">
        <v>727</v>
      </c>
      <c r="U714" t="s">
        <v>449</v>
      </c>
      <c r="V714" t="s">
        <v>450</v>
      </c>
      <c r="X714">
        <v>82</v>
      </c>
      <c r="Y714" t="s">
        <v>464</v>
      </c>
      <c r="Z714" t="s">
        <v>452</v>
      </c>
      <c r="AA714" t="s">
        <v>548</v>
      </c>
      <c r="AB714" t="s">
        <v>549</v>
      </c>
      <c r="AC714" t="s">
        <v>699</v>
      </c>
      <c r="AD714">
        <v>201801</v>
      </c>
      <c r="AE714">
        <v>162</v>
      </c>
      <c r="AF714">
        <v>134</v>
      </c>
      <c r="AG714" s="1">
        <v>43288</v>
      </c>
      <c r="AI714">
        <v>58.326410000000003</v>
      </c>
      <c r="AJ714">
        <v>-171.64927</v>
      </c>
      <c r="AK714" t="s">
        <v>187</v>
      </c>
      <c r="AL714">
        <v>93</v>
      </c>
      <c r="AM714">
        <v>95</v>
      </c>
      <c r="AN714">
        <v>7.8</v>
      </c>
      <c r="AO714">
        <v>3.3</v>
      </c>
    </row>
    <row r="715" spans="1:42" x14ac:dyDescent="0.35">
      <c r="A715">
        <v>20187082</v>
      </c>
      <c r="B715" t="s">
        <v>552</v>
      </c>
      <c r="C715">
        <v>1</v>
      </c>
      <c r="D715" s="8">
        <v>64.13</v>
      </c>
      <c r="E715" s="8">
        <v>13.18</v>
      </c>
      <c r="F715" s="8">
        <v>4.1609122731607711</v>
      </c>
      <c r="G715" s="8">
        <v>2.5787005290743612</v>
      </c>
      <c r="H715" s="8">
        <f>(1.143*(F715))-2.241</f>
        <v>2.5149227282227611</v>
      </c>
      <c r="I715" s="8" t="s">
        <v>740</v>
      </c>
      <c r="J715" s="20">
        <v>1</v>
      </c>
      <c r="K715">
        <v>3</v>
      </c>
      <c r="R715">
        <v>3</v>
      </c>
      <c r="S715">
        <v>2018</v>
      </c>
      <c r="T715" t="s">
        <v>727</v>
      </c>
      <c r="U715" t="s">
        <v>449</v>
      </c>
      <c r="V715" t="s">
        <v>450</v>
      </c>
      <c r="X715">
        <v>70</v>
      </c>
      <c r="Y715" t="s">
        <v>529</v>
      </c>
      <c r="Z715" t="s">
        <v>452</v>
      </c>
      <c r="AA715" t="s">
        <v>548</v>
      </c>
      <c r="AB715" t="s">
        <v>549</v>
      </c>
      <c r="AC715" t="s">
        <v>663</v>
      </c>
      <c r="AD715">
        <v>201801</v>
      </c>
      <c r="AE715">
        <v>94</v>
      </c>
      <c r="AF715">
        <v>117</v>
      </c>
      <c r="AG715" s="13">
        <v>43281</v>
      </c>
      <c r="AH715" s="5"/>
      <c r="AI715" s="5">
        <v>57.824950000000001</v>
      </c>
      <c r="AJ715" s="5">
        <v>-169.99465000000001</v>
      </c>
      <c r="AK715" s="5" t="s">
        <v>331</v>
      </c>
      <c r="AL715" s="5">
        <v>70</v>
      </c>
      <c r="AM715" s="5">
        <v>72</v>
      </c>
      <c r="AN715" s="5">
        <v>7.5</v>
      </c>
      <c r="AO715" s="5">
        <v>4</v>
      </c>
      <c r="AP715" s="5"/>
    </row>
    <row r="716" spans="1:42" x14ac:dyDescent="0.35">
      <c r="A716" s="6">
        <v>20187166</v>
      </c>
      <c r="B716" t="s">
        <v>552</v>
      </c>
      <c r="C716">
        <v>1</v>
      </c>
      <c r="D716" s="8">
        <v>64.23</v>
      </c>
      <c r="E716" s="8">
        <v>14.53</v>
      </c>
      <c r="F716" s="8">
        <v>4.162470391269701</v>
      </c>
      <c r="G716" s="8">
        <v>2.6762154775821916</v>
      </c>
      <c r="H716" s="8">
        <f>(1.143*(F716))-2.241</f>
        <v>2.5167036572212678</v>
      </c>
      <c r="I716" s="8" t="s">
        <v>740</v>
      </c>
      <c r="J716" s="20">
        <v>1</v>
      </c>
      <c r="K716">
        <v>2</v>
      </c>
      <c r="P716" t="s">
        <v>553</v>
      </c>
      <c r="R716">
        <v>3</v>
      </c>
      <c r="S716">
        <v>2018</v>
      </c>
      <c r="T716" t="s">
        <v>727</v>
      </c>
      <c r="U716" t="s">
        <v>449</v>
      </c>
      <c r="V716" t="s">
        <v>450</v>
      </c>
      <c r="X716">
        <v>71</v>
      </c>
      <c r="Y716" t="s">
        <v>514</v>
      </c>
      <c r="Z716" t="s">
        <v>452</v>
      </c>
      <c r="AA716" t="s">
        <v>548</v>
      </c>
      <c r="AB716" t="s">
        <v>549</v>
      </c>
      <c r="AC716" t="s">
        <v>666</v>
      </c>
      <c r="AD716">
        <v>201801</v>
      </c>
      <c r="AE716">
        <v>94</v>
      </c>
      <c r="AF716">
        <v>137</v>
      </c>
      <c r="AG716" s="13">
        <v>43285</v>
      </c>
      <c r="AH716" s="5"/>
      <c r="AI716" s="5">
        <v>57.999139999999997</v>
      </c>
      <c r="AJ716" s="5">
        <v>-171.60549</v>
      </c>
      <c r="AK716" s="5" t="s">
        <v>178</v>
      </c>
      <c r="AL716" s="5">
        <v>96</v>
      </c>
      <c r="AM716" s="5">
        <v>98</v>
      </c>
      <c r="AN716" s="5">
        <v>7.6</v>
      </c>
      <c r="AO716" s="5">
        <v>3.6</v>
      </c>
      <c r="AP716" s="5"/>
    </row>
    <row r="717" spans="1:42" x14ac:dyDescent="0.35">
      <c r="A717">
        <v>20187079</v>
      </c>
      <c r="B717" t="s">
        <v>552</v>
      </c>
      <c r="C717">
        <v>1</v>
      </c>
      <c r="D717" s="8">
        <v>64.7</v>
      </c>
      <c r="E717" s="8">
        <v>14.29</v>
      </c>
      <c r="F717" s="8">
        <v>4.169761201506855</v>
      </c>
      <c r="G717" s="8">
        <v>2.6595599919417761</v>
      </c>
      <c r="H717" s="8">
        <f>(1.143*(F717))-2.241</f>
        <v>2.5250370533223356</v>
      </c>
      <c r="I717" s="8" t="s">
        <v>740</v>
      </c>
      <c r="J717" s="20">
        <v>1</v>
      </c>
      <c r="K717">
        <v>3</v>
      </c>
      <c r="R717">
        <v>0</v>
      </c>
      <c r="S717">
        <v>2018</v>
      </c>
      <c r="T717" t="s">
        <v>727</v>
      </c>
      <c r="U717" t="s">
        <v>449</v>
      </c>
      <c r="V717" t="s">
        <v>450</v>
      </c>
      <c r="X717">
        <v>70</v>
      </c>
      <c r="Y717" t="s">
        <v>526</v>
      </c>
      <c r="Z717" t="s">
        <v>452</v>
      </c>
      <c r="AA717" t="s">
        <v>548</v>
      </c>
      <c r="AB717" t="s">
        <v>549</v>
      </c>
      <c r="AC717" t="s">
        <v>663</v>
      </c>
      <c r="AD717">
        <v>201801</v>
      </c>
      <c r="AE717">
        <v>94</v>
      </c>
      <c r="AF717">
        <v>117</v>
      </c>
      <c r="AG717" s="13">
        <v>43281</v>
      </c>
      <c r="AH717" s="5"/>
      <c r="AI717" s="5">
        <v>57.824950000000001</v>
      </c>
      <c r="AJ717" s="5">
        <v>-169.99465000000001</v>
      </c>
      <c r="AK717" s="5" t="s">
        <v>331</v>
      </c>
      <c r="AL717" s="5">
        <v>70</v>
      </c>
      <c r="AM717" s="5">
        <v>72</v>
      </c>
      <c r="AN717" s="5">
        <v>7.5</v>
      </c>
      <c r="AO717" s="5">
        <v>4</v>
      </c>
      <c r="AP717" s="5"/>
    </row>
    <row r="718" spans="1:42" x14ac:dyDescent="0.35">
      <c r="A718" s="6">
        <v>20188228</v>
      </c>
      <c r="B718" t="s">
        <v>552</v>
      </c>
      <c r="C718">
        <v>1</v>
      </c>
      <c r="D718" s="8">
        <v>64.7</v>
      </c>
      <c r="E718" s="8">
        <v>13.68</v>
      </c>
      <c r="F718" s="8">
        <v>4.169761201506855</v>
      </c>
      <c r="G718" s="8">
        <v>2.6159349121944042</v>
      </c>
      <c r="H718" s="8">
        <f>(1.143*(F718))-2.241</f>
        <v>2.5250370533223356</v>
      </c>
      <c r="I718" s="8" t="s">
        <v>740</v>
      </c>
      <c r="J718" s="20">
        <v>1</v>
      </c>
      <c r="K718">
        <v>2</v>
      </c>
      <c r="Q718">
        <v>387</v>
      </c>
      <c r="R718">
        <v>1</v>
      </c>
      <c r="S718">
        <v>2018</v>
      </c>
      <c r="T718" s="5" t="s">
        <v>727</v>
      </c>
      <c r="U718" t="s">
        <v>449</v>
      </c>
      <c r="V718" t="s">
        <v>450</v>
      </c>
      <c r="X718">
        <v>82</v>
      </c>
      <c r="Y718" t="s">
        <v>478</v>
      </c>
      <c r="Z718" t="s">
        <v>452</v>
      </c>
      <c r="AA718" t="s">
        <v>548</v>
      </c>
      <c r="AB718" t="s">
        <v>549</v>
      </c>
      <c r="AC718" t="s">
        <v>699</v>
      </c>
      <c r="AD718">
        <v>201801</v>
      </c>
      <c r="AE718">
        <v>162</v>
      </c>
      <c r="AF718">
        <v>134</v>
      </c>
      <c r="AG718" s="1">
        <v>43288</v>
      </c>
      <c r="AI718">
        <v>58.326410000000003</v>
      </c>
      <c r="AJ718">
        <v>-171.64927</v>
      </c>
      <c r="AK718" t="s">
        <v>187</v>
      </c>
      <c r="AL718">
        <v>93</v>
      </c>
      <c r="AM718">
        <v>95</v>
      </c>
      <c r="AN718">
        <v>7.8</v>
      </c>
      <c r="AO718">
        <v>3.3</v>
      </c>
    </row>
    <row r="719" spans="1:42" x14ac:dyDescent="0.35">
      <c r="A719" s="6">
        <v>20187354</v>
      </c>
      <c r="B719" t="s">
        <v>552</v>
      </c>
      <c r="C719">
        <v>1</v>
      </c>
      <c r="D719" s="8">
        <v>64.77</v>
      </c>
      <c r="E719" s="8">
        <v>13.64</v>
      </c>
      <c r="F719" s="8">
        <v>4.1708425331948256</v>
      </c>
      <c r="G719" s="8">
        <v>2.6130066524153159</v>
      </c>
      <c r="H719" s="8">
        <f>(1.143*(F719))-2.241</f>
        <v>2.5262730154416855</v>
      </c>
      <c r="I719" s="8" t="s">
        <v>740</v>
      </c>
      <c r="J719" s="20">
        <v>1</v>
      </c>
      <c r="K719">
        <v>2</v>
      </c>
      <c r="S719">
        <v>2018</v>
      </c>
      <c r="T719" t="s">
        <v>727</v>
      </c>
      <c r="U719" t="s">
        <v>449</v>
      </c>
      <c r="V719" t="s">
        <v>450</v>
      </c>
      <c r="X719">
        <v>73</v>
      </c>
      <c r="Y719" t="s">
        <v>503</v>
      </c>
      <c r="Z719" t="s">
        <v>452</v>
      </c>
      <c r="AA719" t="s">
        <v>548</v>
      </c>
      <c r="AB719" t="s">
        <v>549</v>
      </c>
      <c r="AC719" t="s">
        <v>673</v>
      </c>
      <c r="AD719">
        <v>201801</v>
      </c>
      <c r="AE719">
        <v>94</v>
      </c>
      <c r="AF719">
        <v>141</v>
      </c>
      <c r="AG719" s="13">
        <v>43288</v>
      </c>
      <c r="AH719" s="5"/>
      <c r="AI719" s="5">
        <v>58.320650000000001</v>
      </c>
      <c r="AJ719" s="5">
        <v>-170.9965</v>
      </c>
      <c r="AK719" s="5" t="s">
        <v>343</v>
      </c>
      <c r="AL719" s="5">
        <v>82</v>
      </c>
      <c r="AM719" s="5">
        <v>84</v>
      </c>
      <c r="AN719" s="5">
        <v>8</v>
      </c>
      <c r="AO719" s="5">
        <v>3.6</v>
      </c>
      <c r="AP719" s="5"/>
    </row>
    <row r="720" spans="1:42" x14ac:dyDescent="0.35">
      <c r="A720" s="6">
        <v>20188215</v>
      </c>
      <c r="B720" t="s">
        <v>552</v>
      </c>
      <c r="C720">
        <v>1</v>
      </c>
      <c r="D720" s="8">
        <v>64.77</v>
      </c>
      <c r="E720" s="8">
        <v>13.61</v>
      </c>
      <c r="F720" s="8">
        <v>4.1708425331948256</v>
      </c>
      <c r="G720" s="8">
        <v>2.6108048166633746</v>
      </c>
      <c r="H720" s="8">
        <f>(1.143*(F720))-2.241</f>
        <v>2.5262730154416855</v>
      </c>
      <c r="I720" s="8" t="s">
        <v>740</v>
      </c>
      <c r="J720" s="20">
        <v>1</v>
      </c>
      <c r="K720">
        <v>2</v>
      </c>
      <c r="R720">
        <v>0</v>
      </c>
      <c r="S720">
        <v>2018</v>
      </c>
      <c r="T720" s="5" t="s">
        <v>727</v>
      </c>
      <c r="U720" t="s">
        <v>449</v>
      </c>
      <c r="V720" t="s">
        <v>450</v>
      </c>
      <c r="X720">
        <v>82</v>
      </c>
      <c r="Y720" t="s">
        <v>466</v>
      </c>
      <c r="Z720" t="s">
        <v>452</v>
      </c>
      <c r="AA720" t="s">
        <v>548</v>
      </c>
      <c r="AB720" t="s">
        <v>549</v>
      </c>
      <c r="AC720" t="s">
        <v>699</v>
      </c>
      <c r="AD720">
        <v>201801</v>
      </c>
      <c r="AE720">
        <v>162</v>
      </c>
      <c r="AF720">
        <v>134</v>
      </c>
      <c r="AG720" s="1">
        <v>43288</v>
      </c>
      <c r="AI720">
        <v>58.326410000000003</v>
      </c>
      <c r="AJ720">
        <v>-171.64927</v>
      </c>
      <c r="AK720" t="s">
        <v>187</v>
      </c>
      <c r="AL720">
        <v>93</v>
      </c>
      <c r="AM720">
        <v>95</v>
      </c>
      <c r="AN720">
        <v>7.8</v>
      </c>
      <c r="AO720">
        <v>3.3</v>
      </c>
    </row>
    <row r="721" spans="1:42" x14ac:dyDescent="0.35">
      <c r="A721" s="9">
        <v>20187102</v>
      </c>
      <c r="B721" s="10" t="s">
        <v>552</v>
      </c>
      <c r="C721" s="10">
        <v>1</v>
      </c>
      <c r="D721" s="11">
        <v>64.91</v>
      </c>
      <c r="E721" s="11">
        <v>12.61</v>
      </c>
      <c r="F721" s="8">
        <v>4.173001695045377</v>
      </c>
      <c r="G721" s="8">
        <v>2.5344901499768282</v>
      </c>
      <c r="H721" s="8">
        <f>(1.143*(F721))-2.241</f>
        <v>2.5287409374368655</v>
      </c>
      <c r="I721" s="8" t="s">
        <v>740</v>
      </c>
      <c r="J721" s="20">
        <v>1</v>
      </c>
      <c r="K721" s="10">
        <v>4</v>
      </c>
      <c r="L721" s="10"/>
      <c r="M721" s="10"/>
      <c r="N721" s="10"/>
      <c r="O721" s="10"/>
      <c r="P721" s="10" t="s">
        <v>581</v>
      </c>
      <c r="R721">
        <v>3</v>
      </c>
      <c r="S721">
        <v>2018</v>
      </c>
      <c r="T721" t="s">
        <v>727</v>
      </c>
      <c r="U721" t="s">
        <v>449</v>
      </c>
      <c r="V721" t="s">
        <v>450</v>
      </c>
      <c r="X721">
        <v>71</v>
      </c>
      <c r="Y721" t="s">
        <v>453</v>
      </c>
      <c r="Z721" t="s">
        <v>452</v>
      </c>
      <c r="AA721" t="s">
        <v>548</v>
      </c>
      <c r="AB721" t="s">
        <v>549</v>
      </c>
      <c r="AC721" t="s">
        <v>664</v>
      </c>
      <c r="AD721">
        <v>201801</v>
      </c>
      <c r="AE721">
        <v>94</v>
      </c>
      <c r="AF721">
        <v>133</v>
      </c>
      <c r="AG721" s="13">
        <v>43284</v>
      </c>
      <c r="AH721" s="5"/>
      <c r="AI721" s="5">
        <v>57.853020000000001</v>
      </c>
      <c r="AJ721" s="5">
        <v>-170.63108</v>
      </c>
      <c r="AK721" s="5" t="s">
        <v>338</v>
      </c>
      <c r="AL721" s="5">
        <v>76</v>
      </c>
      <c r="AM721" s="5">
        <v>78</v>
      </c>
      <c r="AN721" s="5">
        <v>7.5</v>
      </c>
      <c r="AO721" s="5">
        <v>3.7</v>
      </c>
      <c r="AP721" s="5"/>
    </row>
    <row r="722" spans="1:42" x14ac:dyDescent="0.35">
      <c r="A722" s="6">
        <v>20187167</v>
      </c>
      <c r="B722" t="s">
        <v>552</v>
      </c>
      <c r="C722">
        <v>1</v>
      </c>
      <c r="D722" s="8">
        <v>65.22</v>
      </c>
      <c r="E722" s="8">
        <v>14.56</v>
      </c>
      <c r="F722" s="8">
        <v>4.1777661703611733</v>
      </c>
      <c r="G722" s="8">
        <v>2.67827804276854</v>
      </c>
      <c r="H722" s="8">
        <f>(1.143*(F722))-2.241</f>
        <v>2.5341867327228207</v>
      </c>
      <c r="I722" s="8" t="s">
        <v>740</v>
      </c>
      <c r="J722" s="20">
        <v>1</v>
      </c>
      <c r="K722">
        <v>3</v>
      </c>
      <c r="R722">
        <v>3</v>
      </c>
      <c r="S722">
        <v>2018</v>
      </c>
      <c r="T722" t="s">
        <v>727</v>
      </c>
      <c r="U722" t="s">
        <v>449</v>
      </c>
      <c r="V722" t="s">
        <v>450</v>
      </c>
      <c r="X722">
        <v>71</v>
      </c>
      <c r="Y722" t="s">
        <v>515</v>
      </c>
      <c r="Z722" t="s">
        <v>452</v>
      </c>
      <c r="AA722" t="s">
        <v>548</v>
      </c>
      <c r="AB722" t="s">
        <v>549</v>
      </c>
      <c r="AC722" t="s">
        <v>666</v>
      </c>
      <c r="AD722">
        <v>201801</v>
      </c>
      <c r="AE722">
        <v>94</v>
      </c>
      <c r="AF722">
        <v>137</v>
      </c>
      <c r="AG722" s="13">
        <v>43285</v>
      </c>
      <c r="AH722" s="5"/>
      <c r="AI722" s="5">
        <v>57.999139999999997</v>
      </c>
      <c r="AJ722" s="5">
        <v>-171.60549</v>
      </c>
      <c r="AK722" s="5" t="s">
        <v>178</v>
      </c>
      <c r="AL722" s="5">
        <v>96</v>
      </c>
      <c r="AM722" s="5">
        <v>98</v>
      </c>
      <c r="AN722" s="5">
        <v>7.6</v>
      </c>
      <c r="AO722" s="5">
        <v>3.6</v>
      </c>
      <c r="AP722" s="5"/>
    </row>
    <row r="723" spans="1:42" x14ac:dyDescent="0.35">
      <c r="A723">
        <v>20187077</v>
      </c>
      <c r="B723" t="s">
        <v>552</v>
      </c>
      <c r="C723">
        <v>1</v>
      </c>
      <c r="D723" s="8">
        <v>65.27</v>
      </c>
      <c r="E723" s="8">
        <v>14.43</v>
      </c>
      <c r="F723" s="8">
        <v>4.1785325126471262</v>
      </c>
      <c r="G723" s="8">
        <v>2.6693093727857793</v>
      </c>
      <c r="H723" s="8">
        <f>(1.143*(F723))-2.241</f>
        <v>2.5350626619556649</v>
      </c>
      <c r="I723" s="8" t="s">
        <v>740</v>
      </c>
      <c r="J723" s="20">
        <v>1</v>
      </c>
      <c r="K723">
        <v>2</v>
      </c>
      <c r="R723">
        <v>3</v>
      </c>
      <c r="S723">
        <v>2018</v>
      </c>
      <c r="T723" t="s">
        <v>727</v>
      </c>
      <c r="U723" t="s">
        <v>449</v>
      </c>
      <c r="V723" t="s">
        <v>450</v>
      </c>
      <c r="X723">
        <v>70</v>
      </c>
      <c r="Y723" t="s">
        <v>524</v>
      </c>
      <c r="Z723" t="s">
        <v>452</v>
      </c>
      <c r="AA723" t="s">
        <v>548</v>
      </c>
      <c r="AB723" t="s">
        <v>549</v>
      </c>
      <c r="AC723" t="s">
        <v>663</v>
      </c>
      <c r="AD723">
        <v>201801</v>
      </c>
      <c r="AE723">
        <v>94</v>
      </c>
      <c r="AF723">
        <v>117</v>
      </c>
      <c r="AG723" s="13">
        <v>43281</v>
      </c>
      <c r="AH723" s="5"/>
      <c r="AI723" s="5">
        <v>57.824950000000001</v>
      </c>
      <c r="AJ723" s="5">
        <v>-169.99465000000001</v>
      </c>
      <c r="AK723" s="5" t="s">
        <v>331</v>
      </c>
      <c r="AL723" s="5">
        <v>70</v>
      </c>
      <c r="AM723" s="5">
        <v>72</v>
      </c>
      <c r="AN723" s="5">
        <v>7.5</v>
      </c>
      <c r="AO723" s="5">
        <v>4</v>
      </c>
      <c r="AP723" s="5"/>
    </row>
    <row r="724" spans="1:42" x14ac:dyDescent="0.35">
      <c r="A724" s="6">
        <v>20187127</v>
      </c>
      <c r="B724" t="s">
        <v>552</v>
      </c>
      <c r="C724">
        <v>1</v>
      </c>
      <c r="D724" s="8">
        <v>65.459999999999994</v>
      </c>
      <c r="E724" s="8">
        <v>13.89</v>
      </c>
      <c r="F724" s="8">
        <v>4.1814392690730342</v>
      </c>
      <c r="G724" s="8">
        <v>2.6311691567662523</v>
      </c>
      <c r="H724" s="8">
        <f>(1.143*(F724))-2.241</f>
        <v>2.5383850845504781</v>
      </c>
      <c r="I724" s="8" t="s">
        <v>740</v>
      </c>
      <c r="J724" s="20">
        <v>1</v>
      </c>
      <c r="K724">
        <v>3</v>
      </c>
      <c r="R724">
        <v>3</v>
      </c>
      <c r="S724">
        <v>2018</v>
      </c>
      <c r="T724" t="s">
        <v>727</v>
      </c>
      <c r="U724" t="s">
        <v>449</v>
      </c>
      <c r="V724" t="s">
        <v>450</v>
      </c>
      <c r="X724">
        <v>71</v>
      </c>
      <c r="Y724" t="s">
        <v>477</v>
      </c>
      <c r="Z724" t="s">
        <v>452</v>
      </c>
      <c r="AA724" t="s">
        <v>548</v>
      </c>
      <c r="AB724" t="s">
        <v>549</v>
      </c>
      <c r="AC724" t="s">
        <v>666</v>
      </c>
      <c r="AD724">
        <v>201801</v>
      </c>
      <c r="AE724">
        <v>94</v>
      </c>
      <c r="AF724">
        <v>137</v>
      </c>
      <c r="AG724" s="13">
        <v>43285</v>
      </c>
      <c r="AH724" s="5"/>
      <c r="AI724" s="5">
        <v>57.999139999999997</v>
      </c>
      <c r="AJ724" s="5">
        <v>-171.60549</v>
      </c>
      <c r="AK724" s="5" t="s">
        <v>178</v>
      </c>
      <c r="AL724" s="5">
        <v>96</v>
      </c>
      <c r="AM724" s="5">
        <v>98</v>
      </c>
      <c r="AN724" s="5">
        <v>7.6</v>
      </c>
      <c r="AO724" s="5">
        <v>3.6</v>
      </c>
      <c r="AP724" s="5"/>
    </row>
    <row r="725" spans="1:42" x14ac:dyDescent="0.35">
      <c r="A725">
        <v>20187085</v>
      </c>
      <c r="B725" t="s">
        <v>552</v>
      </c>
      <c r="C725">
        <v>1</v>
      </c>
      <c r="D725" s="8">
        <v>65.66</v>
      </c>
      <c r="E725" s="8">
        <v>16.809999999999999</v>
      </c>
      <c r="F725" s="8">
        <v>4.1844899120734462</v>
      </c>
      <c r="G725" s="8">
        <v>2.8219739474205241</v>
      </c>
      <c r="H725" s="8">
        <f>(1.143*(F725))-2.241</f>
        <v>2.5418719694999488</v>
      </c>
      <c r="I725" s="8" t="s">
        <v>740</v>
      </c>
      <c r="J725" s="20">
        <v>1</v>
      </c>
      <c r="K725">
        <v>4</v>
      </c>
      <c r="R725">
        <v>3</v>
      </c>
      <c r="S725">
        <v>2018</v>
      </c>
      <c r="T725" t="s">
        <v>727</v>
      </c>
      <c r="U725" t="s">
        <v>449</v>
      </c>
      <c r="V725" t="s">
        <v>450</v>
      </c>
      <c r="X725">
        <v>70</v>
      </c>
      <c r="Y725" t="s">
        <v>532</v>
      </c>
      <c r="Z725" t="s">
        <v>452</v>
      </c>
      <c r="AA725" t="s">
        <v>548</v>
      </c>
      <c r="AB725" t="s">
        <v>549</v>
      </c>
      <c r="AC725" t="s">
        <v>663</v>
      </c>
      <c r="AD725">
        <v>201801</v>
      </c>
      <c r="AE725">
        <v>94</v>
      </c>
      <c r="AF725">
        <v>117</v>
      </c>
      <c r="AG725" s="13">
        <v>43281</v>
      </c>
      <c r="AH725" s="5"/>
      <c r="AI725" s="5">
        <v>57.824950000000001</v>
      </c>
      <c r="AJ725" s="5">
        <v>-169.99465000000001</v>
      </c>
      <c r="AK725" s="5" t="s">
        <v>331</v>
      </c>
      <c r="AL725" s="5">
        <v>70</v>
      </c>
      <c r="AM725" s="5">
        <v>72</v>
      </c>
      <c r="AN725" s="5">
        <v>7.5</v>
      </c>
      <c r="AO725" s="5">
        <v>4</v>
      </c>
      <c r="AP725" s="5"/>
    </row>
    <row r="726" spans="1:42" x14ac:dyDescent="0.35">
      <c r="A726" s="6">
        <v>20188240</v>
      </c>
      <c r="B726" t="s">
        <v>552</v>
      </c>
      <c r="C726">
        <v>1</v>
      </c>
      <c r="D726" s="8">
        <v>65.7</v>
      </c>
      <c r="E726" s="8">
        <v>13.5</v>
      </c>
      <c r="F726" s="8">
        <v>4.1850989254905651</v>
      </c>
      <c r="G726" s="8">
        <v>2.6026896854443837</v>
      </c>
      <c r="H726" s="8">
        <f>(1.143*(F726))-2.241</f>
        <v>2.5425680718357158</v>
      </c>
      <c r="I726" s="8" t="s">
        <v>740</v>
      </c>
      <c r="J726" s="20">
        <v>1</v>
      </c>
      <c r="K726">
        <v>2</v>
      </c>
      <c r="R726">
        <v>0</v>
      </c>
      <c r="S726">
        <v>2018</v>
      </c>
      <c r="T726" s="5" t="s">
        <v>729</v>
      </c>
      <c r="U726" t="s">
        <v>449</v>
      </c>
      <c r="V726" t="s">
        <v>450</v>
      </c>
      <c r="X726">
        <v>82</v>
      </c>
      <c r="Y726" t="s">
        <v>489</v>
      </c>
      <c r="Z726" t="s">
        <v>452</v>
      </c>
      <c r="AA726" t="s">
        <v>548</v>
      </c>
      <c r="AB726" t="s">
        <v>549</v>
      </c>
      <c r="AC726" t="s">
        <v>700</v>
      </c>
      <c r="AD726">
        <v>201801</v>
      </c>
      <c r="AE726">
        <v>162</v>
      </c>
      <c r="AF726">
        <v>139</v>
      </c>
      <c r="AG726" s="1">
        <v>43289</v>
      </c>
      <c r="AI726">
        <v>59.817050000000002</v>
      </c>
      <c r="AJ726">
        <v>-172.28389999999999</v>
      </c>
      <c r="AK726" t="s">
        <v>219</v>
      </c>
      <c r="AL726">
        <v>73</v>
      </c>
      <c r="AM726">
        <v>76</v>
      </c>
      <c r="AN726">
        <v>7.9</v>
      </c>
      <c r="AO726">
        <v>3.3</v>
      </c>
    </row>
    <row r="727" spans="1:42" x14ac:dyDescent="0.35">
      <c r="A727" s="6">
        <v>20188223</v>
      </c>
      <c r="B727" t="s">
        <v>552</v>
      </c>
      <c r="C727">
        <v>1</v>
      </c>
      <c r="D727" s="8">
        <v>65.739999999999995</v>
      </c>
      <c r="E727" s="8">
        <v>15.93</v>
      </c>
      <c r="F727" s="8">
        <v>4.1857075682360732</v>
      </c>
      <c r="G727" s="8">
        <v>2.768204123921957</v>
      </c>
      <c r="H727" s="8">
        <f>(1.143*(F727))-2.241</f>
        <v>2.5432637504938316</v>
      </c>
      <c r="I727" s="8" t="s">
        <v>740</v>
      </c>
      <c r="J727" s="20">
        <v>1</v>
      </c>
      <c r="K727">
        <v>3</v>
      </c>
      <c r="R727">
        <v>0</v>
      </c>
      <c r="S727">
        <v>2018</v>
      </c>
      <c r="T727" s="5" t="s">
        <v>727</v>
      </c>
      <c r="U727" t="s">
        <v>449</v>
      </c>
      <c r="V727" t="s">
        <v>450</v>
      </c>
      <c r="X727">
        <v>82</v>
      </c>
      <c r="Y727" t="s">
        <v>473</v>
      </c>
      <c r="Z727" t="s">
        <v>452</v>
      </c>
      <c r="AA727" t="s">
        <v>548</v>
      </c>
      <c r="AB727" t="s">
        <v>549</v>
      </c>
      <c r="AC727" t="s">
        <v>699</v>
      </c>
      <c r="AD727">
        <v>201801</v>
      </c>
      <c r="AE727">
        <v>162</v>
      </c>
      <c r="AF727">
        <v>134</v>
      </c>
      <c r="AG727" s="1">
        <v>43288</v>
      </c>
      <c r="AI727">
        <v>58.326410000000003</v>
      </c>
      <c r="AJ727">
        <v>-171.64927</v>
      </c>
      <c r="AK727" t="s">
        <v>187</v>
      </c>
      <c r="AL727">
        <v>93</v>
      </c>
      <c r="AM727">
        <v>95</v>
      </c>
      <c r="AN727">
        <v>7.8</v>
      </c>
      <c r="AO727">
        <v>3.3</v>
      </c>
    </row>
    <row r="728" spans="1:42" x14ac:dyDescent="0.35">
      <c r="A728" s="6">
        <v>20188219</v>
      </c>
      <c r="B728" t="s">
        <v>552</v>
      </c>
      <c r="C728">
        <v>1</v>
      </c>
      <c r="D728" s="8">
        <v>66.09</v>
      </c>
      <c r="E728" s="8">
        <v>15.29</v>
      </c>
      <c r="F728" s="8">
        <v>4.1910174494823611</v>
      </c>
      <c r="G728" s="8">
        <v>2.7271990199409708</v>
      </c>
      <c r="H728" s="8">
        <f>(1.143*(F728))-2.241</f>
        <v>2.5493329447583384</v>
      </c>
      <c r="I728" s="8" t="s">
        <v>740</v>
      </c>
      <c r="J728" s="20">
        <v>1</v>
      </c>
      <c r="K728">
        <v>2</v>
      </c>
      <c r="Q728">
        <v>387</v>
      </c>
      <c r="R728">
        <v>1</v>
      </c>
      <c r="S728">
        <v>2018</v>
      </c>
      <c r="T728" s="5" t="s">
        <v>727</v>
      </c>
      <c r="U728" t="s">
        <v>449</v>
      </c>
      <c r="V728" t="s">
        <v>450</v>
      </c>
      <c r="X728">
        <v>82</v>
      </c>
      <c r="Y728" t="s">
        <v>470</v>
      </c>
      <c r="Z728" t="s">
        <v>452</v>
      </c>
      <c r="AA728" t="s">
        <v>548</v>
      </c>
      <c r="AB728" t="s">
        <v>549</v>
      </c>
      <c r="AC728" t="s">
        <v>699</v>
      </c>
      <c r="AD728">
        <v>201801</v>
      </c>
      <c r="AE728">
        <v>162</v>
      </c>
      <c r="AF728">
        <v>134</v>
      </c>
      <c r="AG728" s="1">
        <v>43288</v>
      </c>
      <c r="AI728">
        <v>58.326410000000003</v>
      </c>
      <c r="AJ728">
        <v>-171.64927</v>
      </c>
      <c r="AK728" t="s">
        <v>187</v>
      </c>
      <c r="AL728">
        <v>93</v>
      </c>
      <c r="AM728">
        <v>95</v>
      </c>
      <c r="AN728">
        <v>7.8</v>
      </c>
      <c r="AO728">
        <v>3.3</v>
      </c>
    </row>
    <row r="729" spans="1:42" x14ac:dyDescent="0.35">
      <c r="A729" s="6">
        <v>20187350</v>
      </c>
      <c r="B729" t="s">
        <v>552</v>
      </c>
      <c r="C729">
        <v>1</v>
      </c>
      <c r="D729" s="8">
        <v>66.13</v>
      </c>
      <c r="E729" s="8">
        <v>15.57</v>
      </c>
      <c r="F729" s="8">
        <v>4.1916225016865711</v>
      </c>
      <c r="G729" s="8">
        <v>2.7453459858459071</v>
      </c>
      <c r="H729" s="8">
        <f>(1.143*(F729))-2.241</f>
        <v>2.5500245194277507</v>
      </c>
      <c r="I729" s="8" t="s">
        <v>740</v>
      </c>
      <c r="J729" s="20">
        <v>1</v>
      </c>
      <c r="K729">
        <v>3</v>
      </c>
      <c r="S729">
        <v>2018</v>
      </c>
      <c r="T729" t="s">
        <v>727</v>
      </c>
      <c r="U729" t="s">
        <v>449</v>
      </c>
      <c r="V729" t="s">
        <v>450</v>
      </c>
      <c r="X729">
        <v>73</v>
      </c>
      <c r="Y729" t="s">
        <v>499</v>
      </c>
      <c r="Z729" t="s">
        <v>452</v>
      </c>
      <c r="AA729" t="s">
        <v>548</v>
      </c>
      <c r="AB729" t="s">
        <v>549</v>
      </c>
      <c r="AC729" t="s">
        <v>672</v>
      </c>
      <c r="AD729">
        <v>201801</v>
      </c>
      <c r="AE729">
        <v>94</v>
      </c>
      <c r="AF729">
        <v>138</v>
      </c>
      <c r="AG729" s="13">
        <v>43285</v>
      </c>
      <c r="AH729" s="5"/>
      <c r="AI729" s="5">
        <v>57.679200000000002</v>
      </c>
      <c r="AJ729" s="5">
        <v>-171.5445</v>
      </c>
      <c r="AK729" s="5" t="s">
        <v>181</v>
      </c>
      <c r="AL729" s="5">
        <v>98</v>
      </c>
      <c r="AM729" s="5">
        <v>99</v>
      </c>
      <c r="AN729" s="5">
        <v>7.8</v>
      </c>
      <c r="AO729" s="5">
        <v>3.7</v>
      </c>
      <c r="AP729" s="5"/>
    </row>
    <row r="730" spans="1:42" x14ac:dyDescent="0.35">
      <c r="A730" s="6">
        <v>20187147</v>
      </c>
      <c r="B730" t="s">
        <v>552</v>
      </c>
      <c r="C730">
        <v>1</v>
      </c>
      <c r="D730" s="8">
        <v>66.209999999999994</v>
      </c>
      <c r="E730" s="8">
        <v>15.53</v>
      </c>
      <c r="F730" s="8">
        <v>4.1928315089367549</v>
      </c>
      <c r="G730" s="8">
        <v>2.7427736371605955</v>
      </c>
      <c r="H730" s="8">
        <f>(1.143*(F730))-2.241</f>
        <v>2.5514064147147111</v>
      </c>
      <c r="I730" s="8" t="s">
        <v>740</v>
      </c>
      <c r="J730" s="20">
        <v>1</v>
      </c>
      <c r="K730">
        <v>2</v>
      </c>
      <c r="R730">
        <v>3</v>
      </c>
      <c r="S730">
        <v>2018</v>
      </c>
      <c r="T730" t="s">
        <v>727</v>
      </c>
      <c r="U730" t="s">
        <v>449</v>
      </c>
      <c r="V730" t="s">
        <v>450</v>
      </c>
      <c r="X730">
        <v>71</v>
      </c>
      <c r="Y730" t="s">
        <v>496</v>
      </c>
      <c r="Z730" t="s">
        <v>452</v>
      </c>
      <c r="AA730" t="s">
        <v>548</v>
      </c>
      <c r="AB730" t="s">
        <v>549</v>
      </c>
      <c r="AC730" t="s">
        <v>666</v>
      </c>
      <c r="AD730">
        <v>201801</v>
      </c>
      <c r="AE730">
        <v>94</v>
      </c>
      <c r="AF730">
        <v>137</v>
      </c>
      <c r="AG730" s="13">
        <v>43285</v>
      </c>
      <c r="AH730" s="5"/>
      <c r="AI730" s="5">
        <v>57.999139999999997</v>
      </c>
      <c r="AJ730" s="5">
        <v>-171.60549</v>
      </c>
      <c r="AK730" s="5" t="s">
        <v>178</v>
      </c>
      <c r="AL730" s="5">
        <v>96</v>
      </c>
      <c r="AM730" s="5">
        <v>98</v>
      </c>
      <c r="AN730" s="5">
        <v>7.6</v>
      </c>
      <c r="AO730" s="5">
        <v>3.6</v>
      </c>
      <c r="AP730" s="5"/>
    </row>
    <row r="731" spans="1:42" x14ac:dyDescent="0.35">
      <c r="A731" s="6">
        <v>20188534</v>
      </c>
      <c r="B731" t="s">
        <v>552</v>
      </c>
      <c r="C731">
        <v>1</v>
      </c>
      <c r="D731" s="8">
        <v>66.34</v>
      </c>
      <c r="E731" s="8">
        <v>14.25</v>
      </c>
      <c r="F731" s="8">
        <v>4.1947930335189065</v>
      </c>
      <c r="G731" s="8">
        <v>2.6567569067146595</v>
      </c>
      <c r="H731" s="8">
        <f>(1.143*(F731))-2.241</f>
        <v>2.5536484373121104</v>
      </c>
      <c r="I731" s="8" t="s">
        <v>740</v>
      </c>
      <c r="J731" s="20">
        <v>1</v>
      </c>
      <c r="K731">
        <v>2</v>
      </c>
      <c r="R731">
        <v>0</v>
      </c>
      <c r="S731">
        <v>2018</v>
      </c>
      <c r="T731" s="5" t="s">
        <v>730</v>
      </c>
      <c r="U731" t="s">
        <v>449</v>
      </c>
      <c r="V731" t="s">
        <v>450</v>
      </c>
      <c r="X731">
        <v>85</v>
      </c>
      <c r="Y731" t="s">
        <v>484</v>
      </c>
      <c r="Z731" t="s">
        <v>452</v>
      </c>
      <c r="AA731" t="s">
        <v>548</v>
      </c>
      <c r="AB731" t="s">
        <v>549</v>
      </c>
      <c r="AC731" t="s">
        <v>710</v>
      </c>
      <c r="AD731">
        <v>201801</v>
      </c>
      <c r="AE731">
        <v>162</v>
      </c>
      <c r="AF731">
        <v>190</v>
      </c>
      <c r="AG731" s="1">
        <v>43311</v>
      </c>
      <c r="AI731">
        <v>61.989150000000002</v>
      </c>
      <c r="AJ731">
        <v>-175.83708999999999</v>
      </c>
      <c r="AK731" t="s">
        <v>422</v>
      </c>
      <c r="AL731">
        <v>90</v>
      </c>
      <c r="AM731">
        <v>92</v>
      </c>
      <c r="AN731">
        <v>9.1999999999999993</v>
      </c>
      <c r="AO731">
        <v>2</v>
      </c>
    </row>
    <row r="732" spans="1:42" x14ac:dyDescent="0.35">
      <c r="A732" s="6">
        <v>20187129</v>
      </c>
      <c r="B732" t="s">
        <v>552</v>
      </c>
      <c r="C732">
        <v>1</v>
      </c>
      <c r="D732" s="8">
        <v>66.650000000000006</v>
      </c>
      <c r="E732" s="8">
        <v>14.57</v>
      </c>
      <c r="F732" s="8">
        <v>4.1994550466247178</v>
      </c>
      <c r="G732" s="8">
        <v>2.6789646202071133</v>
      </c>
      <c r="H732" s="8">
        <f>(1.143*(F732))-2.241</f>
        <v>2.5589771182920527</v>
      </c>
      <c r="I732" s="8" t="s">
        <v>740</v>
      </c>
      <c r="J732" s="20">
        <v>1</v>
      </c>
      <c r="K732">
        <v>2</v>
      </c>
      <c r="R732">
        <v>3</v>
      </c>
      <c r="S732">
        <v>2018</v>
      </c>
      <c r="T732" t="s">
        <v>727</v>
      </c>
      <c r="U732" t="s">
        <v>449</v>
      </c>
      <c r="V732" t="s">
        <v>450</v>
      </c>
      <c r="X732">
        <v>71</v>
      </c>
      <c r="Y732" t="s">
        <v>479</v>
      </c>
      <c r="Z732" t="s">
        <v>452</v>
      </c>
      <c r="AA732" t="s">
        <v>548</v>
      </c>
      <c r="AB732" t="s">
        <v>549</v>
      </c>
      <c r="AC732" t="s">
        <v>666</v>
      </c>
      <c r="AD732">
        <v>201801</v>
      </c>
      <c r="AE732">
        <v>94</v>
      </c>
      <c r="AF732">
        <v>137</v>
      </c>
      <c r="AG732" s="13">
        <v>43285</v>
      </c>
      <c r="AH732" s="5"/>
      <c r="AI732" s="5">
        <v>57.999139999999997</v>
      </c>
      <c r="AJ732" s="5">
        <v>-171.60549</v>
      </c>
      <c r="AK732" s="5" t="s">
        <v>178</v>
      </c>
      <c r="AL732" s="5">
        <v>96</v>
      </c>
      <c r="AM732" s="5">
        <v>98</v>
      </c>
      <c r="AN732" s="5">
        <v>7.6</v>
      </c>
      <c r="AO732" s="5">
        <v>3.6</v>
      </c>
      <c r="AP732" s="5"/>
    </row>
    <row r="733" spans="1:42" x14ac:dyDescent="0.35">
      <c r="A733" s="6">
        <v>20187501</v>
      </c>
      <c r="B733" t="s">
        <v>552</v>
      </c>
      <c r="C733">
        <v>1</v>
      </c>
      <c r="D733" s="8">
        <v>66.680000000000007</v>
      </c>
      <c r="E733" s="8">
        <v>15.86</v>
      </c>
      <c r="F733" s="8">
        <v>4.1999050578825932</v>
      </c>
      <c r="G733" s="8">
        <v>2.7638002162067017</v>
      </c>
      <c r="H733" s="8">
        <f>(1.143*(F733))-2.241</f>
        <v>2.5594914811598035</v>
      </c>
      <c r="I733" s="8" t="s">
        <v>740</v>
      </c>
      <c r="J733" s="20">
        <v>1</v>
      </c>
      <c r="K733">
        <v>2</v>
      </c>
      <c r="S733">
        <v>2018</v>
      </c>
      <c r="T733" s="5" t="s">
        <v>729</v>
      </c>
      <c r="U733" t="s">
        <v>449</v>
      </c>
      <c r="V733" t="s">
        <v>450</v>
      </c>
      <c r="X733">
        <v>75</v>
      </c>
      <c r="Y733" s="5" t="s">
        <v>451</v>
      </c>
      <c r="Z733" t="s">
        <v>452</v>
      </c>
      <c r="AA733" t="s">
        <v>548</v>
      </c>
      <c r="AB733" t="s">
        <v>549</v>
      </c>
      <c r="AC733" t="s">
        <v>671</v>
      </c>
      <c r="AD733">
        <v>201801</v>
      </c>
      <c r="AE733">
        <v>94</v>
      </c>
      <c r="AF733">
        <v>183</v>
      </c>
      <c r="AG733" s="13">
        <v>43303</v>
      </c>
      <c r="AH733" s="5"/>
      <c r="AI733" s="5">
        <v>60.996499999999997</v>
      </c>
      <c r="AJ733" s="5">
        <v>-171.45419000000001</v>
      </c>
      <c r="AK733" s="5" t="s">
        <v>390</v>
      </c>
      <c r="AL733" s="5">
        <v>58</v>
      </c>
      <c r="AM733" s="5">
        <v>60</v>
      </c>
      <c r="AN733" s="5">
        <v>8.3000000000000007</v>
      </c>
      <c r="AO733" s="5">
        <v>2.8</v>
      </c>
      <c r="AP733" s="5"/>
    </row>
    <row r="734" spans="1:42" x14ac:dyDescent="0.35">
      <c r="A734" s="6">
        <v>20188501</v>
      </c>
      <c r="B734" t="s">
        <v>552</v>
      </c>
      <c r="C734">
        <v>1</v>
      </c>
      <c r="D734" s="8">
        <v>66.72</v>
      </c>
      <c r="E734" s="8">
        <v>14.3</v>
      </c>
      <c r="F734" s="8">
        <v>4.2005047580504913</v>
      </c>
      <c r="G734" s="8">
        <v>2.6602595372658615</v>
      </c>
      <c r="H734" s="8">
        <f>(1.143*(F734))-2.241</f>
        <v>2.5601769384517117</v>
      </c>
      <c r="I734" s="8" t="s">
        <v>740</v>
      </c>
      <c r="J734" s="20">
        <v>1</v>
      </c>
      <c r="K734">
        <v>2</v>
      </c>
      <c r="R734">
        <v>0</v>
      </c>
      <c r="S734">
        <v>2018</v>
      </c>
      <c r="T734" s="5" t="s">
        <v>730</v>
      </c>
      <c r="U734" t="s">
        <v>449</v>
      </c>
      <c r="V734" t="s">
        <v>450</v>
      </c>
      <c r="X734">
        <v>85</v>
      </c>
      <c r="Y734" t="s">
        <v>451</v>
      </c>
      <c r="Z734" t="s">
        <v>452</v>
      </c>
      <c r="AA734" t="s">
        <v>548</v>
      </c>
      <c r="AB734" t="s">
        <v>549</v>
      </c>
      <c r="AC734" t="s">
        <v>708</v>
      </c>
      <c r="AD734">
        <v>201801</v>
      </c>
      <c r="AE734">
        <v>162</v>
      </c>
      <c r="AF734">
        <v>188</v>
      </c>
      <c r="AG734" s="1">
        <v>43311</v>
      </c>
      <c r="AI734">
        <v>61.665660000000003</v>
      </c>
      <c r="AJ734">
        <v>-176.5102</v>
      </c>
      <c r="AK734" t="s">
        <v>421</v>
      </c>
      <c r="AL734">
        <v>103</v>
      </c>
      <c r="AM734">
        <v>105</v>
      </c>
      <c r="AN734">
        <v>9.1999999999999993</v>
      </c>
      <c r="AO734">
        <v>2.2999999999999998</v>
      </c>
    </row>
    <row r="735" spans="1:42" x14ac:dyDescent="0.35">
      <c r="A735" s="6">
        <v>20187305</v>
      </c>
      <c r="B735" t="s">
        <v>552</v>
      </c>
      <c r="C735">
        <v>1</v>
      </c>
      <c r="D735" s="8">
        <v>67.03</v>
      </c>
      <c r="E735" s="8">
        <v>14.91</v>
      </c>
      <c r="F735" s="8">
        <v>4.2051402803698661</v>
      </c>
      <c r="G735" s="8">
        <v>2.7020321287766471</v>
      </c>
      <c r="H735" s="8">
        <f>(1.143*(F735))-2.241</f>
        <v>2.5654753404627573</v>
      </c>
      <c r="I735" s="8" t="s">
        <v>740</v>
      </c>
      <c r="J735" s="20">
        <v>1</v>
      </c>
      <c r="K735">
        <v>2</v>
      </c>
      <c r="S735">
        <v>2018</v>
      </c>
      <c r="T735" t="s">
        <v>727</v>
      </c>
      <c r="U735" t="s">
        <v>449</v>
      </c>
      <c r="V735" t="s">
        <v>450</v>
      </c>
      <c r="X735">
        <v>73</v>
      </c>
      <c r="Y735" t="s">
        <v>456</v>
      </c>
      <c r="Z735" t="s">
        <v>452</v>
      </c>
      <c r="AA735" t="s">
        <v>548</v>
      </c>
      <c r="AB735" t="s">
        <v>549</v>
      </c>
      <c r="AC735" t="s">
        <v>666</v>
      </c>
      <c r="AD735">
        <v>201801</v>
      </c>
      <c r="AE735">
        <v>94</v>
      </c>
      <c r="AF735">
        <v>137</v>
      </c>
      <c r="AG735" s="13">
        <v>43285</v>
      </c>
      <c r="AH735" s="5"/>
      <c r="AI735" s="5">
        <v>57.999139999999997</v>
      </c>
      <c r="AJ735" s="5">
        <v>-171.60549</v>
      </c>
      <c r="AK735" s="5" t="s">
        <v>178</v>
      </c>
      <c r="AL735" s="5">
        <v>96</v>
      </c>
      <c r="AM735" s="5">
        <v>98</v>
      </c>
      <c r="AN735" s="5">
        <v>7.6</v>
      </c>
      <c r="AO735" s="5">
        <v>3.6</v>
      </c>
      <c r="AP735" s="5"/>
    </row>
    <row r="736" spans="1:42" x14ac:dyDescent="0.35">
      <c r="A736" s="15">
        <v>20187162</v>
      </c>
      <c r="B736" s="16" t="s">
        <v>552</v>
      </c>
      <c r="C736" s="16">
        <v>1</v>
      </c>
      <c r="D736" s="17">
        <v>67.12</v>
      </c>
      <c r="E736" s="17">
        <v>14.89</v>
      </c>
      <c r="F736" s="17">
        <v>4.2064820621589512</v>
      </c>
      <c r="G736" s="17">
        <v>2.7006898466959175</v>
      </c>
      <c r="H736" s="8">
        <f>(1.143*(F736))-2.241</f>
        <v>2.5670089970476808</v>
      </c>
      <c r="I736" s="8" t="s">
        <v>740</v>
      </c>
      <c r="J736" s="20">
        <v>1</v>
      </c>
      <c r="K736">
        <v>3</v>
      </c>
      <c r="S736">
        <v>2018</v>
      </c>
      <c r="T736" t="s">
        <v>727</v>
      </c>
      <c r="U736" t="s">
        <v>449</v>
      </c>
      <c r="V736" t="s">
        <v>450</v>
      </c>
      <c r="X736">
        <v>71</v>
      </c>
      <c r="Y736" t="s">
        <v>510</v>
      </c>
      <c r="Z736" t="s">
        <v>452</v>
      </c>
      <c r="AA736" t="s">
        <v>548</v>
      </c>
      <c r="AB736" t="s">
        <v>549</v>
      </c>
      <c r="AC736" t="s">
        <v>666</v>
      </c>
      <c r="AD736">
        <v>201801</v>
      </c>
      <c r="AE736">
        <v>94</v>
      </c>
      <c r="AF736">
        <v>137</v>
      </c>
      <c r="AG736" s="13">
        <v>43285</v>
      </c>
      <c r="AH736" s="5"/>
      <c r="AI736" s="5">
        <v>57.999139999999997</v>
      </c>
      <c r="AJ736" s="5">
        <v>-171.60549</v>
      </c>
      <c r="AK736" s="5" t="s">
        <v>178</v>
      </c>
      <c r="AL736" s="5">
        <v>96</v>
      </c>
      <c r="AM736" s="5">
        <v>98</v>
      </c>
      <c r="AN736" s="5">
        <v>7.6</v>
      </c>
      <c r="AO736" s="5">
        <v>3.6</v>
      </c>
      <c r="AP736" s="5"/>
    </row>
    <row r="737" spans="1:42" x14ac:dyDescent="0.35">
      <c r="A737" s="6">
        <v>20187370</v>
      </c>
      <c r="B737" t="s">
        <v>552</v>
      </c>
      <c r="C737">
        <v>1</v>
      </c>
      <c r="D737" s="8">
        <v>67.19</v>
      </c>
      <c r="E737" s="8">
        <v>15.64</v>
      </c>
      <c r="F737" s="8">
        <v>4.2075244269320589</v>
      </c>
      <c r="G737" s="8">
        <v>2.7498317351171653</v>
      </c>
      <c r="H737" s="8">
        <f>(1.143*(F737))-2.241</f>
        <v>2.5682004199833428</v>
      </c>
      <c r="I737" s="8" t="s">
        <v>740</v>
      </c>
      <c r="J737" s="20">
        <v>1</v>
      </c>
      <c r="K737">
        <v>2</v>
      </c>
      <c r="S737">
        <v>2018</v>
      </c>
      <c r="T737" t="s">
        <v>727</v>
      </c>
      <c r="U737" t="s">
        <v>449</v>
      </c>
      <c r="V737" t="s">
        <v>450</v>
      </c>
      <c r="X737">
        <v>73</v>
      </c>
      <c r="Y737" t="s">
        <v>518</v>
      </c>
      <c r="Z737" t="s">
        <v>452</v>
      </c>
      <c r="AA737" t="s">
        <v>548</v>
      </c>
      <c r="AB737" t="s">
        <v>549</v>
      </c>
      <c r="AC737" t="s">
        <v>673</v>
      </c>
      <c r="AD737">
        <v>201801</v>
      </c>
      <c r="AE737">
        <v>94</v>
      </c>
      <c r="AF737">
        <v>141</v>
      </c>
      <c r="AG737" s="13">
        <v>43288</v>
      </c>
      <c r="AH737" s="5"/>
      <c r="AI737" s="5">
        <v>58.320650000000001</v>
      </c>
      <c r="AJ737" s="5">
        <v>-170.9965</v>
      </c>
      <c r="AK737" s="5" t="s">
        <v>343</v>
      </c>
      <c r="AL737" s="5">
        <v>82</v>
      </c>
      <c r="AM737" s="5">
        <v>84</v>
      </c>
      <c r="AN737" s="5">
        <v>8</v>
      </c>
      <c r="AO737" s="5">
        <v>3.6</v>
      </c>
      <c r="AP737" s="5"/>
    </row>
    <row r="738" spans="1:42" x14ac:dyDescent="0.35">
      <c r="A738" s="6">
        <v>20187376</v>
      </c>
      <c r="B738" t="s">
        <v>552</v>
      </c>
      <c r="C738">
        <v>1</v>
      </c>
      <c r="D738" s="8">
        <v>67.36</v>
      </c>
      <c r="E738" s="8">
        <v>17.36</v>
      </c>
      <c r="F738" s="8">
        <v>4.2100513699340709</v>
      </c>
      <c r="G738" s="8">
        <v>2.8541687092322041</v>
      </c>
      <c r="H738" s="8">
        <f>(1.143*(F738))-2.241</f>
        <v>2.5710887158346432</v>
      </c>
      <c r="I738" s="8" t="s">
        <v>740</v>
      </c>
      <c r="J738" s="20">
        <v>1</v>
      </c>
      <c r="K738">
        <v>2</v>
      </c>
      <c r="S738">
        <v>2018</v>
      </c>
      <c r="T738" s="5" t="s">
        <v>729</v>
      </c>
      <c r="U738" t="s">
        <v>449</v>
      </c>
      <c r="V738" t="s">
        <v>450</v>
      </c>
      <c r="X738">
        <v>73</v>
      </c>
      <c r="Y738" t="s">
        <v>523</v>
      </c>
      <c r="Z738" t="s">
        <v>452</v>
      </c>
      <c r="AA738" t="s">
        <v>548</v>
      </c>
      <c r="AB738" t="s">
        <v>549</v>
      </c>
      <c r="AC738" t="s">
        <v>674</v>
      </c>
      <c r="AD738">
        <v>201801</v>
      </c>
      <c r="AE738">
        <v>94</v>
      </c>
      <c r="AF738">
        <v>148</v>
      </c>
      <c r="AG738" s="13">
        <v>43289</v>
      </c>
      <c r="AH738" s="5"/>
      <c r="AI738" s="5">
        <v>60.338349999999998</v>
      </c>
      <c r="AJ738" s="5">
        <v>-171.3048</v>
      </c>
      <c r="AK738" s="5" t="s">
        <v>223</v>
      </c>
      <c r="AL738" s="5">
        <v>64</v>
      </c>
      <c r="AM738" s="5">
        <v>66</v>
      </c>
      <c r="AN738" s="5">
        <v>8.6</v>
      </c>
      <c r="AO738" s="5">
        <v>2.5</v>
      </c>
      <c r="AP738" s="5"/>
    </row>
    <row r="739" spans="1:42" x14ac:dyDescent="0.35">
      <c r="A739" s="6">
        <v>20187175</v>
      </c>
      <c r="B739" t="s">
        <v>552</v>
      </c>
      <c r="C739">
        <v>1</v>
      </c>
      <c r="D739" s="8">
        <v>67.680000000000007</v>
      </c>
      <c r="E739" s="8">
        <v>14.86</v>
      </c>
      <c r="F739" s="8">
        <v>4.2147907152979682</v>
      </c>
      <c r="G739" s="8">
        <v>2.6986730392896132</v>
      </c>
      <c r="H739" s="8">
        <f>(1.143*(F739))-2.241</f>
        <v>2.5765057875855777</v>
      </c>
      <c r="I739" s="8" t="s">
        <v>740</v>
      </c>
      <c r="J739" s="20">
        <v>1</v>
      </c>
      <c r="K739">
        <v>3</v>
      </c>
      <c r="R739">
        <v>3</v>
      </c>
      <c r="S739">
        <v>2018</v>
      </c>
      <c r="T739" t="s">
        <v>727</v>
      </c>
      <c r="U739" t="s">
        <v>449</v>
      </c>
      <c r="V739" t="s">
        <v>450</v>
      </c>
      <c r="X739">
        <v>71</v>
      </c>
      <c r="Y739" t="s">
        <v>522</v>
      </c>
      <c r="Z739" t="s">
        <v>452</v>
      </c>
      <c r="AA739" t="s">
        <v>548</v>
      </c>
      <c r="AB739" t="s">
        <v>549</v>
      </c>
      <c r="AC739" t="s">
        <v>666</v>
      </c>
      <c r="AD739">
        <v>201801</v>
      </c>
      <c r="AE739">
        <v>94</v>
      </c>
      <c r="AF739">
        <v>137</v>
      </c>
      <c r="AG739" s="13">
        <v>43285</v>
      </c>
      <c r="AH739" s="5"/>
      <c r="AI739" s="5">
        <v>57.999139999999997</v>
      </c>
      <c r="AJ739" s="5">
        <v>-171.60549</v>
      </c>
      <c r="AK739" s="5" t="s">
        <v>178</v>
      </c>
      <c r="AL739" s="5">
        <v>96</v>
      </c>
      <c r="AM739" s="5">
        <v>98</v>
      </c>
      <c r="AN739" s="5">
        <v>7.6</v>
      </c>
      <c r="AO739" s="5">
        <v>3.6</v>
      </c>
      <c r="AP739" s="5"/>
    </row>
    <row r="740" spans="1:42" x14ac:dyDescent="0.35">
      <c r="A740" s="6">
        <v>20187365</v>
      </c>
      <c r="B740" t="s">
        <v>552</v>
      </c>
      <c r="C740">
        <v>1</v>
      </c>
      <c r="D740" s="8">
        <v>67.84</v>
      </c>
      <c r="E740" s="8">
        <v>15.28</v>
      </c>
      <c r="F740" s="8">
        <v>4.2171519914836475</v>
      </c>
      <c r="G740" s="8">
        <v>2.7265447837383743</v>
      </c>
      <c r="H740" s="8">
        <f>(1.143*(F740))-2.241</f>
        <v>2.5792047262658087</v>
      </c>
      <c r="I740" s="8" t="s">
        <v>740</v>
      </c>
      <c r="J740" s="20">
        <v>1</v>
      </c>
      <c r="K740">
        <v>2</v>
      </c>
      <c r="S740">
        <v>2018</v>
      </c>
      <c r="T740" t="s">
        <v>727</v>
      </c>
      <c r="U740" t="s">
        <v>449</v>
      </c>
      <c r="V740" t="s">
        <v>450</v>
      </c>
      <c r="X740">
        <v>73</v>
      </c>
      <c r="Y740" t="s">
        <v>513</v>
      </c>
      <c r="Z740" t="s">
        <v>452</v>
      </c>
      <c r="AA740" t="s">
        <v>548</v>
      </c>
      <c r="AB740" t="s">
        <v>549</v>
      </c>
      <c r="AC740" t="s">
        <v>673</v>
      </c>
      <c r="AD740">
        <v>201801</v>
      </c>
      <c r="AE740">
        <v>94</v>
      </c>
      <c r="AF740">
        <v>141</v>
      </c>
      <c r="AG740" s="13">
        <v>43288</v>
      </c>
      <c r="AH740" s="5"/>
      <c r="AI740" s="5">
        <v>58.320650000000001</v>
      </c>
      <c r="AJ740" s="5">
        <v>-170.9965</v>
      </c>
      <c r="AK740" s="5" t="s">
        <v>343</v>
      </c>
      <c r="AL740" s="5">
        <v>82</v>
      </c>
      <c r="AM740" s="5">
        <v>84</v>
      </c>
      <c r="AN740" s="5">
        <v>8</v>
      </c>
      <c r="AO740" s="5">
        <v>3.6</v>
      </c>
      <c r="AP740" s="5"/>
    </row>
    <row r="741" spans="1:42" x14ac:dyDescent="0.35">
      <c r="A741" s="6">
        <v>20187159</v>
      </c>
      <c r="B741" t="s">
        <v>552</v>
      </c>
      <c r="C741">
        <v>1</v>
      </c>
      <c r="D741" s="8">
        <v>67.88</v>
      </c>
      <c r="E741" s="8">
        <v>15.68</v>
      </c>
      <c r="F741" s="8">
        <v>4.2177414403660256</v>
      </c>
      <c r="G741" s="8">
        <v>2.7523860149222616</v>
      </c>
      <c r="H741" s="8">
        <f>(1.143*(F741))-2.241</f>
        <v>2.5798784663383674</v>
      </c>
      <c r="I741" s="8" t="s">
        <v>740</v>
      </c>
      <c r="J741" s="20">
        <v>1</v>
      </c>
      <c r="K741">
        <v>3</v>
      </c>
      <c r="R741">
        <v>3</v>
      </c>
      <c r="S741">
        <v>2018</v>
      </c>
      <c r="T741" t="s">
        <v>727</v>
      </c>
      <c r="U741" t="s">
        <v>449</v>
      </c>
      <c r="V741" t="s">
        <v>450</v>
      </c>
      <c r="X741">
        <v>71</v>
      </c>
      <c r="Y741" t="s">
        <v>508</v>
      </c>
      <c r="Z741" t="s">
        <v>452</v>
      </c>
      <c r="AA741" t="s">
        <v>548</v>
      </c>
      <c r="AB741" t="s">
        <v>549</v>
      </c>
      <c r="AC741" t="s">
        <v>666</v>
      </c>
      <c r="AD741">
        <v>201801</v>
      </c>
      <c r="AE741">
        <v>94</v>
      </c>
      <c r="AF741">
        <v>137</v>
      </c>
      <c r="AG741" s="13">
        <v>43285</v>
      </c>
      <c r="AH741" s="5"/>
      <c r="AI741" s="5">
        <v>57.999139999999997</v>
      </c>
      <c r="AJ741" s="5">
        <v>-171.60549</v>
      </c>
      <c r="AK741" s="5" t="s">
        <v>178</v>
      </c>
      <c r="AL741" s="5">
        <v>96</v>
      </c>
      <c r="AM741" s="5">
        <v>98</v>
      </c>
      <c r="AN741" s="5">
        <v>7.6</v>
      </c>
      <c r="AO741" s="5">
        <v>3.6</v>
      </c>
      <c r="AP741" s="5"/>
    </row>
    <row r="742" spans="1:42" x14ac:dyDescent="0.35">
      <c r="A742" s="6">
        <v>20187181</v>
      </c>
      <c r="B742" t="s">
        <v>552</v>
      </c>
      <c r="C742">
        <v>1</v>
      </c>
      <c r="D742" s="8">
        <v>68.099999999999994</v>
      </c>
      <c r="E742" s="8">
        <v>16.32</v>
      </c>
      <c r="F742" s="8">
        <v>4.220977213155467</v>
      </c>
      <c r="G742" s="8">
        <v>2.7923913495359609</v>
      </c>
      <c r="H742" s="8">
        <f>(1.143*(F742))-2.241</f>
        <v>2.5835769546366989</v>
      </c>
      <c r="I742" s="8" t="s">
        <v>740</v>
      </c>
      <c r="J742" s="20">
        <v>1</v>
      </c>
      <c r="K742">
        <v>2</v>
      </c>
      <c r="R742">
        <v>3</v>
      </c>
      <c r="S742">
        <v>2018</v>
      </c>
      <c r="T742" t="s">
        <v>727</v>
      </c>
      <c r="U742" t="s">
        <v>449</v>
      </c>
      <c r="V742" t="s">
        <v>450</v>
      </c>
      <c r="X742">
        <v>71</v>
      </c>
      <c r="Y742" t="s">
        <v>528</v>
      </c>
      <c r="Z742" t="s">
        <v>452</v>
      </c>
      <c r="AA742" t="s">
        <v>548</v>
      </c>
      <c r="AB742" t="s">
        <v>549</v>
      </c>
      <c r="AC742" t="s">
        <v>666</v>
      </c>
      <c r="AD742">
        <v>201801</v>
      </c>
      <c r="AE742">
        <v>94</v>
      </c>
      <c r="AF742">
        <v>137</v>
      </c>
      <c r="AG742" s="13">
        <v>43285</v>
      </c>
      <c r="AH742" s="5"/>
      <c r="AI742" s="5">
        <v>57.999139999999997</v>
      </c>
      <c r="AJ742" s="5">
        <v>-171.60549</v>
      </c>
      <c r="AK742" s="5" t="s">
        <v>178</v>
      </c>
      <c r="AL742" s="5">
        <v>96</v>
      </c>
      <c r="AM742" s="5">
        <v>98</v>
      </c>
      <c r="AN742" s="5">
        <v>7.6</v>
      </c>
      <c r="AO742" s="5">
        <v>3.6</v>
      </c>
      <c r="AP742" s="5"/>
    </row>
    <row r="743" spans="1:42" x14ac:dyDescent="0.35">
      <c r="A743" s="6">
        <v>20188214</v>
      </c>
      <c r="B743" t="s">
        <v>552</v>
      </c>
      <c r="C743">
        <v>1</v>
      </c>
      <c r="D743" s="8">
        <v>68.400000000000006</v>
      </c>
      <c r="E743" s="8">
        <v>14.74</v>
      </c>
      <c r="F743" s="8">
        <v>4.2253728246285052</v>
      </c>
      <c r="G743" s="8">
        <v>2.6905648867611904</v>
      </c>
      <c r="H743" s="8">
        <f>(1.143*(F743))-2.241</f>
        <v>2.5886011385503811</v>
      </c>
      <c r="I743" s="8" t="s">
        <v>740</v>
      </c>
      <c r="J743" s="20">
        <v>1</v>
      </c>
      <c r="K743">
        <v>4</v>
      </c>
      <c r="R743">
        <v>0</v>
      </c>
      <c r="S743">
        <v>2018</v>
      </c>
      <c r="T743" s="5" t="s">
        <v>727</v>
      </c>
      <c r="U743" t="s">
        <v>449</v>
      </c>
      <c r="V743" t="s">
        <v>450</v>
      </c>
      <c r="X743">
        <v>82</v>
      </c>
      <c r="Y743" t="s">
        <v>465</v>
      </c>
      <c r="Z743" t="s">
        <v>452</v>
      </c>
      <c r="AA743" t="s">
        <v>548</v>
      </c>
      <c r="AB743" t="s">
        <v>549</v>
      </c>
      <c r="AC743" t="s">
        <v>699</v>
      </c>
      <c r="AD743">
        <v>201801</v>
      </c>
      <c r="AE743">
        <v>162</v>
      </c>
      <c r="AF743">
        <v>134</v>
      </c>
      <c r="AG743" s="1">
        <v>43288</v>
      </c>
      <c r="AI743">
        <v>58.326410000000003</v>
      </c>
      <c r="AJ743">
        <v>-171.64927</v>
      </c>
      <c r="AK743" t="s">
        <v>187</v>
      </c>
      <c r="AL743">
        <v>93</v>
      </c>
      <c r="AM743">
        <v>95</v>
      </c>
      <c r="AN743">
        <v>7.8</v>
      </c>
      <c r="AO743">
        <v>3.3</v>
      </c>
    </row>
    <row r="744" spans="1:42" x14ac:dyDescent="0.35">
      <c r="A744" s="6">
        <v>20187323</v>
      </c>
      <c r="B744" t="s">
        <v>552</v>
      </c>
      <c r="C744">
        <v>1</v>
      </c>
      <c r="D744" s="8">
        <v>68.680000000000007</v>
      </c>
      <c r="E744" s="8">
        <v>16.149999999999999</v>
      </c>
      <c r="F744" s="8">
        <v>4.2294580360292748</v>
      </c>
      <c r="G744" s="8">
        <v>2.7819200496686656</v>
      </c>
      <c r="H744" s="8">
        <f>(1.143*(F744))-2.241</f>
        <v>2.5932705351814609</v>
      </c>
      <c r="I744" s="8" t="s">
        <v>740</v>
      </c>
      <c r="J744" s="20">
        <v>1</v>
      </c>
      <c r="K744">
        <v>3</v>
      </c>
      <c r="S744">
        <v>2018</v>
      </c>
      <c r="T744" t="s">
        <v>727</v>
      </c>
      <c r="U744" t="s">
        <v>449</v>
      </c>
      <c r="V744" t="s">
        <v>450</v>
      </c>
      <c r="X744">
        <v>73</v>
      </c>
      <c r="Y744" t="s">
        <v>473</v>
      </c>
      <c r="Z744" t="s">
        <v>452</v>
      </c>
      <c r="AA744" t="s">
        <v>548</v>
      </c>
      <c r="AB744" t="s">
        <v>549</v>
      </c>
      <c r="AC744" t="s">
        <v>666</v>
      </c>
      <c r="AD744">
        <v>201801</v>
      </c>
      <c r="AE744">
        <v>94</v>
      </c>
      <c r="AF744">
        <v>137</v>
      </c>
      <c r="AG744" s="13">
        <v>43285</v>
      </c>
      <c r="AH744" s="5"/>
      <c r="AI744" s="5">
        <v>57.999139999999997</v>
      </c>
      <c r="AJ744" s="5">
        <v>-171.60549</v>
      </c>
      <c r="AK744" s="5" t="s">
        <v>178</v>
      </c>
      <c r="AL744" s="5">
        <v>96</v>
      </c>
      <c r="AM744" s="5">
        <v>98</v>
      </c>
      <c r="AN744" s="5">
        <v>7.6</v>
      </c>
      <c r="AO744" s="5">
        <v>3.6</v>
      </c>
      <c r="AP744" s="5"/>
    </row>
    <row r="745" spans="1:42" x14ac:dyDescent="0.35">
      <c r="A745" s="6">
        <v>20187343</v>
      </c>
      <c r="B745" t="s">
        <v>552</v>
      </c>
      <c r="C745">
        <v>1</v>
      </c>
      <c r="D745" s="8">
        <v>68.83</v>
      </c>
      <c r="E745" s="8">
        <v>16.8</v>
      </c>
      <c r="F745" s="8">
        <v>4.2316396964102729</v>
      </c>
      <c r="G745" s="8">
        <v>2.8213788864092133</v>
      </c>
      <c r="H745" s="8">
        <f>(1.143*(F745))-2.241</f>
        <v>2.5957641729969416</v>
      </c>
      <c r="I745" s="8" t="s">
        <v>740</v>
      </c>
      <c r="J745" s="20">
        <v>1</v>
      </c>
      <c r="K745">
        <v>3</v>
      </c>
      <c r="P745" t="s">
        <v>553</v>
      </c>
      <c r="S745">
        <v>2018</v>
      </c>
      <c r="T745" t="s">
        <v>727</v>
      </c>
      <c r="U745" t="s">
        <v>449</v>
      </c>
      <c r="V745" t="s">
        <v>450</v>
      </c>
      <c r="X745">
        <v>73</v>
      </c>
      <c r="Y745" t="s">
        <v>492</v>
      </c>
      <c r="Z745" t="s">
        <v>452</v>
      </c>
      <c r="AA745" t="s">
        <v>548</v>
      </c>
      <c r="AB745" t="s">
        <v>549</v>
      </c>
      <c r="AC745" t="s">
        <v>672</v>
      </c>
      <c r="AD745">
        <v>201801</v>
      </c>
      <c r="AE745">
        <v>94</v>
      </c>
      <c r="AF745">
        <v>138</v>
      </c>
      <c r="AG745" s="13">
        <v>43285</v>
      </c>
      <c r="AH745" s="5"/>
      <c r="AI745" s="5">
        <v>57.679200000000002</v>
      </c>
      <c r="AJ745" s="5">
        <v>-171.5445</v>
      </c>
      <c r="AK745" s="5" t="s">
        <v>181</v>
      </c>
      <c r="AL745" s="5">
        <v>98</v>
      </c>
      <c r="AM745" s="5">
        <v>99</v>
      </c>
      <c r="AN745" s="5">
        <v>7.8</v>
      </c>
      <c r="AO745" s="5">
        <v>3.7</v>
      </c>
      <c r="AP745" s="5"/>
    </row>
    <row r="746" spans="1:42" x14ac:dyDescent="0.35">
      <c r="A746" s="9">
        <v>20187112</v>
      </c>
      <c r="B746" s="10" t="s">
        <v>552</v>
      </c>
      <c r="C746" s="10">
        <v>1</v>
      </c>
      <c r="D746" s="11">
        <v>69.23</v>
      </c>
      <c r="E746" s="11">
        <v>16.14</v>
      </c>
      <c r="F746" s="8">
        <v>4.2374342946899342</v>
      </c>
      <c r="G746" s="8">
        <v>2.7813006628418027</v>
      </c>
      <c r="H746" s="8">
        <f>(1.143*(F746))-2.241</f>
        <v>2.602387398830595</v>
      </c>
      <c r="I746" s="8" t="s">
        <v>740</v>
      </c>
      <c r="J746" s="20">
        <v>1</v>
      </c>
      <c r="K746" s="10">
        <v>2</v>
      </c>
      <c r="L746" s="10"/>
      <c r="M746" s="10"/>
      <c r="N746" s="10"/>
      <c r="O746" s="10"/>
      <c r="P746" s="10" t="s">
        <v>591</v>
      </c>
      <c r="R746">
        <v>3</v>
      </c>
      <c r="S746">
        <v>2018</v>
      </c>
      <c r="U746" t="s">
        <v>449</v>
      </c>
      <c r="V746" t="s">
        <v>450</v>
      </c>
      <c r="X746">
        <v>71</v>
      </c>
      <c r="Y746" t="s">
        <v>463</v>
      </c>
      <c r="Z746" t="s">
        <v>452</v>
      </c>
      <c r="AA746" t="s">
        <v>548</v>
      </c>
      <c r="AB746" t="s">
        <v>549</v>
      </c>
      <c r="AC746" t="s">
        <v>665</v>
      </c>
      <c r="AD746">
        <v>201801</v>
      </c>
      <c r="AE746">
        <v>94</v>
      </c>
      <c r="AF746">
        <v>136</v>
      </c>
      <c r="AG746" s="13">
        <v>43285</v>
      </c>
      <c r="AH746" s="5"/>
      <c r="AI746" s="5">
        <v>57.993049999999997</v>
      </c>
      <c r="AJ746" s="5">
        <v>-172.25509</v>
      </c>
      <c r="AK746" s="5" t="s">
        <v>179</v>
      </c>
      <c r="AL746" s="5">
        <v>103</v>
      </c>
      <c r="AM746" s="5">
        <v>105</v>
      </c>
      <c r="AN746" s="5">
        <v>7.6</v>
      </c>
      <c r="AO746" s="5">
        <v>3.6</v>
      </c>
      <c r="AP746" s="5"/>
    </row>
    <row r="747" spans="1:42" x14ac:dyDescent="0.35">
      <c r="A747" s="6">
        <v>20187118</v>
      </c>
      <c r="B747" t="s">
        <v>552</v>
      </c>
      <c r="C747">
        <v>1</v>
      </c>
      <c r="D747" s="8">
        <v>69.25</v>
      </c>
      <c r="E747" s="8">
        <v>15.52</v>
      </c>
      <c r="F747" s="8">
        <v>4.2377231450674477</v>
      </c>
      <c r="G747" s="8">
        <v>2.7421295147550726</v>
      </c>
      <c r="H747" s="8">
        <f>(1.143*(F747))-2.241</f>
        <v>2.6027175548120929</v>
      </c>
      <c r="I747" s="8" t="s">
        <v>740</v>
      </c>
      <c r="J747" s="20">
        <v>1</v>
      </c>
      <c r="K747">
        <v>2</v>
      </c>
      <c r="R747">
        <v>3</v>
      </c>
      <c r="S747">
        <v>2018</v>
      </c>
      <c r="T747" t="s">
        <v>727</v>
      </c>
      <c r="U747" t="s">
        <v>449</v>
      </c>
      <c r="V747" t="s">
        <v>450</v>
      </c>
      <c r="X747">
        <v>71</v>
      </c>
      <c r="Y747" t="s">
        <v>469</v>
      </c>
      <c r="Z747" t="s">
        <v>452</v>
      </c>
      <c r="AA747" t="s">
        <v>548</v>
      </c>
      <c r="AB747" t="s">
        <v>549</v>
      </c>
      <c r="AC747" t="s">
        <v>666</v>
      </c>
      <c r="AD747">
        <v>201801</v>
      </c>
      <c r="AE747">
        <v>94</v>
      </c>
      <c r="AF747">
        <v>137</v>
      </c>
      <c r="AG747" s="13">
        <v>43285</v>
      </c>
      <c r="AH747" s="5"/>
      <c r="AI747" s="5">
        <v>57.999139999999997</v>
      </c>
      <c r="AJ747" s="5">
        <v>-171.60549</v>
      </c>
      <c r="AK747" s="5" t="s">
        <v>178</v>
      </c>
      <c r="AL747" s="5">
        <v>96</v>
      </c>
      <c r="AM747" s="5">
        <v>98</v>
      </c>
      <c r="AN747" s="5">
        <v>7.6</v>
      </c>
      <c r="AO747" s="5">
        <v>3.6</v>
      </c>
      <c r="AP747" s="5"/>
    </row>
    <row r="748" spans="1:42" x14ac:dyDescent="0.35">
      <c r="A748" s="6">
        <v>20188237</v>
      </c>
      <c r="B748" t="s">
        <v>552</v>
      </c>
      <c r="C748">
        <v>1</v>
      </c>
      <c r="D748" s="8">
        <v>69.63</v>
      </c>
      <c r="E748" s="8">
        <v>14.52</v>
      </c>
      <c r="F748" s="8">
        <v>4.2431955089544555</v>
      </c>
      <c r="G748" s="8">
        <v>2.6755270093966499</v>
      </c>
      <c r="H748" s="8">
        <f>(1.143*(F748))-2.241</f>
        <v>2.6089724667349423</v>
      </c>
      <c r="I748" s="8" t="s">
        <v>740</v>
      </c>
      <c r="J748" s="20">
        <v>1</v>
      </c>
      <c r="K748">
        <v>2</v>
      </c>
      <c r="R748">
        <v>0</v>
      </c>
      <c r="S748">
        <v>2018</v>
      </c>
      <c r="T748" s="5" t="s">
        <v>729</v>
      </c>
      <c r="U748" t="s">
        <v>449</v>
      </c>
      <c r="V748" t="s">
        <v>450</v>
      </c>
      <c r="X748">
        <v>82</v>
      </c>
      <c r="Y748" t="s">
        <v>487</v>
      </c>
      <c r="Z748" t="s">
        <v>452</v>
      </c>
      <c r="AA748" t="s">
        <v>548</v>
      </c>
      <c r="AB748" t="s">
        <v>549</v>
      </c>
      <c r="AC748" t="s">
        <v>700</v>
      </c>
      <c r="AD748">
        <v>201801</v>
      </c>
      <c r="AE748">
        <v>162</v>
      </c>
      <c r="AF748">
        <v>139</v>
      </c>
      <c r="AG748" s="1">
        <v>43289</v>
      </c>
      <c r="AI748">
        <v>59.817050000000002</v>
      </c>
      <c r="AJ748">
        <v>-172.28389999999999</v>
      </c>
      <c r="AK748" t="s">
        <v>219</v>
      </c>
      <c r="AL748">
        <v>73</v>
      </c>
      <c r="AM748">
        <v>76</v>
      </c>
      <c r="AN748">
        <v>7.9</v>
      </c>
      <c r="AO748">
        <v>3.3</v>
      </c>
    </row>
    <row r="749" spans="1:42" x14ac:dyDescent="0.35">
      <c r="A749" s="6">
        <v>20188486</v>
      </c>
      <c r="B749" t="s">
        <v>552</v>
      </c>
      <c r="C749">
        <v>1</v>
      </c>
      <c r="D749" s="8">
        <v>69.760000000000005</v>
      </c>
      <c r="E749" s="8">
        <v>16.149999999999999</v>
      </c>
      <c r="F749" s="8">
        <v>4.245060779600724</v>
      </c>
      <c r="G749" s="8">
        <v>2.7819200496686656</v>
      </c>
      <c r="H749" s="8">
        <f>(1.143*(F749))-2.241</f>
        <v>2.6111044710836278</v>
      </c>
      <c r="I749" s="8" t="s">
        <v>740</v>
      </c>
      <c r="J749" s="20">
        <v>1</v>
      </c>
      <c r="K749">
        <v>2</v>
      </c>
      <c r="R749">
        <v>0</v>
      </c>
      <c r="S749">
        <v>2018</v>
      </c>
      <c r="T749" s="5" t="s">
        <v>730</v>
      </c>
      <c r="U749" t="s">
        <v>449</v>
      </c>
      <c r="V749" t="s">
        <v>450</v>
      </c>
      <c r="X749">
        <v>84</v>
      </c>
      <c r="Y749" t="s">
        <v>533</v>
      </c>
      <c r="Z749" t="s">
        <v>452</v>
      </c>
      <c r="AA749" t="s">
        <v>548</v>
      </c>
      <c r="AB749" t="s">
        <v>549</v>
      </c>
      <c r="AC749" t="s">
        <v>708</v>
      </c>
      <c r="AD749">
        <v>201801</v>
      </c>
      <c r="AE749">
        <v>162</v>
      </c>
      <c r="AF749">
        <v>188</v>
      </c>
      <c r="AG749" s="1">
        <v>43311</v>
      </c>
      <c r="AI749">
        <v>61.665660000000003</v>
      </c>
      <c r="AJ749">
        <v>-176.5102</v>
      </c>
      <c r="AK749" t="s">
        <v>421</v>
      </c>
      <c r="AL749">
        <v>103</v>
      </c>
      <c r="AM749">
        <v>105</v>
      </c>
      <c r="AN749">
        <v>9.1999999999999993</v>
      </c>
      <c r="AO749">
        <v>2.2999999999999998</v>
      </c>
    </row>
    <row r="750" spans="1:42" x14ac:dyDescent="0.35">
      <c r="A750" s="6">
        <v>20187177</v>
      </c>
      <c r="B750" t="s">
        <v>552</v>
      </c>
      <c r="C750">
        <v>1</v>
      </c>
      <c r="D750" s="8">
        <v>69.84</v>
      </c>
      <c r="E750" s="8">
        <v>14.44</v>
      </c>
      <c r="F750" s="8">
        <v>4.2462069115313472</v>
      </c>
      <c r="G750" s="8">
        <v>2.67000213346468</v>
      </c>
      <c r="H750" s="8">
        <f>(1.143*(F750))-2.241</f>
        <v>2.6124144998803298</v>
      </c>
      <c r="I750" s="8" t="s">
        <v>740</v>
      </c>
      <c r="J750" s="20">
        <v>1</v>
      </c>
      <c r="K750">
        <v>3</v>
      </c>
      <c r="R750">
        <v>3</v>
      </c>
      <c r="S750">
        <v>2018</v>
      </c>
      <c r="T750" t="s">
        <v>727</v>
      </c>
      <c r="U750" t="s">
        <v>449</v>
      </c>
      <c r="V750" t="s">
        <v>450</v>
      </c>
      <c r="X750">
        <v>71</v>
      </c>
      <c r="Y750" t="s">
        <v>524</v>
      </c>
      <c r="Z750" t="s">
        <v>452</v>
      </c>
      <c r="AA750" t="s">
        <v>548</v>
      </c>
      <c r="AB750" t="s">
        <v>549</v>
      </c>
      <c r="AC750" t="s">
        <v>666</v>
      </c>
      <c r="AD750">
        <v>201801</v>
      </c>
      <c r="AE750">
        <v>94</v>
      </c>
      <c r="AF750">
        <v>137</v>
      </c>
      <c r="AG750" s="13">
        <v>43285</v>
      </c>
      <c r="AH750" s="5"/>
      <c r="AI750" s="5">
        <v>57.999139999999997</v>
      </c>
      <c r="AJ750" s="5">
        <v>-171.60549</v>
      </c>
      <c r="AK750" s="5" t="s">
        <v>178</v>
      </c>
      <c r="AL750" s="5">
        <v>96</v>
      </c>
      <c r="AM750" s="5">
        <v>98</v>
      </c>
      <c r="AN750" s="5">
        <v>7.6</v>
      </c>
      <c r="AO750" s="5">
        <v>3.6</v>
      </c>
      <c r="AP750" s="5"/>
    </row>
    <row r="751" spans="1:42" x14ac:dyDescent="0.35">
      <c r="A751" s="6">
        <v>20188212</v>
      </c>
      <c r="B751" t="s">
        <v>552</v>
      </c>
      <c r="C751">
        <v>1</v>
      </c>
      <c r="D751" s="8">
        <v>69.849999999999994</v>
      </c>
      <c r="E751" s="8">
        <v>16.25</v>
      </c>
      <c r="F751" s="8">
        <v>4.2463500857029706</v>
      </c>
      <c r="G751" s="8">
        <v>2.7880929087757464</v>
      </c>
      <c r="H751" s="8">
        <f>(1.143*(F751))-2.241</f>
        <v>2.6125781479584957</v>
      </c>
      <c r="I751" s="8" t="s">
        <v>740</v>
      </c>
      <c r="J751" s="20">
        <v>1</v>
      </c>
      <c r="K751">
        <v>2</v>
      </c>
      <c r="R751">
        <v>0</v>
      </c>
      <c r="S751">
        <v>2018</v>
      </c>
      <c r="T751" s="5" t="s">
        <v>727</v>
      </c>
      <c r="U751" t="s">
        <v>449</v>
      </c>
      <c r="V751" t="s">
        <v>450</v>
      </c>
      <c r="X751">
        <v>82</v>
      </c>
      <c r="Y751" t="s">
        <v>463</v>
      </c>
      <c r="Z751" t="s">
        <v>452</v>
      </c>
      <c r="AA751" t="s">
        <v>548</v>
      </c>
      <c r="AB751" t="s">
        <v>549</v>
      </c>
      <c r="AC751" t="s">
        <v>699</v>
      </c>
      <c r="AD751">
        <v>201801</v>
      </c>
      <c r="AE751">
        <v>162</v>
      </c>
      <c r="AF751">
        <v>134</v>
      </c>
      <c r="AG751" s="1">
        <v>43288</v>
      </c>
      <c r="AI751">
        <v>58.326410000000003</v>
      </c>
      <c r="AJ751">
        <v>-171.64927</v>
      </c>
      <c r="AK751" t="s">
        <v>187</v>
      </c>
      <c r="AL751">
        <v>93</v>
      </c>
      <c r="AM751">
        <v>95</v>
      </c>
      <c r="AN751">
        <v>7.8</v>
      </c>
      <c r="AO751">
        <v>3.3</v>
      </c>
    </row>
    <row r="752" spans="1:42" x14ac:dyDescent="0.35">
      <c r="A752" s="6">
        <v>20187344</v>
      </c>
      <c r="B752" t="s">
        <v>552</v>
      </c>
      <c r="C752">
        <v>1</v>
      </c>
      <c r="D752" s="8">
        <v>69.930000000000007</v>
      </c>
      <c r="E752" s="8">
        <v>17.2</v>
      </c>
      <c r="F752" s="8">
        <v>4.2474947417157756</v>
      </c>
      <c r="G752" s="8">
        <v>2.8449093838194073</v>
      </c>
      <c r="H752" s="8">
        <f>(1.143*(F752))-2.241</f>
        <v>2.6138864897811316</v>
      </c>
      <c r="I752" s="8" t="s">
        <v>740</v>
      </c>
      <c r="J752" s="20">
        <v>1</v>
      </c>
      <c r="K752">
        <v>3</v>
      </c>
      <c r="S752">
        <v>2018</v>
      </c>
      <c r="T752" t="s">
        <v>727</v>
      </c>
      <c r="U752" t="s">
        <v>449</v>
      </c>
      <c r="V752" t="s">
        <v>450</v>
      </c>
      <c r="X752">
        <v>73</v>
      </c>
      <c r="Y752" t="s">
        <v>493</v>
      </c>
      <c r="Z752" t="s">
        <v>452</v>
      </c>
      <c r="AA752" t="s">
        <v>548</v>
      </c>
      <c r="AB752" t="s">
        <v>549</v>
      </c>
      <c r="AC752" t="s">
        <v>672</v>
      </c>
      <c r="AD752">
        <v>201801</v>
      </c>
      <c r="AE752">
        <v>94</v>
      </c>
      <c r="AF752">
        <v>138</v>
      </c>
      <c r="AG752" s="13">
        <v>43285</v>
      </c>
      <c r="AH752" s="5"/>
      <c r="AI752" s="5">
        <v>57.679200000000002</v>
      </c>
      <c r="AJ752" s="5">
        <v>-171.5445</v>
      </c>
      <c r="AK752" s="5" t="s">
        <v>181</v>
      </c>
      <c r="AL752" s="5">
        <v>98</v>
      </c>
      <c r="AM752" s="5">
        <v>99</v>
      </c>
      <c r="AN752" s="5">
        <v>7.8</v>
      </c>
      <c r="AO752" s="5">
        <v>3.7</v>
      </c>
      <c r="AP752" s="5"/>
    </row>
    <row r="753" spans="1:42" x14ac:dyDescent="0.35">
      <c r="A753">
        <v>20187071</v>
      </c>
      <c r="B753" t="s">
        <v>552</v>
      </c>
      <c r="C753">
        <v>1</v>
      </c>
      <c r="D753" s="8">
        <v>70.150000000000006</v>
      </c>
      <c r="E753" s="8">
        <v>16.57</v>
      </c>
      <c r="F753" s="8">
        <v>4.2506358065484697</v>
      </c>
      <c r="G753" s="8">
        <v>2.8075938314384716</v>
      </c>
      <c r="H753" s="8">
        <f>(1.143*(F753))-2.241</f>
        <v>2.6174767268849011</v>
      </c>
      <c r="I753" s="8" t="s">
        <v>740</v>
      </c>
      <c r="J753" s="20">
        <v>1</v>
      </c>
      <c r="K753">
        <v>2</v>
      </c>
      <c r="R753">
        <v>0</v>
      </c>
      <c r="S753">
        <v>2018</v>
      </c>
      <c r="T753" t="s">
        <v>727</v>
      </c>
      <c r="U753" t="s">
        <v>449</v>
      </c>
      <c r="V753" t="s">
        <v>450</v>
      </c>
      <c r="X753">
        <v>70</v>
      </c>
      <c r="Y753" t="s">
        <v>519</v>
      </c>
      <c r="Z753" t="s">
        <v>452</v>
      </c>
      <c r="AA753" t="s">
        <v>548</v>
      </c>
      <c r="AB753" t="s">
        <v>549</v>
      </c>
      <c r="AC753" t="s">
        <v>663</v>
      </c>
      <c r="AD753">
        <v>201801</v>
      </c>
      <c r="AE753">
        <v>94</v>
      </c>
      <c r="AF753">
        <v>117</v>
      </c>
      <c r="AG753" s="13">
        <v>43281</v>
      </c>
      <c r="AH753" s="5"/>
      <c r="AI753" s="5">
        <v>57.824950000000001</v>
      </c>
      <c r="AJ753" s="5">
        <v>-169.99465000000001</v>
      </c>
      <c r="AK753" s="5" t="s">
        <v>331</v>
      </c>
      <c r="AL753" s="5">
        <v>70</v>
      </c>
      <c r="AM753" s="5">
        <v>72</v>
      </c>
      <c r="AN753" s="5">
        <v>7.5</v>
      </c>
      <c r="AO753" s="5">
        <v>4</v>
      </c>
      <c r="AP753" s="5"/>
    </row>
    <row r="754" spans="1:42" x14ac:dyDescent="0.35">
      <c r="A754" s="6">
        <v>20187303</v>
      </c>
      <c r="B754" t="s">
        <v>552</v>
      </c>
      <c r="C754">
        <v>1</v>
      </c>
      <c r="D754" s="8">
        <v>70.33</v>
      </c>
      <c r="E754" s="8">
        <v>16.14</v>
      </c>
      <c r="F754" s="8">
        <v>4.2531984503199265</v>
      </c>
      <c r="G754" s="8">
        <v>2.7813006628418027</v>
      </c>
      <c r="H754" s="8">
        <f>(1.143*(F754))-2.241</f>
        <v>2.620405828715676</v>
      </c>
      <c r="I754" s="8" t="s">
        <v>740</v>
      </c>
      <c r="J754" s="20">
        <v>1</v>
      </c>
      <c r="K754">
        <v>2</v>
      </c>
      <c r="S754">
        <v>2018</v>
      </c>
      <c r="T754" t="s">
        <v>727</v>
      </c>
      <c r="U754" t="s">
        <v>449</v>
      </c>
      <c r="V754" t="s">
        <v>450</v>
      </c>
      <c r="X754">
        <v>73</v>
      </c>
      <c r="Y754" t="s">
        <v>454</v>
      </c>
      <c r="Z754" t="s">
        <v>452</v>
      </c>
      <c r="AA754" t="s">
        <v>548</v>
      </c>
      <c r="AB754" t="s">
        <v>549</v>
      </c>
      <c r="AC754" t="s">
        <v>666</v>
      </c>
      <c r="AD754">
        <v>201801</v>
      </c>
      <c r="AE754">
        <v>94</v>
      </c>
      <c r="AF754">
        <v>137</v>
      </c>
      <c r="AG754" s="13">
        <v>43285</v>
      </c>
      <c r="AH754" s="5"/>
      <c r="AI754" s="5">
        <v>57.999139999999997</v>
      </c>
      <c r="AJ754" s="5">
        <v>-171.60549</v>
      </c>
      <c r="AK754" s="5" t="s">
        <v>178</v>
      </c>
      <c r="AL754" s="5">
        <v>96</v>
      </c>
      <c r="AM754" s="5">
        <v>98</v>
      </c>
      <c r="AN754" s="5">
        <v>7.6</v>
      </c>
      <c r="AO754" s="5">
        <v>3.6</v>
      </c>
      <c r="AP754" s="5"/>
    </row>
    <row r="755" spans="1:42" x14ac:dyDescent="0.35">
      <c r="A755" s="6">
        <v>20187555</v>
      </c>
      <c r="B755" t="s">
        <v>552</v>
      </c>
      <c r="C755">
        <v>1</v>
      </c>
      <c r="D755" s="8">
        <v>70.59</v>
      </c>
      <c r="E755" s="8">
        <v>14.55</v>
      </c>
      <c r="F755" s="8">
        <v>4.2568884914073806</v>
      </c>
      <c r="G755" s="8">
        <v>2.6775909936175015</v>
      </c>
      <c r="H755" s="8">
        <f>(1.143*(F755))-2.241</f>
        <v>2.6246235456786358</v>
      </c>
      <c r="I755" s="8" t="s">
        <v>740</v>
      </c>
      <c r="J755" s="20">
        <v>1</v>
      </c>
      <c r="K755">
        <v>2</v>
      </c>
      <c r="S755">
        <v>2018</v>
      </c>
      <c r="T755" s="5" t="s">
        <v>730</v>
      </c>
      <c r="U755" t="s">
        <v>449</v>
      </c>
      <c r="V755" t="s">
        <v>450</v>
      </c>
      <c r="X755">
        <v>75</v>
      </c>
      <c r="Y755" s="5" t="s">
        <v>504</v>
      </c>
      <c r="Z755" t="s">
        <v>452</v>
      </c>
      <c r="AA755" t="s">
        <v>548</v>
      </c>
      <c r="AB755" t="s">
        <v>549</v>
      </c>
      <c r="AC755" t="s">
        <v>682</v>
      </c>
      <c r="AD755">
        <v>201801</v>
      </c>
      <c r="AE755">
        <v>94</v>
      </c>
      <c r="AF755">
        <v>211</v>
      </c>
      <c r="AG755" s="13">
        <v>43311</v>
      </c>
      <c r="AH755" s="5"/>
      <c r="AI755" s="5">
        <v>61.329900000000002</v>
      </c>
      <c r="AJ755" s="5">
        <v>-176.32232999999999</v>
      </c>
      <c r="AK755" s="5" t="s">
        <v>420</v>
      </c>
      <c r="AL755" s="5">
        <v>104</v>
      </c>
      <c r="AM755" s="5">
        <v>107</v>
      </c>
      <c r="AN755" s="5">
        <v>4.7</v>
      </c>
      <c r="AO755" s="5">
        <v>2.8</v>
      </c>
      <c r="AP755" s="5"/>
    </row>
    <row r="756" spans="1:42" x14ac:dyDescent="0.35">
      <c r="A756" s="6">
        <v>20187164</v>
      </c>
      <c r="B756" t="s">
        <v>552</v>
      </c>
      <c r="C756">
        <v>1</v>
      </c>
      <c r="D756" s="8">
        <v>71.150000000000006</v>
      </c>
      <c r="E756" s="8">
        <v>17.04</v>
      </c>
      <c r="F756" s="8">
        <v>4.2647903245358618</v>
      </c>
      <c r="G756" s="8">
        <v>2.8355635214011694</v>
      </c>
      <c r="H756" s="8">
        <f>(1.143*(F756))-2.241</f>
        <v>2.6336553409444901</v>
      </c>
      <c r="I756" s="8" t="s">
        <v>740</v>
      </c>
      <c r="J756" s="20">
        <v>1</v>
      </c>
      <c r="K756">
        <v>3</v>
      </c>
      <c r="R756">
        <v>3</v>
      </c>
      <c r="S756">
        <v>2018</v>
      </c>
      <c r="T756" t="s">
        <v>727</v>
      </c>
      <c r="U756" t="s">
        <v>449</v>
      </c>
      <c r="V756" t="s">
        <v>450</v>
      </c>
      <c r="X756">
        <v>71</v>
      </c>
      <c r="Y756" t="s">
        <v>512</v>
      </c>
      <c r="Z756" t="s">
        <v>452</v>
      </c>
      <c r="AA756" t="s">
        <v>548</v>
      </c>
      <c r="AB756" t="s">
        <v>549</v>
      </c>
      <c r="AC756" t="s">
        <v>666</v>
      </c>
      <c r="AD756">
        <v>201801</v>
      </c>
      <c r="AE756">
        <v>94</v>
      </c>
      <c r="AF756">
        <v>137</v>
      </c>
      <c r="AG756" s="13">
        <v>43285</v>
      </c>
      <c r="AH756" s="5"/>
      <c r="AI756" s="5">
        <v>57.999139999999997</v>
      </c>
      <c r="AJ756" s="5">
        <v>-171.60549</v>
      </c>
      <c r="AK756" s="5" t="s">
        <v>178</v>
      </c>
      <c r="AL756" s="5">
        <v>96</v>
      </c>
      <c r="AM756" s="5">
        <v>98</v>
      </c>
      <c r="AN756" s="5">
        <v>7.6</v>
      </c>
      <c r="AO756" s="5">
        <v>3.6</v>
      </c>
      <c r="AP756" s="5"/>
    </row>
    <row r="757" spans="1:42" x14ac:dyDescent="0.35">
      <c r="A757" s="6">
        <v>20187318</v>
      </c>
      <c r="B757" t="s">
        <v>552</v>
      </c>
      <c r="C757">
        <v>1</v>
      </c>
      <c r="D757" s="8">
        <v>71.16</v>
      </c>
      <c r="E757" s="8">
        <v>15.95</v>
      </c>
      <c r="F757" s="8">
        <v>4.2649308627976348</v>
      </c>
      <c r="G757" s="8">
        <v>2.7694588292308535</v>
      </c>
      <c r="H757" s="8">
        <f>(1.143*(F757))-2.241</f>
        <v>2.6338159761776967</v>
      </c>
      <c r="I757" s="8" t="s">
        <v>740</v>
      </c>
      <c r="J757" s="20">
        <v>1</v>
      </c>
      <c r="K757">
        <v>2</v>
      </c>
      <c r="S757">
        <v>2018</v>
      </c>
      <c r="T757" t="s">
        <v>727</v>
      </c>
      <c r="U757" t="s">
        <v>449</v>
      </c>
      <c r="V757" t="s">
        <v>450</v>
      </c>
      <c r="X757">
        <v>73</v>
      </c>
      <c r="Y757" t="s">
        <v>469</v>
      </c>
      <c r="Z757" t="s">
        <v>452</v>
      </c>
      <c r="AA757" t="s">
        <v>548</v>
      </c>
      <c r="AB757" t="s">
        <v>549</v>
      </c>
      <c r="AC757" t="s">
        <v>666</v>
      </c>
      <c r="AD757">
        <v>201801</v>
      </c>
      <c r="AE757">
        <v>94</v>
      </c>
      <c r="AF757">
        <v>137</v>
      </c>
      <c r="AG757" s="13">
        <v>43285</v>
      </c>
      <c r="AH757" s="5"/>
      <c r="AI757" s="5">
        <v>57.999139999999997</v>
      </c>
      <c r="AJ757" s="5">
        <v>-171.60549</v>
      </c>
      <c r="AK757" s="5" t="s">
        <v>178</v>
      </c>
      <c r="AL757" s="5">
        <v>96</v>
      </c>
      <c r="AM757" s="5">
        <v>98</v>
      </c>
      <c r="AN757" s="5">
        <v>7.6</v>
      </c>
      <c r="AO757" s="5">
        <v>3.6</v>
      </c>
      <c r="AP757" s="5"/>
    </row>
    <row r="758" spans="1:42" x14ac:dyDescent="0.35">
      <c r="A758">
        <v>20187076</v>
      </c>
      <c r="B758" t="s">
        <v>552</v>
      </c>
      <c r="C758">
        <v>1</v>
      </c>
      <c r="D758" s="8">
        <v>71.209999999999994</v>
      </c>
      <c r="E758" s="8">
        <v>16.850000000000001</v>
      </c>
      <c r="F758" s="8">
        <v>4.2656332579940335</v>
      </c>
      <c r="G758" s="8">
        <v>2.8243506567983707</v>
      </c>
      <c r="H758" s="8">
        <f>(1.143*(F758))-2.241</f>
        <v>2.63461881388718</v>
      </c>
      <c r="I758" s="8" t="s">
        <v>740</v>
      </c>
      <c r="J758" s="20">
        <v>1</v>
      </c>
      <c r="K758">
        <v>2</v>
      </c>
      <c r="R758">
        <v>3</v>
      </c>
      <c r="S758">
        <v>2018</v>
      </c>
      <c r="T758" t="s">
        <v>727</v>
      </c>
      <c r="U758" t="s">
        <v>449</v>
      </c>
      <c r="V758" t="s">
        <v>450</v>
      </c>
      <c r="X758">
        <v>70</v>
      </c>
      <c r="Y758" t="s">
        <v>523</v>
      </c>
      <c r="Z758" t="s">
        <v>452</v>
      </c>
      <c r="AA758" t="s">
        <v>548</v>
      </c>
      <c r="AB758" t="s">
        <v>549</v>
      </c>
      <c r="AC758" t="s">
        <v>663</v>
      </c>
      <c r="AD758">
        <v>201801</v>
      </c>
      <c r="AE758">
        <v>94</v>
      </c>
      <c r="AF758">
        <v>117</v>
      </c>
      <c r="AG758" s="13">
        <v>43281</v>
      </c>
      <c r="AH758" s="5"/>
      <c r="AI758" s="5">
        <v>57.824950000000001</v>
      </c>
      <c r="AJ758" s="5">
        <v>-169.99465000000001</v>
      </c>
      <c r="AK758" s="5" t="s">
        <v>331</v>
      </c>
      <c r="AL758" s="5">
        <v>70</v>
      </c>
      <c r="AM758" s="5">
        <v>72</v>
      </c>
      <c r="AN758" s="5">
        <v>7.5</v>
      </c>
      <c r="AO758" s="5">
        <v>4</v>
      </c>
      <c r="AP758" s="5"/>
    </row>
    <row r="759" spans="1:42" x14ac:dyDescent="0.35">
      <c r="A759" s="6">
        <v>20187329</v>
      </c>
      <c r="B759" t="s">
        <v>552</v>
      </c>
      <c r="C759">
        <v>1</v>
      </c>
      <c r="D759" s="8">
        <v>71.3</v>
      </c>
      <c r="E759" s="8">
        <v>16.7</v>
      </c>
      <c r="F759" s="8">
        <v>4.26689632742025</v>
      </c>
      <c r="G759" s="8">
        <v>2.8154087194227095</v>
      </c>
      <c r="H759" s="8">
        <f>(1.143*(F759))-2.241</f>
        <v>2.6360625022413458</v>
      </c>
      <c r="I759" s="8" t="s">
        <v>740</v>
      </c>
      <c r="J759" s="20">
        <v>1</v>
      </c>
      <c r="K759">
        <v>2</v>
      </c>
      <c r="S759">
        <v>2018</v>
      </c>
      <c r="T759" t="s">
        <v>727</v>
      </c>
      <c r="U759" t="s">
        <v>449</v>
      </c>
      <c r="V759" t="s">
        <v>450</v>
      </c>
      <c r="X759">
        <v>73</v>
      </c>
      <c r="Y759" t="s">
        <v>479</v>
      </c>
      <c r="Z759" t="s">
        <v>452</v>
      </c>
      <c r="AA759" t="s">
        <v>548</v>
      </c>
      <c r="AB759" t="s">
        <v>549</v>
      </c>
      <c r="AC759" t="s">
        <v>666</v>
      </c>
      <c r="AD759">
        <v>201801</v>
      </c>
      <c r="AE759">
        <v>94</v>
      </c>
      <c r="AF759">
        <v>137</v>
      </c>
      <c r="AG759" s="13">
        <v>43285</v>
      </c>
      <c r="AH759" s="5"/>
      <c r="AI759" s="5">
        <v>57.999139999999997</v>
      </c>
      <c r="AJ759" s="5">
        <v>-171.60549</v>
      </c>
      <c r="AK759" s="5" t="s">
        <v>178</v>
      </c>
      <c r="AL759" s="5">
        <v>96</v>
      </c>
      <c r="AM759" s="5">
        <v>98</v>
      </c>
      <c r="AN759" s="5">
        <v>7.6</v>
      </c>
      <c r="AO759" s="5">
        <v>3.6</v>
      </c>
      <c r="AP759" s="5"/>
    </row>
    <row r="760" spans="1:42" x14ac:dyDescent="0.35">
      <c r="A760" s="6">
        <v>20187165</v>
      </c>
      <c r="B760" t="s">
        <v>552</v>
      </c>
      <c r="C760">
        <v>1</v>
      </c>
      <c r="D760" s="8">
        <v>71.48</v>
      </c>
      <c r="E760" s="8">
        <v>16.2</v>
      </c>
      <c r="F760" s="8">
        <v>4.2694176902912275</v>
      </c>
      <c r="G760" s="8">
        <v>2.7850112422383382</v>
      </c>
      <c r="H760" s="8">
        <f>(1.143*(F760))-2.241</f>
        <v>2.6389444200028733</v>
      </c>
      <c r="I760" s="8" t="s">
        <v>740</v>
      </c>
      <c r="J760" s="20">
        <v>1</v>
      </c>
      <c r="K760">
        <v>2</v>
      </c>
      <c r="R760">
        <v>3</v>
      </c>
      <c r="S760">
        <v>2018</v>
      </c>
      <c r="T760" t="s">
        <v>727</v>
      </c>
      <c r="U760" t="s">
        <v>449</v>
      </c>
      <c r="V760" t="s">
        <v>450</v>
      </c>
      <c r="X760">
        <v>71</v>
      </c>
      <c r="Y760" t="s">
        <v>513</v>
      </c>
      <c r="Z760" t="s">
        <v>452</v>
      </c>
      <c r="AA760" t="s">
        <v>548</v>
      </c>
      <c r="AB760" t="s">
        <v>549</v>
      </c>
      <c r="AC760" t="s">
        <v>666</v>
      </c>
      <c r="AD760">
        <v>201801</v>
      </c>
      <c r="AE760">
        <v>94</v>
      </c>
      <c r="AF760">
        <v>137</v>
      </c>
      <c r="AG760" s="13">
        <v>43285</v>
      </c>
      <c r="AH760" s="5"/>
      <c r="AI760" s="5">
        <v>57.999139999999997</v>
      </c>
      <c r="AJ760" s="5">
        <v>-171.60549</v>
      </c>
      <c r="AK760" s="5" t="s">
        <v>178</v>
      </c>
      <c r="AL760" s="5">
        <v>96</v>
      </c>
      <c r="AM760" s="5">
        <v>98</v>
      </c>
      <c r="AN760" s="5">
        <v>7.6</v>
      </c>
      <c r="AO760" s="5">
        <v>3.6</v>
      </c>
      <c r="AP760" s="5"/>
    </row>
    <row r="761" spans="1:42" x14ac:dyDescent="0.35">
      <c r="A761" s="6">
        <v>20187414</v>
      </c>
      <c r="B761" t="s">
        <v>552</v>
      </c>
      <c r="C761">
        <v>1</v>
      </c>
      <c r="D761" s="8">
        <v>71.540000000000006</v>
      </c>
      <c r="E761" s="8">
        <v>17.7</v>
      </c>
      <c r="F761" s="8">
        <v>4.2702567338308715</v>
      </c>
      <c r="G761" s="8">
        <v>2.8735646395797834</v>
      </c>
      <c r="H761" s="8">
        <f>(1.143*(F761))-2.241</f>
        <v>2.6399034467686859</v>
      </c>
      <c r="I761" s="8" t="s">
        <v>740</v>
      </c>
      <c r="J761" s="20">
        <v>1</v>
      </c>
      <c r="K761">
        <v>2</v>
      </c>
      <c r="R761">
        <v>0</v>
      </c>
      <c r="S761">
        <v>2018</v>
      </c>
      <c r="T761" s="5" t="s">
        <v>730</v>
      </c>
      <c r="U761" t="s">
        <v>449</v>
      </c>
      <c r="V761" t="s">
        <v>450</v>
      </c>
      <c r="X761">
        <v>74</v>
      </c>
      <c r="Y761" s="5" t="s">
        <v>465</v>
      </c>
      <c r="Z761" t="s">
        <v>452</v>
      </c>
      <c r="AA761" t="s">
        <v>548</v>
      </c>
      <c r="AB761" t="s">
        <v>549</v>
      </c>
      <c r="AC761" t="s">
        <v>675</v>
      </c>
      <c r="AD761">
        <v>201801</v>
      </c>
      <c r="AE761">
        <v>94</v>
      </c>
      <c r="AF761">
        <v>213</v>
      </c>
      <c r="AG761" s="13">
        <v>43311</v>
      </c>
      <c r="AH761" s="5"/>
      <c r="AI761" s="5">
        <v>61.341990000000003</v>
      </c>
      <c r="AJ761" s="5">
        <v>-175.02531999999999</v>
      </c>
      <c r="AK761" s="5" t="s">
        <v>229</v>
      </c>
      <c r="AL761" s="5">
        <v>85</v>
      </c>
      <c r="AM761" s="5">
        <v>88</v>
      </c>
      <c r="AN761" s="5">
        <v>5.9</v>
      </c>
      <c r="AO761" s="5">
        <v>2.6</v>
      </c>
      <c r="AP761" s="5"/>
    </row>
    <row r="762" spans="1:42" x14ac:dyDescent="0.35">
      <c r="A762" s="6">
        <v>20187554</v>
      </c>
      <c r="B762" t="s">
        <v>552</v>
      </c>
      <c r="C762">
        <v>1</v>
      </c>
      <c r="D762" s="8">
        <v>71.599999999999994</v>
      </c>
      <c r="E762" s="8">
        <v>16.05</v>
      </c>
      <c r="F762" s="8">
        <v>4.2710950739665998</v>
      </c>
      <c r="G762" s="8">
        <v>2.7757088495760249</v>
      </c>
      <c r="H762" s="8">
        <f>(1.143*(F762))-2.241</f>
        <v>2.6408616695438236</v>
      </c>
      <c r="I762" s="8" t="s">
        <v>740</v>
      </c>
      <c r="J762" s="20">
        <v>1</v>
      </c>
      <c r="K762">
        <v>2</v>
      </c>
      <c r="S762">
        <v>2018</v>
      </c>
      <c r="T762" s="5" t="s">
        <v>730</v>
      </c>
      <c r="U762" t="s">
        <v>449</v>
      </c>
      <c r="V762" t="s">
        <v>450</v>
      </c>
      <c r="X762">
        <v>75</v>
      </c>
      <c r="Y762" s="5" t="s">
        <v>503</v>
      </c>
      <c r="Z762" t="s">
        <v>452</v>
      </c>
      <c r="AA762" t="s">
        <v>548</v>
      </c>
      <c r="AB762" t="s">
        <v>549</v>
      </c>
      <c r="AC762" t="s">
        <v>682</v>
      </c>
      <c r="AD762">
        <v>201801</v>
      </c>
      <c r="AE762">
        <v>94</v>
      </c>
      <c r="AF762">
        <v>211</v>
      </c>
      <c r="AG762" s="13">
        <v>43311</v>
      </c>
      <c r="AH762" s="5"/>
      <c r="AI762" s="5">
        <v>61.329900000000002</v>
      </c>
      <c r="AJ762" s="5">
        <v>-176.32232999999999</v>
      </c>
      <c r="AK762" s="5" t="s">
        <v>420</v>
      </c>
      <c r="AL762" s="5">
        <v>104</v>
      </c>
      <c r="AM762" s="5">
        <v>107</v>
      </c>
      <c r="AN762" s="5">
        <v>4.7</v>
      </c>
      <c r="AO762" s="5">
        <v>2.8</v>
      </c>
      <c r="AP762" s="5"/>
    </row>
    <row r="763" spans="1:42" x14ac:dyDescent="0.35">
      <c r="A763" s="6">
        <v>20188477</v>
      </c>
      <c r="B763" t="s">
        <v>552</v>
      </c>
      <c r="C763">
        <v>1</v>
      </c>
      <c r="D763" s="8">
        <v>71.599999999999994</v>
      </c>
      <c r="E763" s="8">
        <v>18.43</v>
      </c>
      <c r="F763" s="8">
        <v>4.2710950739665998</v>
      </c>
      <c r="G763" s="8">
        <v>2.9139797716817317</v>
      </c>
      <c r="H763" s="8">
        <f>(1.143*(F763))-2.241</f>
        <v>2.6408616695438236</v>
      </c>
      <c r="I763" s="8" t="s">
        <v>740</v>
      </c>
      <c r="J763" s="20">
        <v>1</v>
      </c>
      <c r="K763">
        <v>2</v>
      </c>
      <c r="R763">
        <v>0</v>
      </c>
      <c r="S763">
        <v>2018</v>
      </c>
      <c r="T763" s="5" t="s">
        <v>730</v>
      </c>
      <c r="U763" t="s">
        <v>449</v>
      </c>
      <c r="V763" t="s">
        <v>450</v>
      </c>
      <c r="X763">
        <v>84</v>
      </c>
      <c r="Y763" t="s">
        <v>524</v>
      </c>
      <c r="Z763" t="s">
        <v>452</v>
      </c>
      <c r="AA763" t="s">
        <v>548</v>
      </c>
      <c r="AB763" t="s">
        <v>549</v>
      </c>
      <c r="AC763" t="s">
        <v>708</v>
      </c>
      <c r="AD763">
        <v>201801</v>
      </c>
      <c r="AE763">
        <v>162</v>
      </c>
      <c r="AF763">
        <v>188</v>
      </c>
      <c r="AG763" s="1">
        <v>43311</v>
      </c>
      <c r="AI763">
        <v>61.665660000000003</v>
      </c>
      <c r="AJ763">
        <v>-176.5102</v>
      </c>
      <c r="AK763" t="s">
        <v>421</v>
      </c>
      <c r="AL763">
        <v>103</v>
      </c>
      <c r="AM763">
        <v>105</v>
      </c>
      <c r="AN763">
        <v>9.1999999999999993</v>
      </c>
      <c r="AO763">
        <v>2.2999999999999998</v>
      </c>
    </row>
    <row r="764" spans="1:42" x14ac:dyDescent="0.35">
      <c r="A764" s="6">
        <v>20187138</v>
      </c>
      <c r="B764" t="s">
        <v>552</v>
      </c>
      <c r="C764">
        <v>1</v>
      </c>
      <c r="D764" s="8">
        <v>71.84</v>
      </c>
      <c r="E764" s="8">
        <v>15.35</v>
      </c>
      <c r="F764" s="8">
        <v>4.2744414239939443</v>
      </c>
      <c r="G764" s="8">
        <v>2.731115474033206</v>
      </c>
      <c r="H764" s="8">
        <f>(1.143*(F764))-2.241</f>
        <v>2.6446865476250783</v>
      </c>
      <c r="I764" s="8" t="s">
        <v>740</v>
      </c>
      <c r="J764" s="20">
        <v>1</v>
      </c>
      <c r="K764">
        <v>2</v>
      </c>
      <c r="R764">
        <v>3</v>
      </c>
      <c r="S764">
        <v>2018</v>
      </c>
      <c r="T764" t="s">
        <v>727</v>
      </c>
      <c r="U764" t="s">
        <v>449</v>
      </c>
      <c r="V764" t="s">
        <v>450</v>
      </c>
      <c r="X764">
        <v>71</v>
      </c>
      <c r="Y764" t="s">
        <v>488</v>
      </c>
      <c r="Z764" t="s">
        <v>452</v>
      </c>
      <c r="AA764" t="s">
        <v>548</v>
      </c>
      <c r="AB764" t="s">
        <v>549</v>
      </c>
      <c r="AC764" t="s">
        <v>666</v>
      </c>
      <c r="AD764">
        <v>201801</v>
      </c>
      <c r="AE764">
        <v>94</v>
      </c>
      <c r="AF764">
        <v>137</v>
      </c>
      <c r="AG764" s="13">
        <v>43285</v>
      </c>
      <c r="AH764" s="5"/>
      <c r="AI764" s="5">
        <v>57.999139999999997</v>
      </c>
      <c r="AJ764" s="5">
        <v>-171.60549</v>
      </c>
      <c r="AK764" s="5" t="s">
        <v>178</v>
      </c>
      <c r="AL764" s="5">
        <v>96</v>
      </c>
      <c r="AM764" s="5">
        <v>98</v>
      </c>
      <c r="AN764" s="5">
        <v>7.6</v>
      </c>
      <c r="AO764" s="5">
        <v>3.6</v>
      </c>
      <c r="AP764" s="5"/>
    </row>
    <row r="765" spans="1:42" x14ac:dyDescent="0.35">
      <c r="A765" s="6">
        <v>20187390</v>
      </c>
      <c r="B765" t="s">
        <v>552</v>
      </c>
      <c r="C765">
        <v>1</v>
      </c>
      <c r="D765" s="8">
        <v>71.84</v>
      </c>
      <c r="E765" s="8">
        <v>17.190000000000001</v>
      </c>
      <c r="F765" s="8">
        <v>4.2744414239939443</v>
      </c>
      <c r="G765" s="8">
        <v>2.8443278193947581</v>
      </c>
      <c r="H765" s="8">
        <f>(1.143*(F765))-2.241</f>
        <v>2.6446865476250783</v>
      </c>
      <c r="I765" s="8" t="s">
        <v>740</v>
      </c>
      <c r="J765" s="20">
        <v>1</v>
      </c>
      <c r="K765">
        <v>2</v>
      </c>
      <c r="S765">
        <v>2018</v>
      </c>
      <c r="T765" s="5" t="s">
        <v>729</v>
      </c>
      <c r="U765" t="s">
        <v>449</v>
      </c>
      <c r="V765" t="s">
        <v>450</v>
      </c>
      <c r="X765">
        <v>73</v>
      </c>
      <c r="Y765" s="5" t="s">
        <v>536</v>
      </c>
      <c r="Z765" t="s">
        <v>452</v>
      </c>
      <c r="AA765" t="s">
        <v>548</v>
      </c>
      <c r="AB765" t="s">
        <v>549</v>
      </c>
      <c r="AC765" t="s">
        <v>674</v>
      </c>
      <c r="AD765">
        <v>201801</v>
      </c>
      <c r="AE765">
        <v>94</v>
      </c>
      <c r="AF765">
        <v>148</v>
      </c>
      <c r="AG765" s="13">
        <v>43289</v>
      </c>
      <c r="AH765" s="5"/>
      <c r="AI765" s="5">
        <v>60.338349999999998</v>
      </c>
      <c r="AJ765" s="5">
        <v>-171.3048</v>
      </c>
      <c r="AK765" s="5" t="s">
        <v>223</v>
      </c>
      <c r="AL765" s="5">
        <v>64</v>
      </c>
      <c r="AM765" s="5">
        <v>66</v>
      </c>
      <c r="AN765" s="5">
        <v>8.6</v>
      </c>
      <c r="AO765" s="5">
        <v>2.5</v>
      </c>
      <c r="AP765" s="5"/>
    </row>
    <row r="766" spans="1:42" x14ac:dyDescent="0.35">
      <c r="A766">
        <v>20187081</v>
      </c>
      <c r="B766" t="s">
        <v>552</v>
      </c>
      <c r="C766">
        <v>1</v>
      </c>
      <c r="D766" s="8">
        <v>71.959999999999994</v>
      </c>
      <c r="E766" s="8">
        <v>15.65</v>
      </c>
      <c r="F766" s="8">
        <v>4.2761104090823325</v>
      </c>
      <c r="G766" s="8">
        <v>2.7504709169861621</v>
      </c>
      <c r="H766" s="8">
        <f>(1.143*(F766))-2.241</f>
        <v>2.646594197581106</v>
      </c>
      <c r="I766" s="8" t="s">
        <v>740</v>
      </c>
      <c r="J766" s="20">
        <v>1</v>
      </c>
      <c r="K766">
        <v>3</v>
      </c>
      <c r="R766">
        <v>3</v>
      </c>
      <c r="S766">
        <v>2018</v>
      </c>
      <c r="T766" t="s">
        <v>727</v>
      </c>
      <c r="U766" t="s">
        <v>449</v>
      </c>
      <c r="V766" t="s">
        <v>450</v>
      </c>
      <c r="X766">
        <v>70</v>
      </c>
      <c r="Y766" t="s">
        <v>528</v>
      </c>
      <c r="Z766" t="s">
        <v>452</v>
      </c>
      <c r="AA766" t="s">
        <v>548</v>
      </c>
      <c r="AB766" t="s">
        <v>549</v>
      </c>
      <c r="AC766" t="s">
        <v>663</v>
      </c>
      <c r="AD766">
        <v>201801</v>
      </c>
      <c r="AE766">
        <v>94</v>
      </c>
      <c r="AF766">
        <v>117</v>
      </c>
      <c r="AG766" s="13">
        <v>43281</v>
      </c>
      <c r="AH766" s="5"/>
      <c r="AI766" s="5">
        <v>57.824950000000001</v>
      </c>
      <c r="AJ766" s="5">
        <v>-169.99465000000001</v>
      </c>
      <c r="AK766" s="5" t="s">
        <v>331</v>
      </c>
      <c r="AL766" s="5">
        <v>70</v>
      </c>
      <c r="AM766" s="5">
        <v>72</v>
      </c>
      <c r="AN766" s="5">
        <v>7.5</v>
      </c>
      <c r="AO766" s="5">
        <v>4</v>
      </c>
      <c r="AP766" s="5"/>
    </row>
    <row r="767" spans="1:42" x14ac:dyDescent="0.35">
      <c r="A767" s="6">
        <v>20187317</v>
      </c>
      <c r="B767" t="s">
        <v>552</v>
      </c>
      <c r="C767">
        <v>1</v>
      </c>
      <c r="D767" s="8">
        <v>72.430000000000007</v>
      </c>
      <c r="E767" s="8">
        <v>16.61</v>
      </c>
      <c r="F767" s="8">
        <v>4.2826205782072346</v>
      </c>
      <c r="G767" s="8">
        <v>2.8100049236252036</v>
      </c>
      <c r="H767" s="8">
        <f>(1.143*(F767))-2.241</f>
        <v>2.6540353208908694</v>
      </c>
      <c r="I767" s="8" t="s">
        <v>740</v>
      </c>
      <c r="J767" s="20">
        <v>1</v>
      </c>
      <c r="K767">
        <v>2</v>
      </c>
      <c r="S767">
        <v>2018</v>
      </c>
      <c r="T767" t="s">
        <v>727</v>
      </c>
      <c r="U767" t="s">
        <v>449</v>
      </c>
      <c r="V767" t="s">
        <v>450</v>
      </c>
      <c r="X767">
        <v>73</v>
      </c>
      <c r="Y767" t="s">
        <v>468</v>
      </c>
      <c r="Z767" t="s">
        <v>452</v>
      </c>
      <c r="AA767" t="s">
        <v>548</v>
      </c>
      <c r="AB767" t="s">
        <v>549</v>
      </c>
      <c r="AC767" t="s">
        <v>666</v>
      </c>
      <c r="AD767">
        <v>201801</v>
      </c>
      <c r="AE767">
        <v>94</v>
      </c>
      <c r="AF767">
        <v>137</v>
      </c>
      <c r="AG767" s="13">
        <v>43285</v>
      </c>
      <c r="AH767" s="5"/>
      <c r="AI767" s="5">
        <v>57.999139999999997</v>
      </c>
      <c r="AJ767" s="5">
        <v>-171.60549</v>
      </c>
      <c r="AK767" s="5" t="s">
        <v>178</v>
      </c>
      <c r="AL767" s="5">
        <v>96</v>
      </c>
      <c r="AM767" s="5">
        <v>98</v>
      </c>
      <c r="AN767" s="5">
        <v>7.6</v>
      </c>
      <c r="AO767" s="5">
        <v>3.6</v>
      </c>
      <c r="AP767" s="5"/>
    </row>
    <row r="768" spans="1:42" x14ac:dyDescent="0.35">
      <c r="A768" s="6">
        <v>20187337</v>
      </c>
      <c r="B768" t="s">
        <v>552</v>
      </c>
      <c r="C768">
        <v>1</v>
      </c>
      <c r="D768" s="8">
        <v>72.489999999999995</v>
      </c>
      <c r="E768" s="8">
        <v>16.579999999999998</v>
      </c>
      <c r="F768" s="8">
        <v>4.283448621312786</v>
      </c>
      <c r="G768" s="8">
        <v>2.8081971497071487</v>
      </c>
      <c r="H768" s="8">
        <f>(1.143*(F768))-2.241</f>
        <v>2.6549817741605142</v>
      </c>
      <c r="I768" s="8" t="s">
        <v>740</v>
      </c>
      <c r="J768" s="20">
        <v>1</v>
      </c>
      <c r="K768">
        <v>3</v>
      </c>
      <c r="S768">
        <v>2018</v>
      </c>
      <c r="T768" t="s">
        <v>727</v>
      </c>
      <c r="U768" t="s">
        <v>449</v>
      </c>
      <c r="V768" t="s">
        <v>450</v>
      </c>
      <c r="X768">
        <v>73</v>
      </c>
      <c r="Y768" t="s">
        <v>487</v>
      </c>
      <c r="Z768" t="s">
        <v>452</v>
      </c>
      <c r="AA768" t="s">
        <v>548</v>
      </c>
      <c r="AB768" t="s">
        <v>549</v>
      </c>
      <c r="AC768" t="s">
        <v>672</v>
      </c>
      <c r="AD768">
        <v>201801</v>
      </c>
      <c r="AE768">
        <v>94</v>
      </c>
      <c r="AF768">
        <v>138</v>
      </c>
      <c r="AG768" s="13">
        <v>43285</v>
      </c>
      <c r="AH768" s="5"/>
      <c r="AI768" s="5">
        <v>57.679200000000002</v>
      </c>
      <c r="AJ768" s="5">
        <v>-171.5445</v>
      </c>
      <c r="AK768" s="5" t="s">
        <v>181</v>
      </c>
      <c r="AL768" s="5">
        <v>98</v>
      </c>
      <c r="AM768" s="5">
        <v>99</v>
      </c>
      <c r="AN768" s="5">
        <v>7.8</v>
      </c>
      <c r="AO768" s="5">
        <v>3.7</v>
      </c>
      <c r="AP768" s="5"/>
    </row>
    <row r="769" spans="1:42" x14ac:dyDescent="0.35">
      <c r="A769" s="6">
        <v>20187135</v>
      </c>
      <c r="B769" t="s">
        <v>552</v>
      </c>
      <c r="C769">
        <v>1</v>
      </c>
      <c r="D769" s="8">
        <v>72.599999999999994</v>
      </c>
      <c r="E769" s="8">
        <v>14.99</v>
      </c>
      <c r="F769" s="8">
        <v>4.28496492183075</v>
      </c>
      <c r="G769" s="8">
        <v>2.7073833121145063</v>
      </c>
      <c r="H769" s="8">
        <f>(1.143*(F769))-2.241</f>
        <v>2.6567149056525472</v>
      </c>
      <c r="I769" s="8" t="s">
        <v>740</v>
      </c>
      <c r="J769" s="20">
        <v>1</v>
      </c>
      <c r="K769">
        <v>2</v>
      </c>
      <c r="R769">
        <v>3</v>
      </c>
      <c r="S769">
        <v>2018</v>
      </c>
      <c r="T769" t="s">
        <v>727</v>
      </c>
      <c r="U769" t="s">
        <v>449</v>
      </c>
      <c r="V769" t="s">
        <v>450</v>
      </c>
      <c r="X769">
        <v>71</v>
      </c>
      <c r="Y769" t="s">
        <v>485</v>
      </c>
      <c r="Z769" t="s">
        <v>452</v>
      </c>
      <c r="AA769" t="s">
        <v>548</v>
      </c>
      <c r="AB769" t="s">
        <v>549</v>
      </c>
      <c r="AC769" t="s">
        <v>666</v>
      </c>
      <c r="AD769">
        <v>201801</v>
      </c>
      <c r="AE769">
        <v>94</v>
      </c>
      <c r="AF769">
        <v>137</v>
      </c>
      <c r="AG769" s="13">
        <v>43285</v>
      </c>
      <c r="AH769" s="5"/>
      <c r="AI769" s="5">
        <v>57.999139999999997</v>
      </c>
      <c r="AJ769" s="5">
        <v>-171.60549</v>
      </c>
      <c r="AK769" s="5" t="s">
        <v>178</v>
      </c>
      <c r="AL769" s="5">
        <v>96</v>
      </c>
      <c r="AM769" s="5">
        <v>98</v>
      </c>
      <c r="AN769" s="5">
        <v>7.6</v>
      </c>
      <c r="AO769" s="5">
        <v>3.6</v>
      </c>
      <c r="AP769" s="5"/>
    </row>
    <row r="770" spans="1:42" x14ac:dyDescent="0.35">
      <c r="A770" s="6">
        <v>20187150</v>
      </c>
      <c r="B770" t="s">
        <v>552</v>
      </c>
      <c r="C770">
        <v>1</v>
      </c>
      <c r="D770" s="8">
        <v>72.67</v>
      </c>
      <c r="E770" s="8">
        <v>18.79</v>
      </c>
      <c r="F770" s="8">
        <v>4.2859286446285445</v>
      </c>
      <c r="G770" s="8">
        <v>2.933324813425374</v>
      </c>
      <c r="H770" s="8">
        <f>(1.143*(F770))-2.241</f>
        <v>2.6578164408104263</v>
      </c>
      <c r="I770" s="8" t="s">
        <v>740</v>
      </c>
      <c r="J770" s="20">
        <v>1</v>
      </c>
      <c r="K770">
        <v>2</v>
      </c>
      <c r="R770">
        <v>3</v>
      </c>
      <c r="S770">
        <v>2018</v>
      </c>
      <c r="T770" t="s">
        <v>727</v>
      </c>
      <c r="U770" t="s">
        <v>449</v>
      </c>
      <c r="V770" t="s">
        <v>450</v>
      </c>
      <c r="X770">
        <v>71</v>
      </c>
      <c r="Y770" t="s">
        <v>499</v>
      </c>
      <c r="Z770" t="s">
        <v>452</v>
      </c>
      <c r="AA770" t="s">
        <v>548</v>
      </c>
      <c r="AB770" t="s">
        <v>549</v>
      </c>
      <c r="AC770" t="s">
        <v>666</v>
      </c>
      <c r="AD770">
        <v>201801</v>
      </c>
      <c r="AE770">
        <v>94</v>
      </c>
      <c r="AF770">
        <v>137</v>
      </c>
      <c r="AG770" s="13">
        <v>43285</v>
      </c>
      <c r="AH770" s="5"/>
      <c r="AI770" s="5">
        <v>57.999139999999997</v>
      </c>
      <c r="AJ770" s="5">
        <v>-171.60549</v>
      </c>
      <c r="AK770" s="5" t="s">
        <v>178</v>
      </c>
      <c r="AL770" s="5">
        <v>96</v>
      </c>
      <c r="AM770" s="5">
        <v>98</v>
      </c>
      <c r="AN770" s="5">
        <v>7.6</v>
      </c>
      <c r="AO770" s="5">
        <v>3.6</v>
      </c>
      <c r="AP770" s="5"/>
    </row>
    <row r="771" spans="1:42" x14ac:dyDescent="0.35">
      <c r="A771" s="6">
        <v>20187333</v>
      </c>
      <c r="B771" t="s">
        <v>552</v>
      </c>
      <c r="C771">
        <v>1</v>
      </c>
      <c r="D771" s="8">
        <v>72.69</v>
      </c>
      <c r="E771" s="8">
        <v>17.329999999999998</v>
      </c>
      <c r="F771" s="8">
        <v>4.2862038234965443</v>
      </c>
      <c r="G771" s="8">
        <v>2.8524391037275145</v>
      </c>
      <c r="H771" s="8">
        <f>(1.143*(F771))-2.241</f>
        <v>2.6581309702565501</v>
      </c>
      <c r="I771" s="8" t="s">
        <v>740</v>
      </c>
      <c r="J771" s="20">
        <v>1</v>
      </c>
      <c r="K771">
        <v>3</v>
      </c>
      <c r="S771">
        <v>2018</v>
      </c>
      <c r="T771" t="s">
        <v>727</v>
      </c>
      <c r="U771" t="s">
        <v>449</v>
      </c>
      <c r="V771" t="s">
        <v>450</v>
      </c>
      <c r="X771">
        <v>73</v>
      </c>
      <c r="Y771" t="s">
        <v>483</v>
      </c>
      <c r="Z771" t="s">
        <v>452</v>
      </c>
      <c r="AA771" t="s">
        <v>548</v>
      </c>
      <c r="AB771" t="s">
        <v>549</v>
      </c>
      <c r="AC771" t="s">
        <v>672</v>
      </c>
      <c r="AD771">
        <v>201801</v>
      </c>
      <c r="AE771">
        <v>94</v>
      </c>
      <c r="AF771">
        <v>138</v>
      </c>
      <c r="AG771" s="13">
        <v>43285</v>
      </c>
      <c r="AH771" s="5"/>
      <c r="AI771" s="5">
        <v>57.679200000000002</v>
      </c>
      <c r="AJ771" s="5">
        <v>-171.5445</v>
      </c>
      <c r="AK771" s="5" t="s">
        <v>181</v>
      </c>
      <c r="AL771" s="5">
        <v>98</v>
      </c>
      <c r="AM771" s="5">
        <v>99</v>
      </c>
      <c r="AN771" s="5">
        <v>7.8</v>
      </c>
      <c r="AO771" s="5">
        <v>3.7</v>
      </c>
      <c r="AP771" s="5"/>
    </row>
    <row r="772" spans="1:42" x14ac:dyDescent="0.35">
      <c r="A772" s="6">
        <v>20187315</v>
      </c>
      <c r="B772" t="s">
        <v>552</v>
      </c>
      <c r="C772">
        <v>1</v>
      </c>
      <c r="D772" s="8">
        <v>72.78</v>
      </c>
      <c r="E772" s="8">
        <v>17.100000000000001</v>
      </c>
      <c r="F772" s="8">
        <v>4.2874411921840139</v>
      </c>
      <c r="G772" s="8">
        <v>2.8390784635086144</v>
      </c>
      <c r="H772" s="8">
        <f>(1.143*(F772))-2.241</f>
        <v>2.6595452826663277</v>
      </c>
      <c r="I772" s="8" t="s">
        <v>740</v>
      </c>
      <c r="J772" s="20">
        <v>1</v>
      </c>
      <c r="K772">
        <v>2</v>
      </c>
      <c r="S772">
        <v>2018</v>
      </c>
      <c r="T772" t="s">
        <v>727</v>
      </c>
      <c r="U772" t="s">
        <v>449</v>
      </c>
      <c r="V772" t="s">
        <v>450</v>
      </c>
      <c r="X772">
        <v>73</v>
      </c>
      <c r="Y772" t="s">
        <v>466</v>
      </c>
      <c r="Z772" t="s">
        <v>452</v>
      </c>
      <c r="AA772" t="s">
        <v>548</v>
      </c>
      <c r="AB772" t="s">
        <v>549</v>
      </c>
      <c r="AC772" t="s">
        <v>666</v>
      </c>
      <c r="AD772">
        <v>201801</v>
      </c>
      <c r="AE772">
        <v>94</v>
      </c>
      <c r="AF772">
        <v>137</v>
      </c>
      <c r="AG772" s="13">
        <v>43285</v>
      </c>
      <c r="AH772" s="5"/>
      <c r="AI772" s="5">
        <v>57.999139999999997</v>
      </c>
      <c r="AJ772" s="5">
        <v>-171.60549</v>
      </c>
      <c r="AK772" s="5" t="s">
        <v>178</v>
      </c>
      <c r="AL772" s="5">
        <v>96</v>
      </c>
      <c r="AM772" s="5">
        <v>98</v>
      </c>
      <c r="AN772" s="5">
        <v>7.6</v>
      </c>
      <c r="AO772" s="5">
        <v>3.6</v>
      </c>
      <c r="AP772" s="5"/>
    </row>
    <row r="773" spans="1:42" x14ac:dyDescent="0.35">
      <c r="A773" s="6">
        <v>20187310</v>
      </c>
      <c r="B773" t="s">
        <v>552</v>
      </c>
      <c r="C773">
        <v>1</v>
      </c>
      <c r="D773" s="8">
        <v>72.92</v>
      </c>
      <c r="E773" s="8">
        <v>18.3</v>
      </c>
      <c r="F773" s="8">
        <v>4.289362949810462</v>
      </c>
      <c r="G773" s="8">
        <v>2.9069010598473755</v>
      </c>
      <c r="H773" s="8">
        <f>(1.143*(F773))-2.241</f>
        <v>2.6617418516333582</v>
      </c>
      <c r="I773" s="8" t="s">
        <v>740</v>
      </c>
      <c r="J773" s="20">
        <v>1</v>
      </c>
      <c r="K773">
        <v>2</v>
      </c>
      <c r="S773">
        <v>2018</v>
      </c>
      <c r="T773" t="s">
        <v>727</v>
      </c>
      <c r="U773" t="s">
        <v>449</v>
      </c>
      <c r="V773" t="s">
        <v>450</v>
      </c>
      <c r="X773">
        <v>73</v>
      </c>
      <c r="Y773" t="s">
        <v>461</v>
      </c>
      <c r="Z773" t="s">
        <v>452</v>
      </c>
      <c r="AA773" t="s">
        <v>548</v>
      </c>
      <c r="AB773" t="s">
        <v>549</v>
      </c>
      <c r="AC773" t="s">
        <v>666</v>
      </c>
      <c r="AD773">
        <v>201801</v>
      </c>
      <c r="AE773">
        <v>94</v>
      </c>
      <c r="AF773">
        <v>137</v>
      </c>
      <c r="AG773" s="13">
        <v>43285</v>
      </c>
      <c r="AH773" s="5"/>
      <c r="AI773" s="5">
        <v>57.999139999999997</v>
      </c>
      <c r="AJ773" s="5">
        <v>-171.60549</v>
      </c>
      <c r="AK773" s="5" t="s">
        <v>178</v>
      </c>
      <c r="AL773" s="5">
        <v>96</v>
      </c>
      <c r="AM773" s="5">
        <v>98</v>
      </c>
      <c r="AN773" s="5">
        <v>7.6</v>
      </c>
      <c r="AO773" s="5">
        <v>3.6</v>
      </c>
      <c r="AP773" s="5"/>
    </row>
    <row r="774" spans="1:42" x14ac:dyDescent="0.35">
      <c r="A774" s="6">
        <v>20188218</v>
      </c>
      <c r="B774" t="s">
        <v>552</v>
      </c>
      <c r="C774">
        <v>1</v>
      </c>
      <c r="D774" s="8">
        <v>72.97</v>
      </c>
      <c r="E774" s="8">
        <v>18.09</v>
      </c>
      <c r="F774" s="8">
        <v>4.2900483977775288</v>
      </c>
      <c r="G774" s="8">
        <v>2.8953592994072039</v>
      </c>
      <c r="H774" s="8">
        <f>(1.143*(F774))-2.241</f>
        <v>2.6625253186597155</v>
      </c>
      <c r="I774" s="8" t="s">
        <v>740</v>
      </c>
      <c r="J774" s="20">
        <v>1</v>
      </c>
      <c r="K774">
        <v>3</v>
      </c>
      <c r="R774">
        <v>0</v>
      </c>
      <c r="S774">
        <v>2018</v>
      </c>
      <c r="T774" s="5" t="s">
        <v>727</v>
      </c>
      <c r="U774" t="s">
        <v>449</v>
      </c>
      <c r="V774" t="s">
        <v>450</v>
      </c>
      <c r="X774">
        <v>82</v>
      </c>
      <c r="Y774" t="s">
        <v>469</v>
      </c>
      <c r="Z774" t="s">
        <v>452</v>
      </c>
      <c r="AA774" t="s">
        <v>548</v>
      </c>
      <c r="AB774" t="s">
        <v>549</v>
      </c>
      <c r="AC774" t="s">
        <v>699</v>
      </c>
      <c r="AD774">
        <v>201801</v>
      </c>
      <c r="AE774">
        <v>162</v>
      </c>
      <c r="AF774">
        <v>134</v>
      </c>
      <c r="AG774" s="1">
        <v>43288</v>
      </c>
      <c r="AI774">
        <v>58.326410000000003</v>
      </c>
      <c r="AJ774">
        <v>-171.64927</v>
      </c>
      <c r="AK774" t="s">
        <v>187</v>
      </c>
      <c r="AL774">
        <v>93</v>
      </c>
      <c r="AM774">
        <v>95</v>
      </c>
      <c r="AN774">
        <v>7.8</v>
      </c>
      <c r="AO774">
        <v>3.3</v>
      </c>
    </row>
    <row r="775" spans="1:42" x14ac:dyDescent="0.35">
      <c r="A775" s="6">
        <v>20187581</v>
      </c>
      <c r="B775" t="s">
        <v>552</v>
      </c>
      <c r="C775">
        <v>1</v>
      </c>
      <c r="D775" s="8">
        <v>73.010000000000005</v>
      </c>
      <c r="E775" s="8">
        <v>16.54</v>
      </c>
      <c r="F775" s="8">
        <v>4.2905964180679943</v>
      </c>
      <c r="G775" s="8">
        <v>2.8057816895955452</v>
      </c>
      <c r="H775" s="8">
        <f>(1.143*(F775))-2.241</f>
        <v>2.6631517058517171</v>
      </c>
      <c r="I775" s="8" t="s">
        <v>740</v>
      </c>
      <c r="J775" s="20">
        <v>1</v>
      </c>
      <c r="K775">
        <v>2</v>
      </c>
      <c r="S775">
        <v>2018</v>
      </c>
      <c r="T775" s="5" t="s">
        <v>730</v>
      </c>
      <c r="U775" t="s">
        <v>449</v>
      </c>
      <c r="V775" t="s">
        <v>450</v>
      </c>
      <c r="X775">
        <v>75</v>
      </c>
      <c r="Y775" s="5" t="s">
        <v>528</v>
      </c>
      <c r="Z775" t="s">
        <v>452</v>
      </c>
      <c r="AA775" t="s">
        <v>548</v>
      </c>
      <c r="AB775" t="s">
        <v>549</v>
      </c>
      <c r="AC775" t="s">
        <v>682</v>
      </c>
      <c r="AD775">
        <v>201801</v>
      </c>
      <c r="AE775">
        <v>94</v>
      </c>
      <c r="AF775">
        <v>211</v>
      </c>
      <c r="AG775" s="13">
        <v>43311</v>
      </c>
      <c r="AH775" s="5"/>
      <c r="AI775" s="5">
        <v>61.329900000000002</v>
      </c>
      <c r="AJ775" s="5">
        <v>-176.32232999999999</v>
      </c>
      <c r="AK775" s="5" t="s">
        <v>420</v>
      </c>
      <c r="AL775" s="5">
        <v>104</v>
      </c>
      <c r="AM775" s="5">
        <v>107</v>
      </c>
      <c r="AN775" s="5">
        <v>4.7</v>
      </c>
      <c r="AO775" s="5">
        <v>2.8</v>
      </c>
      <c r="AP775" s="5"/>
    </row>
    <row r="776" spans="1:42" x14ac:dyDescent="0.35">
      <c r="A776">
        <v>20187087</v>
      </c>
      <c r="B776" t="s">
        <v>552</v>
      </c>
      <c r="C776">
        <v>1</v>
      </c>
      <c r="D776" s="8">
        <v>73.150000000000006</v>
      </c>
      <c r="E776" s="8">
        <v>17.329999999999998</v>
      </c>
      <c r="F776" s="8">
        <v>4.2925121274661331</v>
      </c>
      <c r="G776" s="8">
        <v>2.8524391037275145</v>
      </c>
      <c r="H776" s="8">
        <f>(1.143*(F776))-2.241</f>
        <v>2.6653413616937898</v>
      </c>
      <c r="I776" s="8" t="s">
        <v>740</v>
      </c>
      <c r="J776" s="20">
        <v>1</v>
      </c>
      <c r="K776">
        <v>3</v>
      </c>
      <c r="R776">
        <v>3</v>
      </c>
      <c r="S776">
        <v>2018</v>
      </c>
      <c r="T776" t="s">
        <v>727</v>
      </c>
      <c r="U776" t="s">
        <v>449</v>
      </c>
      <c r="V776" t="s">
        <v>450</v>
      </c>
      <c r="X776">
        <v>70</v>
      </c>
      <c r="Y776" t="s">
        <v>534</v>
      </c>
      <c r="Z776" t="s">
        <v>452</v>
      </c>
      <c r="AA776" t="s">
        <v>548</v>
      </c>
      <c r="AB776" t="s">
        <v>549</v>
      </c>
      <c r="AC776" t="s">
        <v>664</v>
      </c>
      <c r="AD776">
        <v>201801</v>
      </c>
      <c r="AE776">
        <v>94</v>
      </c>
      <c r="AF776">
        <v>133</v>
      </c>
      <c r="AG776" s="13">
        <v>43284</v>
      </c>
      <c r="AH776" s="5"/>
      <c r="AI776" s="5">
        <v>57.853020000000001</v>
      </c>
      <c r="AJ776" s="5">
        <v>-170.63108</v>
      </c>
      <c r="AK776" s="5" t="s">
        <v>338</v>
      </c>
      <c r="AL776" s="5">
        <v>76</v>
      </c>
      <c r="AM776" s="5">
        <v>78</v>
      </c>
      <c r="AN776" s="5">
        <v>7.5</v>
      </c>
      <c r="AO776" s="5">
        <v>3.7</v>
      </c>
      <c r="AP776" s="5"/>
    </row>
    <row r="777" spans="1:42" x14ac:dyDescent="0.35">
      <c r="A777" s="6">
        <v>20188509</v>
      </c>
      <c r="B777" t="s">
        <v>552</v>
      </c>
      <c r="C777">
        <v>1</v>
      </c>
      <c r="D777" s="8">
        <v>73.150000000000006</v>
      </c>
      <c r="E777" s="8">
        <v>16.579999999999998</v>
      </c>
      <c r="F777" s="8">
        <v>4.2925121274661331</v>
      </c>
      <c r="G777" s="8">
        <v>2.8081971497071487</v>
      </c>
      <c r="H777" s="8">
        <f>(1.143*(F777))-2.241</f>
        <v>2.6653413616937898</v>
      </c>
      <c r="I777" s="8" t="s">
        <v>740</v>
      </c>
      <c r="J777" s="20">
        <v>1</v>
      </c>
      <c r="K777">
        <v>2</v>
      </c>
      <c r="R777">
        <v>0</v>
      </c>
      <c r="S777">
        <v>2018</v>
      </c>
      <c r="T777" s="5" t="s">
        <v>730</v>
      </c>
      <c r="U777" t="s">
        <v>449</v>
      </c>
      <c r="V777" t="s">
        <v>450</v>
      </c>
      <c r="X777">
        <v>85</v>
      </c>
      <c r="Y777" t="s">
        <v>460</v>
      </c>
      <c r="Z777" t="s">
        <v>452</v>
      </c>
      <c r="AA777" t="s">
        <v>548</v>
      </c>
      <c r="AB777" t="s">
        <v>549</v>
      </c>
      <c r="AC777" t="s">
        <v>709</v>
      </c>
      <c r="AD777">
        <v>201801</v>
      </c>
      <c r="AE777">
        <v>162</v>
      </c>
      <c r="AF777">
        <v>189</v>
      </c>
      <c r="AG777" s="1">
        <v>43311</v>
      </c>
      <c r="AI777">
        <v>61.662970000000001</v>
      </c>
      <c r="AJ777">
        <v>-175.83864</v>
      </c>
      <c r="AK777" t="s">
        <v>250</v>
      </c>
      <c r="AL777">
        <v>94</v>
      </c>
      <c r="AM777">
        <v>96</v>
      </c>
      <c r="AN777">
        <v>9.1</v>
      </c>
      <c r="AO777">
        <v>2.4</v>
      </c>
    </row>
    <row r="778" spans="1:42" x14ac:dyDescent="0.35">
      <c r="A778" s="6">
        <v>20187171</v>
      </c>
      <c r="B778" t="s">
        <v>552</v>
      </c>
      <c r="C778">
        <v>1</v>
      </c>
      <c r="D778" s="8">
        <v>73.180000000000007</v>
      </c>
      <c r="E778" s="8">
        <v>17.84</v>
      </c>
      <c r="F778" s="8">
        <v>4.2929221595910612</v>
      </c>
      <c r="G778" s="8">
        <v>2.8814431271518632</v>
      </c>
      <c r="H778" s="8">
        <f>(1.143*(F778))-2.241</f>
        <v>2.6658100284125825</v>
      </c>
      <c r="I778" s="8" t="s">
        <v>740</v>
      </c>
      <c r="J778" s="20">
        <v>1</v>
      </c>
      <c r="K778">
        <v>2</v>
      </c>
      <c r="R778">
        <v>3</v>
      </c>
      <c r="S778">
        <v>2018</v>
      </c>
      <c r="T778" t="s">
        <v>727</v>
      </c>
      <c r="U778" t="s">
        <v>449</v>
      </c>
      <c r="V778" t="s">
        <v>450</v>
      </c>
      <c r="X778">
        <v>71</v>
      </c>
      <c r="Y778" t="s">
        <v>519</v>
      </c>
      <c r="Z778" t="s">
        <v>452</v>
      </c>
      <c r="AA778" t="s">
        <v>548</v>
      </c>
      <c r="AB778" t="s">
        <v>549</v>
      </c>
      <c r="AC778" t="s">
        <v>666</v>
      </c>
      <c r="AD778">
        <v>201801</v>
      </c>
      <c r="AE778">
        <v>94</v>
      </c>
      <c r="AF778">
        <v>137</v>
      </c>
      <c r="AG778" s="13">
        <v>43285</v>
      </c>
      <c r="AH778" s="5"/>
      <c r="AI778" s="5">
        <v>57.999139999999997</v>
      </c>
      <c r="AJ778" s="5">
        <v>-171.60549</v>
      </c>
      <c r="AK778" s="5" t="s">
        <v>178</v>
      </c>
      <c r="AL778" s="5">
        <v>96</v>
      </c>
      <c r="AM778" s="5">
        <v>98</v>
      </c>
      <c r="AN778" s="5">
        <v>7.6</v>
      </c>
      <c r="AO778" s="5">
        <v>3.6</v>
      </c>
      <c r="AP778" s="5"/>
    </row>
    <row r="779" spans="1:42" x14ac:dyDescent="0.35">
      <c r="A779" s="6">
        <v>20188478</v>
      </c>
      <c r="B779" t="s">
        <v>552</v>
      </c>
      <c r="C779">
        <v>1</v>
      </c>
      <c r="D779" s="8">
        <v>73.400000000000006</v>
      </c>
      <c r="E779" s="8">
        <v>17.37</v>
      </c>
      <c r="F779" s="8">
        <v>4.2959239356204701</v>
      </c>
      <c r="G779" s="8">
        <v>2.8547445802530138</v>
      </c>
      <c r="H779" s="8">
        <f>(1.143*(F779))-2.241</f>
        <v>2.669241058414197</v>
      </c>
      <c r="I779" s="8" t="s">
        <v>740</v>
      </c>
      <c r="J779" s="20">
        <v>1</v>
      </c>
      <c r="K779">
        <v>2</v>
      </c>
      <c r="R779">
        <v>0</v>
      </c>
      <c r="S779">
        <v>2018</v>
      </c>
      <c r="T779" s="5" t="s">
        <v>730</v>
      </c>
      <c r="U779" t="s">
        <v>449</v>
      </c>
      <c r="V779" t="s">
        <v>450</v>
      </c>
      <c r="X779">
        <v>84</v>
      </c>
      <c r="Y779" t="s">
        <v>525</v>
      </c>
      <c r="Z779" t="s">
        <v>452</v>
      </c>
      <c r="AA779" t="s">
        <v>548</v>
      </c>
      <c r="AB779" t="s">
        <v>549</v>
      </c>
      <c r="AC779" t="s">
        <v>708</v>
      </c>
      <c r="AD779">
        <v>201801</v>
      </c>
      <c r="AE779">
        <v>162</v>
      </c>
      <c r="AF779">
        <v>188</v>
      </c>
      <c r="AG779" s="1">
        <v>43311</v>
      </c>
      <c r="AI779">
        <v>61.665660000000003</v>
      </c>
      <c r="AJ779">
        <v>-176.5102</v>
      </c>
      <c r="AK779" t="s">
        <v>421</v>
      </c>
      <c r="AL779">
        <v>103</v>
      </c>
      <c r="AM779">
        <v>105</v>
      </c>
      <c r="AN779">
        <v>9.1999999999999993</v>
      </c>
      <c r="AO779">
        <v>2.2999999999999998</v>
      </c>
    </row>
    <row r="780" spans="1:42" x14ac:dyDescent="0.35">
      <c r="A780" s="6">
        <v>20187383</v>
      </c>
      <c r="B780" t="s">
        <v>552</v>
      </c>
      <c r="C780">
        <v>1</v>
      </c>
      <c r="D780" s="8">
        <v>73.489999999999995</v>
      </c>
      <c r="E780" s="8">
        <v>17.78</v>
      </c>
      <c r="F780" s="8">
        <v>4.2971493425407798</v>
      </c>
      <c r="G780" s="8">
        <v>2.8780742300857587</v>
      </c>
      <c r="H780" s="8">
        <f>(1.143*(F780))-2.241</f>
        <v>2.6706416985241117</v>
      </c>
      <c r="I780" s="8" t="s">
        <v>740</v>
      </c>
      <c r="J780" s="20">
        <v>1</v>
      </c>
      <c r="K780">
        <v>2</v>
      </c>
      <c r="S780">
        <v>2018</v>
      </c>
      <c r="T780" s="5" t="s">
        <v>729</v>
      </c>
      <c r="U780" t="s">
        <v>449</v>
      </c>
      <c r="V780" t="s">
        <v>450</v>
      </c>
      <c r="X780">
        <v>73</v>
      </c>
      <c r="Y780" t="s">
        <v>530</v>
      </c>
      <c r="Z780" t="s">
        <v>452</v>
      </c>
      <c r="AA780" t="s">
        <v>548</v>
      </c>
      <c r="AB780" t="s">
        <v>549</v>
      </c>
      <c r="AC780" t="s">
        <v>674</v>
      </c>
      <c r="AD780">
        <v>201801</v>
      </c>
      <c r="AE780">
        <v>94</v>
      </c>
      <c r="AF780">
        <v>148</v>
      </c>
      <c r="AG780" s="13">
        <v>43289</v>
      </c>
      <c r="AH780" s="5"/>
      <c r="AI780" s="5">
        <v>60.338349999999998</v>
      </c>
      <c r="AJ780" s="5">
        <v>-171.3048</v>
      </c>
      <c r="AK780" s="5" t="s">
        <v>223</v>
      </c>
      <c r="AL780" s="5">
        <v>64</v>
      </c>
      <c r="AM780" s="5">
        <v>66</v>
      </c>
      <c r="AN780" s="5">
        <v>8.6</v>
      </c>
      <c r="AO780" s="5">
        <v>2.5</v>
      </c>
      <c r="AP780" s="5"/>
    </row>
    <row r="781" spans="1:42" x14ac:dyDescent="0.35">
      <c r="A781" s="6">
        <v>20188481</v>
      </c>
      <c r="B781" t="s">
        <v>552</v>
      </c>
      <c r="C781">
        <v>1</v>
      </c>
      <c r="D781" s="8">
        <v>74</v>
      </c>
      <c r="E781" s="8">
        <v>17.899999999999999</v>
      </c>
      <c r="F781" s="8">
        <v>4.3040650932041702</v>
      </c>
      <c r="G781" s="8">
        <v>2.884800712846709</v>
      </c>
      <c r="H781" s="8">
        <f>(1.143*(F781))-2.241</f>
        <v>2.6785464015323668</v>
      </c>
      <c r="I781" s="8" t="s">
        <v>740</v>
      </c>
      <c r="J781" s="20">
        <v>1</v>
      </c>
      <c r="K781">
        <v>2</v>
      </c>
      <c r="R781">
        <v>3</v>
      </c>
      <c r="S781">
        <v>2018</v>
      </c>
      <c r="T781" s="5" t="s">
        <v>730</v>
      </c>
      <c r="U781" t="s">
        <v>449</v>
      </c>
      <c r="V781" t="s">
        <v>450</v>
      </c>
      <c r="X781">
        <v>84</v>
      </c>
      <c r="Y781" t="s">
        <v>528</v>
      </c>
      <c r="Z781" t="s">
        <v>452</v>
      </c>
      <c r="AA781" t="s">
        <v>548</v>
      </c>
      <c r="AB781" t="s">
        <v>549</v>
      </c>
      <c r="AC781" t="s">
        <v>708</v>
      </c>
      <c r="AD781">
        <v>201801</v>
      </c>
      <c r="AE781">
        <v>162</v>
      </c>
      <c r="AF781">
        <v>188</v>
      </c>
      <c r="AG781" s="1">
        <v>43311</v>
      </c>
      <c r="AI781">
        <v>61.665660000000003</v>
      </c>
      <c r="AJ781">
        <v>-176.5102</v>
      </c>
      <c r="AK781" t="s">
        <v>421</v>
      </c>
      <c r="AL781">
        <v>103</v>
      </c>
      <c r="AM781">
        <v>105</v>
      </c>
      <c r="AN781">
        <v>9.1999999999999993</v>
      </c>
      <c r="AO781">
        <v>2.2999999999999998</v>
      </c>
    </row>
    <row r="782" spans="1:42" x14ac:dyDescent="0.35">
      <c r="A782" s="6">
        <v>20187334</v>
      </c>
      <c r="B782" t="s">
        <v>552</v>
      </c>
      <c r="C782">
        <v>1</v>
      </c>
      <c r="D782" s="8">
        <v>74.28</v>
      </c>
      <c r="E782" s="8">
        <v>17.36</v>
      </c>
      <c r="F782" s="8">
        <v>4.3078417364845052</v>
      </c>
      <c r="G782" s="8">
        <v>2.8541687092322041</v>
      </c>
      <c r="H782" s="8">
        <f>(1.143*(F782))-2.241</f>
        <v>2.6828631048017892</v>
      </c>
      <c r="I782" s="8" t="s">
        <v>740</v>
      </c>
      <c r="J782" s="20">
        <v>1</v>
      </c>
      <c r="K782">
        <v>3</v>
      </c>
      <c r="S782">
        <v>2018</v>
      </c>
      <c r="T782" t="s">
        <v>727</v>
      </c>
      <c r="U782" t="s">
        <v>449</v>
      </c>
      <c r="V782" t="s">
        <v>450</v>
      </c>
      <c r="X782">
        <v>73</v>
      </c>
      <c r="Y782" t="s">
        <v>484</v>
      </c>
      <c r="Z782" t="s">
        <v>452</v>
      </c>
      <c r="AA782" t="s">
        <v>548</v>
      </c>
      <c r="AB782" t="s">
        <v>549</v>
      </c>
      <c r="AC782" t="s">
        <v>672</v>
      </c>
      <c r="AD782">
        <v>201801</v>
      </c>
      <c r="AE782">
        <v>94</v>
      </c>
      <c r="AF782">
        <v>138</v>
      </c>
      <c r="AG782" s="13">
        <v>43285</v>
      </c>
      <c r="AH782" s="5"/>
      <c r="AI782" s="5">
        <v>57.679200000000002</v>
      </c>
      <c r="AJ782" s="5">
        <v>-171.5445</v>
      </c>
      <c r="AK782" s="5" t="s">
        <v>181</v>
      </c>
      <c r="AL782" s="5">
        <v>98</v>
      </c>
      <c r="AM782" s="5">
        <v>99</v>
      </c>
      <c r="AN782" s="5">
        <v>7.8</v>
      </c>
      <c r="AO782" s="5">
        <v>3.7</v>
      </c>
      <c r="AP782" s="5"/>
    </row>
    <row r="783" spans="1:42" x14ac:dyDescent="0.35">
      <c r="A783" s="6">
        <v>20188503</v>
      </c>
      <c r="B783" t="s">
        <v>552</v>
      </c>
      <c r="C783">
        <v>1</v>
      </c>
      <c r="D783" s="8">
        <v>74.819999999999993</v>
      </c>
      <c r="E783" s="8">
        <v>17.36</v>
      </c>
      <c r="F783" s="8">
        <v>4.3150852289200001</v>
      </c>
      <c r="G783" s="8">
        <v>2.8541687092322041</v>
      </c>
      <c r="H783" s="8">
        <f>(1.143*(F783))-2.241</f>
        <v>2.6911424166555604</v>
      </c>
      <c r="I783" s="8" t="s">
        <v>740</v>
      </c>
      <c r="J783" s="20">
        <v>1</v>
      </c>
      <c r="K783">
        <v>2</v>
      </c>
      <c r="R783">
        <v>0</v>
      </c>
      <c r="S783">
        <v>2018</v>
      </c>
      <c r="T783" s="5" t="s">
        <v>730</v>
      </c>
      <c r="U783" t="s">
        <v>449</v>
      </c>
      <c r="V783" t="s">
        <v>450</v>
      </c>
      <c r="X783">
        <v>85</v>
      </c>
      <c r="Y783" t="s">
        <v>454</v>
      </c>
      <c r="Z783" t="s">
        <v>452</v>
      </c>
      <c r="AA783" t="s">
        <v>548</v>
      </c>
      <c r="AB783" t="s">
        <v>549</v>
      </c>
      <c r="AC783" t="s">
        <v>708</v>
      </c>
      <c r="AD783">
        <v>201801</v>
      </c>
      <c r="AE783">
        <v>162</v>
      </c>
      <c r="AF783">
        <v>188</v>
      </c>
      <c r="AG783" s="1">
        <v>43311</v>
      </c>
      <c r="AI783">
        <v>61.665660000000003</v>
      </c>
      <c r="AJ783">
        <v>-176.5102</v>
      </c>
      <c r="AK783" t="s">
        <v>421</v>
      </c>
      <c r="AL783">
        <v>103</v>
      </c>
      <c r="AM783">
        <v>105</v>
      </c>
      <c r="AN783">
        <v>9.1999999999999993</v>
      </c>
      <c r="AO783">
        <v>2.2999999999999998</v>
      </c>
    </row>
    <row r="784" spans="1:42" x14ac:dyDescent="0.35">
      <c r="A784">
        <v>20187083</v>
      </c>
      <c r="B784" t="s">
        <v>552</v>
      </c>
      <c r="C784">
        <v>1</v>
      </c>
      <c r="D784" s="8">
        <v>74.930000000000007</v>
      </c>
      <c r="E784" s="8">
        <v>15.85</v>
      </c>
      <c r="F784" s="8">
        <v>4.3165543443762191</v>
      </c>
      <c r="G784" s="8">
        <v>2.7631695003232895</v>
      </c>
      <c r="H784" s="8">
        <f>(1.143*(F784))-2.241</f>
        <v>2.6928216156220182</v>
      </c>
      <c r="I784" s="8" t="s">
        <v>740</v>
      </c>
      <c r="J784" s="20">
        <v>1</v>
      </c>
      <c r="K784">
        <v>4</v>
      </c>
      <c r="P784" t="s">
        <v>557</v>
      </c>
      <c r="R784">
        <v>3</v>
      </c>
      <c r="S784">
        <v>2018</v>
      </c>
      <c r="T784" t="s">
        <v>727</v>
      </c>
      <c r="U784" t="s">
        <v>449</v>
      </c>
      <c r="V784" t="s">
        <v>450</v>
      </c>
      <c r="X784">
        <v>70</v>
      </c>
      <c r="Y784" t="s">
        <v>530</v>
      </c>
      <c r="Z784" t="s">
        <v>452</v>
      </c>
      <c r="AA784" t="s">
        <v>548</v>
      </c>
      <c r="AB784" t="s">
        <v>549</v>
      </c>
      <c r="AC784" t="s">
        <v>663</v>
      </c>
      <c r="AD784">
        <v>201801</v>
      </c>
      <c r="AE784">
        <v>94</v>
      </c>
      <c r="AF784">
        <v>117</v>
      </c>
      <c r="AG784" s="13">
        <v>43281</v>
      </c>
      <c r="AH784" s="5"/>
      <c r="AI784" s="5">
        <v>57.824950000000001</v>
      </c>
      <c r="AJ784" s="5">
        <v>-169.99465000000001</v>
      </c>
      <c r="AK784" s="5" t="s">
        <v>331</v>
      </c>
      <c r="AL784" s="5">
        <v>70</v>
      </c>
      <c r="AM784" s="5">
        <v>72</v>
      </c>
      <c r="AN784" s="5">
        <v>7.5</v>
      </c>
      <c r="AO784" s="5">
        <v>4</v>
      </c>
      <c r="AP784" s="5"/>
    </row>
    <row r="785" spans="1:42" x14ac:dyDescent="0.35">
      <c r="A785" s="4">
        <v>20187073</v>
      </c>
      <c r="B785" t="s">
        <v>552</v>
      </c>
      <c r="C785">
        <v>1</v>
      </c>
      <c r="D785" s="8">
        <v>74.97</v>
      </c>
      <c r="E785" s="8">
        <v>17.059999999999999</v>
      </c>
      <c r="F785" s="8">
        <v>4.3170880335149704</v>
      </c>
      <c r="G785" s="8">
        <v>2.8367365420635329</v>
      </c>
      <c r="H785" s="8">
        <f>(1.143*(F785))-2.241</f>
        <v>2.6934316223076107</v>
      </c>
      <c r="I785" s="8" t="s">
        <v>740</v>
      </c>
      <c r="J785" s="20">
        <v>1</v>
      </c>
      <c r="K785">
        <v>2</v>
      </c>
      <c r="P785" t="s">
        <v>556</v>
      </c>
      <c r="R785">
        <v>3</v>
      </c>
      <c r="S785">
        <v>2018</v>
      </c>
      <c r="T785" t="s">
        <v>727</v>
      </c>
      <c r="U785" t="s">
        <v>449</v>
      </c>
      <c r="V785" t="s">
        <v>450</v>
      </c>
      <c r="X785">
        <v>70</v>
      </c>
      <c r="Y785" t="s">
        <v>521</v>
      </c>
      <c r="Z785" t="s">
        <v>452</v>
      </c>
      <c r="AA785" t="s">
        <v>548</v>
      </c>
      <c r="AB785" t="s">
        <v>549</v>
      </c>
      <c r="AC785" t="s">
        <v>663</v>
      </c>
      <c r="AD785">
        <v>201801</v>
      </c>
      <c r="AE785">
        <v>94</v>
      </c>
      <c r="AF785">
        <v>117</v>
      </c>
      <c r="AG785" s="13">
        <v>43281</v>
      </c>
      <c r="AH785" s="5"/>
      <c r="AI785" s="5">
        <v>57.824950000000001</v>
      </c>
      <c r="AJ785" s="5">
        <v>-169.99465000000001</v>
      </c>
      <c r="AK785" s="5" t="s">
        <v>331</v>
      </c>
      <c r="AL785" s="5">
        <v>70</v>
      </c>
      <c r="AM785" s="5">
        <v>72</v>
      </c>
      <c r="AN785" s="5">
        <v>7.5</v>
      </c>
      <c r="AO785" s="5">
        <v>4</v>
      </c>
      <c r="AP785" s="5"/>
    </row>
    <row r="786" spans="1:42" x14ac:dyDescent="0.35">
      <c r="A786" s="6">
        <v>20187322</v>
      </c>
      <c r="B786" t="s">
        <v>552</v>
      </c>
      <c r="C786">
        <v>1</v>
      </c>
      <c r="D786" s="8">
        <v>74.97</v>
      </c>
      <c r="E786" s="8">
        <v>17.28</v>
      </c>
      <c r="F786" s="8">
        <v>4.3170880335149704</v>
      </c>
      <c r="G786" s="8">
        <v>2.8495497633759097</v>
      </c>
      <c r="H786" s="8">
        <f>(1.143*(F786))-2.241</f>
        <v>2.6934316223076107</v>
      </c>
      <c r="I786" s="8" t="s">
        <v>740</v>
      </c>
      <c r="J786" s="20">
        <v>1</v>
      </c>
      <c r="K786">
        <v>2</v>
      </c>
      <c r="P786" t="s">
        <v>560</v>
      </c>
      <c r="S786">
        <v>2018</v>
      </c>
      <c r="T786" t="s">
        <v>727</v>
      </c>
      <c r="U786" t="s">
        <v>449</v>
      </c>
      <c r="V786" t="s">
        <v>450</v>
      </c>
      <c r="X786">
        <v>73</v>
      </c>
      <c r="Y786" t="s">
        <v>472</v>
      </c>
      <c r="Z786" t="s">
        <v>452</v>
      </c>
      <c r="AA786" t="s">
        <v>548</v>
      </c>
      <c r="AB786" t="s">
        <v>549</v>
      </c>
      <c r="AC786" t="s">
        <v>666</v>
      </c>
      <c r="AD786">
        <v>201801</v>
      </c>
      <c r="AE786">
        <v>94</v>
      </c>
      <c r="AF786">
        <v>137</v>
      </c>
      <c r="AG786" s="13">
        <v>43285</v>
      </c>
      <c r="AH786" s="5"/>
      <c r="AI786" s="5">
        <v>57.999139999999997</v>
      </c>
      <c r="AJ786" s="5">
        <v>-171.60549</v>
      </c>
      <c r="AK786" s="5" t="s">
        <v>178</v>
      </c>
      <c r="AL786" s="5">
        <v>96</v>
      </c>
      <c r="AM786" s="5">
        <v>98</v>
      </c>
      <c r="AN786" s="5">
        <v>7.6</v>
      </c>
      <c r="AO786" s="5">
        <v>3.6</v>
      </c>
      <c r="AP786" s="5"/>
    </row>
    <row r="787" spans="1:42" x14ac:dyDescent="0.35">
      <c r="A787" s="6">
        <v>20188479</v>
      </c>
      <c r="B787" t="s">
        <v>552</v>
      </c>
      <c r="C787">
        <v>1</v>
      </c>
      <c r="D787" s="8">
        <v>75.150000000000006</v>
      </c>
      <c r="E787" s="8">
        <v>18.96</v>
      </c>
      <c r="F787" s="8">
        <v>4.3194861161989833</v>
      </c>
      <c r="G787" s="8">
        <v>2.9423314968268759</v>
      </c>
      <c r="H787" s="8">
        <f>(1.143*(F787))-2.241</f>
        <v>2.6961726308154375</v>
      </c>
      <c r="I787" s="8" t="s">
        <v>740</v>
      </c>
      <c r="J787" s="20">
        <v>1</v>
      </c>
      <c r="K787">
        <v>2</v>
      </c>
      <c r="R787">
        <v>3</v>
      </c>
      <c r="S787">
        <v>2018</v>
      </c>
      <c r="T787" s="5" t="s">
        <v>730</v>
      </c>
      <c r="U787" t="s">
        <v>449</v>
      </c>
      <c r="V787" t="s">
        <v>450</v>
      </c>
      <c r="X787">
        <v>84</v>
      </c>
      <c r="Y787" t="s">
        <v>526</v>
      </c>
      <c r="Z787" t="s">
        <v>452</v>
      </c>
      <c r="AA787" t="s">
        <v>548</v>
      </c>
      <c r="AB787" t="s">
        <v>549</v>
      </c>
      <c r="AC787" t="s">
        <v>708</v>
      </c>
      <c r="AD787">
        <v>201801</v>
      </c>
      <c r="AE787">
        <v>162</v>
      </c>
      <c r="AF787">
        <v>188</v>
      </c>
      <c r="AG787" s="1">
        <v>43311</v>
      </c>
      <c r="AI787">
        <v>61.665660000000003</v>
      </c>
      <c r="AJ787">
        <v>-176.5102</v>
      </c>
      <c r="AK787" t="s">
        <v>421</v>
      </c>
      <c r="AL787">
        <v>103</v>
      </c>
      <c r="AM787">
        <v>105</v>
      </c>
      <c r="AN787">
        <v>9.1999999999999993</v>
      </c>
      <c r="AO787">
        <v>2.2999999999999998</v>
      </c>
    </row>
    <row r="788" spans="1:42" x14ac:dyDescent="0.35">
      <c r="A788" s="6">
        <v>20187306</v>
      </c>
      <c r="B788" t="s">
        <v>552</v>
      </c>
      <c r="C788">
        <v>1</v>
      </c>
      <c r="D788" s="8">
        <v>75.290000000000006</v>
      </c>
      <c r="E788" s="8">
        <v>15.33</v>
      </c>
      <c r="F788" s="8">
        <v>4.3213473238620308</v>
      </c>
      <c r="G788" s="8">
        <v>2.7298116928837226</v>
      </c>
      <c r="H788" s="8">
        <f>(1.143*(F788))-2.241</f>
        <v>2.6982999911743009</v>
      </c>
      <c r="I788" s="8" t="s">
        <v>740</v>
      </c>
      <c r="J788" s="20">
        <v>1</v>
      </c>
      <c r="K788">
        <v>2</v>
      </c>
      <c r="S788">
        <v>2018</v>
      </c>
      <c r="T788" t="s">
        <v>727</v>
      </c>
      <c r="U788" t="s">
        <v>449</v>
      </c>
      <c r="V788" t="s">
        <v>450</v>
      </c>
      <c r="X788">
        <v>73</v>
      </c>
      <c r="Y788" t="s">
        <v>457</v>
      </c>
      <c r="Z788" t="s">
        <v>452</v>
      </c>
      <c r="AA788" t="s">
        <v>548</v>
      </c>
      <c r="AB788" t="s">
        <v>549</v>
      </c>
      <c r="AC788" t="s">
        <v>666</v>
      </c>
      <c r="AD788">
        <v>201801</v>
      </c>
      <c r="AE788">
        <v>94</v>
      </c>
      <c r="AF788">
        <v>137</v>
      </c>
      <c r="AG788" s="13">
        <v>43285</v>
      </c>
      <c r="AH788" s="5"/>
      <c r="AI788" s="5">
        <v>57.999139999999997</v>
      </c>
      <c r="AJ788" s="5">
        <v>-171.60549</v>
      </c>
      <c r="AK788" s="5" t="s">
        <v>178</v>
      </c>
      <c r="AL788" s="5">
        <v>96</v>
      </c>
      <c r="AM788" s="5">
        <v>98</v>
      </c>
      <c r="AN788" s="5">
        <v>7.6</v>
      </c>
      <c r="AO788" s="5">
        <v>3.6</v>
      </c>
      <c r="AP788" s="5"/>
    </row>
    <row r="789" spans="1:42" x14ac:dyDescent="0.35">
      <c r="A789" s="6">
        <v>20187584</v>
      </c>
      <c r="B789" t="s">
        <v>552</v>
      </c>
      <c r="C789">
        <v>1</v>
      </c>
      <c r="D789" s="8">
        <v>75.39</v>
      </c>
      <c r="E789" s="8">
        <v>16.84</v>
      </c>
      <c r="F789" s="8">
        <v>4.3226746402236103</v>
      </c>
      <c r="G789" s="8">
        <v>2.8237570088141806</v>
      </c>
      <c r="H789" s="8">
        <f>(1.143*(F789))-2.241</f>
        <v>2.6998171137755862</v>
      </c>
      <c r="I789" s="8" t="s">
        <v>740</v>
      </c>
      <c r="J789" s="20">
        <v>1</v>
      </c>
      <c r="K789">
        <v>2</v>
      </c>
      <c r="S789">
        <v>2018</v>
      </c>
      <c r="T789" s="5" t="s">
        <v>730</v>
      </c>
      <c r="U789" t="s">
        <v>449</v>
      </c>
      <c r="V789" t="s">
        <v>450</v>
      </c>
      <c r="X789">
        <v>75</v>
      </c>
      <c r="Y789" s="5" t="s">
        <v>531</v>
      </c>
      <c r="Z789" t="s">
        <v>452</v>
      </c>
      <c r="AA789" t="s">
        <v>548</v>
      </c>
      <c r="AB789" t="s">
        <v>549</v>
      </c>
      <c r="AC789" t="s">
        <v>682</v>
      </c>
      <c r="AD789">
        <v>201801</v>
      </c>
      <c r="AE789">
        <v>94</v>
      </c>
      <c r="AF789">
        <v>211</v>
      </c>
      <c r="AG789" s="13">
        <v>43311</v>
      </c>
      <c r="AH789" s="5"/>
      <c r="AI789" s="5">
        <v>61.329900000000002</v>
      </c>
      <c r="AJ789" s="5">
        <v>-176.32232999999999</v>
      </c>
      <c r="AK789" s="5" t="s">
        <v>420</v>
      </c>
      <c r="AL789" s="5">
        <v>104</v>
      </c>
      <c r="AM789" s="5">
        <v>107</v>
      </c>
      <c r="AN789" s="5">
        <v>4.7</v>
      </c>
      <c r="AO789" s="5">
        <v>2.8</v>
      </c>
      <c r="AP789" s="5"/>
    </row>
    <row r="790" spans="1:42" x14ac:dyDescent="0.35">
      <c r="A790" s="6">
        <v>20187330</v>
      </c>
      <c r="B790" t="s">
        <v>552</v>
      </c>
      <c r="C790">
        <v>1</v>
      </c>
      <c r="D790" s="8">
        <v>75.63</v>
      </c>
      <c r="E790" s="8">
        <v>18.239999999999998</v>
      </c>
      <c r="F790" s="8">
        <v>4.3258530298679378</v>
      </c>
      <c r="G790" s="8">
        <v>2.9036169846461855</v>
      </c>
      <c r="H790" s="8">
        <f>(1.143*(F790))-2.241</f>
        <v>2.7034500131390531</v>
      </c>
      <c r="I790" s="8" t="s">
        <v>740</v>
      </c>
      <c r="J790" s="20">
        <v>1</v>
      </c>
      <c r="K790">
        <v>2</v>
      </c>
      <c r="S790">
        <v>2018</v>
      </c>
      <c r="T790" t="s">
        <v>727</v>
      </c>
      <c r="U790" t="s">
        <v>449</v>
      </c>
      <c r="V790" t="s">
        <v>450</v>
      </c>
      <c r="X790">
        <v>73</v>
      </c>
      <c r="Y790" t="s">
        <v>480</v>
      </c>
      <c r="Z790" t="s">
        <v>452</v>
      </c>
      <c r="AA790" t="s">
        <v>548</v>
      </c>
      <c r="AB790" t="s">
        <v>549</v>
      </c>
      <c r="AC790" t="s">
        <v>666</v>
      </c>
      <c r="AD790">
        <v>201801</v>
      </c>
      <c r="AE790">
        <v>94</v>
      </c>
      <c r="AF790">
        <v>137</v>
      </c>
      <c r="AG790" s="13">
        <v>43285</v>
      </c>
      <c r="AH790" s="5"/>
      <c r="AI790" s="5">
        <v>57.999139999999997</v>
      </c>
      <c r="AJ790" s="5">
        <v>-171.60549</v>
      </c>
      <c r="AK790" s="5" t="s">
        <v>178</v>
      </c>
      <c r="AL790" s="5">
        <v>96</v>
      </c>
      <c r="AM790" s="5">
        <v>98</v>
      </c>
      <c r="AN790" s="5">
        <v>7.6</v>
      </c>
      <c r="AO790" s="5">
        <v>3.6</v>
      </c>
      <c r="AP790" s="5"/>
    </row>
    <row r="791" spans="1:42" x14ac:dyDescent="0.35">
      <c r="A791" s="6">
        <v>20187319</v>
      </c>
      <c r="B791" t="s">
        <v>552</v>
      </c>
      <c r="C791">
        <v>1</v>
      </c>
      <c r="D791" s="8">
        <v>75.64</v>
      </c>
      <c r="E791" s="8">
        <v>18.48</v>
      </c>
      <c r="F791" s="8">
        <v>4.3259852437902566</v>
      </c>
      <c r="G791" s="8">
        <v>2.9166890662135381</v>
      </c>
      <c r="H791" s="8">
        <f>(1.143*(F791))-2.241</f>
        <v>2.703601133652263</v>
      </c>
      <c r="I791" s="8" t="s">
        <v>740</v>
      </c>
      <c r="J791" s="20">
        <v>1</v>
      </c>
      <c r="K791">
        <v>3</v>
      </c>
      <c r="S791">
        <v>2018</v>
      </c>
      <c r="T791" t="s">
        <v>727</v>
      </c>
      <c r="U791" t="s">
        <v>449</v>
      </c>
      <c r="V791" t="s">
        <v>450</v>
      </c>
      <c r="X791">
        <v>73</v>
      </c>
      <c r="Y791" t="s">
        <v>470</v>
      </c>
      <c r="Z791" t="s">
        <v>452</v>
      </c>
      <c r="AA791" t="s">
        <v>548</v>
      </c>
      <c r="AB791" t="s">
        <v>549</v>
      </c>
      <c r="AC791" t="s">
        <v>666</v>
      </c>
      <c r="AD791">
        <v>201801</v>
      </c>
      <c r="AE791">
        <v>94</v>
      </c>
      <c r="AF791">
        <v>137</v>
      </c>
      <c r="AG791" s="13">
        <v>43285</v>
      </c>
      <c r="AH791" s="5"/>
      <c r="AI791" s="5">
        <v>57.999139999999997</v>
      </c>
      <c r="AJ791" s="5">
        <v>-171.60549</v>
      </c>
      <c r="AK791" s="5" t="s">
        <v>178</v>
      </c>
      <c r="AL791" s="5">
        <v>96</v>
      </c>
      <c r="AM791" s="5">
        <v>98</v>
      </c>
      <c r="AN791" s="5">
        <v>7.6</v>
      </c>
      <c r="AO791" s="5">
        <v>3.6</v>
      </c>
      <c r="AP791" s="5"/>
    </row>
    <row r="792" spans="1:42" x14ac:dyDescent="0.35">
      <c r="A792" s="6">
        <v>20187349</v>
      </c>
      <c r="B792" t="s">
        <v>552</v>
      </c>
      <c r="C792">
        <v>1</v>
      </c>
      <c r="D792" s="8">
        <v>75.709999999999994</v>
      </c>
      <c r="E792" s="8">
        <v>18.07</v>
      </c>
      <c r="F792" s="8">
        <v>4.3269102521152147</v>
      </c>
      <c r="G792" s="8">
        <v>2.8942531046041373</v>
      </c>
      <c r="H792" s="8">
        <f>(1.143*(F792))-2.241</f>
        <v>2.7046584181676905</v>
      </c>
      <c r="I792" s="8" t="s">
        <v>740</v>
      </c>
      <c r="J792" s="20">
        <v>1</v>
      </c>
      <c r="K792">
        <v>3</v>
      </c>
      <c r="S792">
        <v>2018</v>
      </c>
      <c r="T792" t="s">
        <v>727</v>
      </c>
      <c r="U792" t="s">
        <v>449</v>
      </c>
      <c r="V792" t="s">
        <v>450</v>
      </c>
      <c r="X792">
        <v>73</v>
      </c>
      <c r="Y792" t="s">
        <v>498</v>
      </c>
      <c r="Z792" t="s">
        <v>452</v>
      </c>
      <c r="AA792" t="s">
        <v>548</v>
      </c>
      <c r="AB792" t="s">
        <v>549</v>
      </c>
      <c r="AC792" t="s">
        <v>672</v>
      </c>
      <c r="AD792">
        <v>201801</v>
      </c>
      <c r="AE792">
        <v>94</v>
      </c>
      <c r="AF792">
        <v>138</v>
      </c>
      <c r="AG792" s="13">
        <v>43285</v>
      </c>
      <c r="AH792" s="5"/>
      <c r="AI792" s="5">
        <v>57.679200000000002</v>
      </c>
      <c r="AJ792" s="5">
        <v>-171.5445</v>
      </c>
      <c r="AK792" s="5" t="s">
        <v>181</v>
      </c>
      <c r="AL792" s="5">
        <v>98</v>
      </c>
      <c r="AM792" s="5">
        <v>99</v>
      </c>
      <c r="AN792" s="5">
        <v>7.8</v>
      </c>
      <c r="AO792" s="5">
        <v>3.7</v>
      </c>
      <c r="AP792" s="5"/>
    </row>
    <row r="793" spans="1:42" x14ac:dyDescent="0.35">
      <c r="A793">
        <v>20187080</v>
      </c>
      <c r="B793" t="s">
        <v>552</v>
      </c>
      <c r="C793">
        <v>1</v>
      </c>
      <c r="D793" s="8">
        <v>75.739999999999995</v>
      </c>
      <c r="E793" s="8">
        <v>16.77</v>
      </c>
      <c r="F793" s="8">
        <v>4.3273064224736491</v>
      </c>
      <c r="G793" s="8">
        <v>2.8195915758351173</v>
      </c>
      <c r="H793" s="8">
        <f>(1.143*(F793))-2.241</f>
        <v>2.7051112408873812</v>
      </c>
      <c r="I793" s="8" t="s">
        <v>740</v>
      </c>
      <c r="J793" s="20">
        <v>1</v>
      </c>
      <c r="K793">
        <v>3</v>
      </c>
      <c r="R793">
        <v>3</v>
      </c>
      <c r="S793">
        <v>2018</v>
      </c>
      <c r="T793" t="s">
        <v>727</v>
      </c>
      <c r="U793" t="s">
        <v>449</v>
      </c>
      <c r="V793" t="s">
        <v>450</v>
      </c>
      <c r="X793">
        <v>70</v>
      </c>
      <c r="Y793" t="s">
        <v>527</v>
      </c>
      <c r="Z793" t="s">
        <v>452</v>
      </c>
      <c r="AA793" t="s">
        <v>548</v>
      </c>
      <c r="AB793" t="s">
        <v>549</v>
      </c>
      <c r="AC793" t="s">
        <v>663</v>
      </c>
      <c r="AD793">
        <v>201801</v>
      </c>
      <c r="AE793">
        <v>94</v>
      </c>
      <c r="AF793">
        <v>117</v>
      </c>
      <c r="AG793" s="13">
        <v>43281</v>
      </c>
      <c r="AH793" s="5"/>
      <c r="AI793" s="5">
        <v>57.824950000000001</v>
      </c>
      <c r="AJ793" s="5">
        <v>-169.99465000000001</v>
      </c>
      <c r="AK793" s="5" t="s">
        <v>331</v>
      </c>
      <c r="AL793" s="5">
        <v>70</v>
      </c>
      <c r="AM793" s="5">
        <v>72</v>
      </c>
      <c r="AN793" s="5">
        <v>7.5</v>
      </c>
      <c r="AO793" s="5">
        <v>4</v>
      </c>
      <c r="AP793" s="5"/>
    </row>
    <row r="794" spans="1:42" x14ac:dyDescent="0.35">
      <c r="A794" s="6">
        <v>20188224</v>
      </c>
      <c r="B794" t="s">
        <v>552</v>
      </c>
      <c r="C794">
        <v>1</v>
      </c>
      <c r="D794" s="8">
        <v>75.8</v>
      </c>
      <c r="E794" s="8">
        <v>18.32</v>
      </c>
      <c r="F794" s="8">
        <v>4.3280982926483258</v>
      </c>
      <c r="G794" s="8">
        <v>2.9079933592459843</v>
      </c>
      <c r="H794" s="8">
        <f>(1.143*(F794))-2.241</f>
        <v>2.7060163484970361</v>
      </c>
      <c r="I794" s="8" t="s">
        <v>740</v>
      </c>
      <c r="J794" s="20">
        <v>1</v>
      </c>
      <c r="K794">
        <v>2</v>
      </c>
      <c r="R794">
        <v>0</v>
      </c>
      <c r="S794">
        <v>2018</v>
      </c>
      <c r="T794" s="5" t="s">
        <v>727</v>
      </c>
      <c r="U794" t="s">
        <v>449</v>
      </c>
      <c r="V794" t="s">
        <v>450</v>
      </c>
      <c r="X794">
        <v>82</v>
      </c>
      <c r="Y794" t="s">
        <v>474</v>
      </c>
      <c r="Z794" t="s">
        <v>452</v>
      </c>
      <c r="AA794" t="s">
        <v>548</v>
      </c>
      <c r="AB794" t="s">
        <v>549</v>
      </c>
      <c r="AC794" t="s">
        <v>699</v>
      </c>
      <c r="AD794">
        <v>201801</v>
      </c>
      <c r="AE794">
        <v>162</v>
      </c>
      <c r="AF794">
        <v>134</v>
      </c>
      <c r="AG794" s="1">
        <v>43288</v>
      </c>
      <c r="AI794">
        <v>58.326410000000003</v>
      </c>
      <c r="AJ794">
        <v>-171.64927</v>
      </c>
      <c r="AK794" t="s">
        <v>187</v>
      </c>
      <c r="AL794">
        <v>93</v>
      </c>
      <c r="AM794">
        <v>95</v>
      </c>
      <c r="AN794">
        <v>7.8</v>
      </c>
      <c r="AO794">
        <v>3.3</v>
      </c>
    </row>
    <row r="795" spans="1:42" x14ac:dyDescent="0.35">
      <c r="A795" s="6">
        <v>20187313</v>
      </c>
      <c r="B795" t="s">
        <v>552</v>
      </c>
      <c r="C795">
        <v>1</v>
      </c>
      <c r="D795" s="8">
        <v>75.83</v>
      </c>
      <c r="E795" s="8">
        <v>17.48</v>
      </c>
      <c r="F795" s="8">
        <v>4.3284939927128443</v>
      </c>
      <c r="G795" s="8">
        <v>2.8610573702273894</v>
      </c>
      <c r="H795" s="8">
        <f>(1.143*(F795))-2.241</f>
        <v>2.7064686336707813</v>
      </c>
      <c r="I795" s="8" t="s">
        <v>740</v>
      </c>
      <c r="J795" s="20">
        <v>1</v>
      </c>
      <c r="K795">
        <v>2</v>
      </c>
      <c r="S795">
        <v>2018</v>
      </c>
      <c r="T795" t="s">
        <v>727</v>
      </c>
      <c r="U795" t="s">
        <v>449</v>
      </c>
      <c r="V795" t="s">
        <v>450</v>
      </c>
      <c r="X795">
        <v>73</v>
      </c>
      <c r="Y795" t="s">
        <v>464</v>
      </c>
      <c r="Z795" t="s">
        <v>452</v>
      </c>
      <c r="AA795" t="s">
        <v>548</v>
      </c>
      <c r="AB795" t="s">
        <v>549</v>
      </c>
      <c r="AC795" t="s">
        <v>666</v>
      </c>
      <c r="AD795">
        <v>201801</v>
      </c>
      <c r="AE795">
        <v>94</v>
      </c>
      <c r="AF795">
        <v>137</v>
      </c>
      <c r="AG795" s="13">
        <v>43285</v>
      </c>
      <c r="AH795" s="5"/>
      <c r="AI795" s="5">
        <v>57.999139999999997</v>
      </c>
      <c r="AJ795" s="5">
        <v>-171.60549</v>
      </c>
      <c r="AK795" s="5" t="s">
        <v>178</v>
      </c>
      <c r="AL795" s="5">
        <v>96</v>
      </c>
      <c r="AM795" s="5">
        <v>98</v>
      </c>
      <c r="AN795" s="5">
        <v>7.6</v>
      </c>
      <c r="AO795" s="5">
        <v>3.6</v>
      </c>
      <c r="AP795" s="5"/>
    </row>
    <row r="796" spans="1:42" x14ac:dyDescent="0.35">
      <c r="A796" s="6">
        <v>20187145</v>
      </c>
      <c r="B796" t="s">
        <v>552</v>
      </c>
      <c r="C796">
        <v>1</v>
      </c>
      <c r="D796" s="8">
        <v>75.849999999999994</v>
      </c>
      <c r="E796" s="8">
        <v>17.71</v>
      </c>
      <c r="F796" s="8">
        <v>4.3287577057945414</v>
      </c>
      <c r="G796" s="8">
        <v>2.8741294517947424</v>
      </c>
      <c r="H796" s="8">
        <f>(1.143*(F796))-2.241</f>
        <v>2.7067700577231606</v>
      </c>
      <c r="I796" s="8" t="s">
        <v>740</v>
      </c>
      <c r="J796" s="20">
        <v>1</v>
      </c>
      <c r="K796">
        <v>2</v>
      </c>
      <c r="R796">
        <v>3</v>
      </c>
      <c r="S796">
        <v>2018</v>
      </c>
      <c r="T796" t="s">
        <v>727</v>
      </c>
      <c r="U796" t="s">
        <v>449</v>
      </c>
      <c r="V796" t="s">
        <v>450</v>
      </c>
      <c r="X796">
        <v>71</v>
      </c>
      <c r="Y796" t="s">
        <v>494</v>
      </c>
      <c r="Z796" t="s">
        <v>452</v>
      </c>
      <c r="AA796" t="s">
        <v>548</v>
      </c>
      <c r="AB796" t="s">
        <v>549</v>
      </c>
      <c r="AC796" t="s">
        <v>666</v>
      </c>
      <c r="AD796">
        <v>201801</v>
      </c>
      <c r="AE796">
        <v>94</v>
      </c>
      <c r="AF796">
        <v>137</v>
      </c>
      <c r="AG796" s="13">
        <v>43285</v>
      </c>
      <c r="AH796" s="5"/>
      <c r="AI796" s="5">
        <v>57.999139999999997</v>
      </c>
      <c r="AJ796" s="5">
        <v>-171.60549</v>
      </c>
      <c r="AK796" s="5" t="s">
        <v>178</v>
      </c>
      <c r="AL796" s="5">
        <v>96</v>
      </c>
      <c r="AM796" s="5">
        <v>98</v>
      </c>
      <c r="AN796" s="5">
        <v>7.6</v>
      </c>
      <c r="AO796" s="5">
        <v>3.6</v>
      </c>
      <c r="AP796" s="5"/>
    </row>
    <row r="797" spans="1:42" x14ac:dyDescent="0.35">
      <c r="A797" s="6">
        <v>20187163</v>
      </c>
      <c r="B797" t="s">
        <v>552</v>
      </c>
      <c r="C797">
        <v>1</v>
      </c>
      <c r="D797" s="8">
        <v>76.2</v>
      </c>
      <c r="E797" s="8">
        <v>17.079999999999998</v>
      </c>
      <c r="F797" s="8">
        <v>4.3333614626926007</v>
      </c>
      <c r="G797" s="8">
        <v>2.8379081883604238</v>
      </c>
      <c r="H797" s="8">
        <f>(1.143*(F797))-2.241</f>
        <v>2.7120321518576422</v>
      </c>
      <c r="I797" s="8" t="s">
        <v>740</v>
      </c>
      <c r="J797" s="20">
        <v>1</v>
      </c>
      <c r="K797">
        <v>3</v>
      </c>
      <c r="R797">
        <v>3</v>
      </c>
      <c r="S797">
        <v>2018</v>
      </c>
      <c r="T797" t="s">
        <v>727</v>
      </c>
      <c r="U797" t="s">
        <v>449</v>
      </c>
      <c r="V797" t="s">
        <v>450</v>
      </c>
      <c r="X797">
        <v>71</v>
      </c>
      <c r="Y797" t="s">
        <v>511</v>
      </c>
      <c r="Z797" t="s">
        <v>452</v>
      </c>
      <c r="AA797" t="s">
        <v>548</v>
      </c>
      <c r="AB797" t="s">
        <v>549</v>
      </c>
      <c r="AC797" t="s">
        <v>666</v>
      </c>
      <c r="AD797">
        <v>201801</v>
      </c>
      <c r="AE797">
        <v>94</v>
      </c>
      <c r="AF797">
        <v>137</v>
      </c>
      <c r="AG797" s="13">
        <v>43285</v>
      </c>
      <c r="AH797" s="5"/>
      <c r="AI797" s="5">
        <v>57.999139999999997</v>
      </c>
      <c r="AJ797" s="5">
        <v>-171.60549</v>
      </c>
      <c r="AK797" s="5" t="s">
        <v>178</v>
      </c>
      <c r="AL797" s="5">
        <v>96</v>
      </c>
      <c r="AM797" s="5">
        <v>98</v>
      </c>
      <c r="AN797" s="5">
        <v>7.6</v>
      </c>
      <c r="AO797" s="5">
        <v>3.6</v>
      </c>
      <c r="AP797" s="5"/>
    </row>
    <row r="798" spans="1:42" x14ac:dyDescent="0.35">
      <c r="A798" s="6">
        <v>20187180</v>
      </c>
      <c r="B798" t="s">
        <v>552</v>
      </c>
      <c r="C798">
        <v>1</v>
      </c>
      <c r="D798" s="8">
        <v>76.22</v>
      </c>
      <c r="E798" s="8">
        <v>17.87</v>
      </c>
      <c r="F798" s="8">
        <v>4.3336238954457142</v>
      </c>
      <c r="G798" s="8">
        <v>2.8831233291713367</v>
      </c>
      <c r="H798" s="8">
        <f>(1.143*(F798))-2.241</f>
        <v>2.7123321124944515</v>
      </c>
      <c r="I798" s="8" t="s">
        <v>740</v>
      </c>
      <c r="J798" s="20">
        <v>1</v>
      </c>
      <c r="K798">
        <v>3</v>
      </c>
      <c r="R798">
        <v>3</v>
      </c>
      <c r="S798">
        <v>2018</v>
      </c>
      <c r="T798" t="s">
        <v>727</v>
      </c>
      <c r="U798" t="s">
        <v>449</v>
      </c>
      <c r="V798" t="s">
        <v>450</v>
      </c>
      <c r="X798">
        <v>71</v>
      </c>
      <c r="Y798" t="s">
        <v>527</v>
      </c>
      <c r="Z798" t="s">
        <v>452</v>
      </c>
      <c r="AA798" t="s">
        <v>548</v>
      </c>
      <c r="AB798" t="s">
        <v>549</v>
      </c>
      <c r="AC798" t="s">
        <v>666</v>
      </c>
      <c r="AD798">
        <v>201801</v>
      </c>
      <c r="AE798">
        <v>94</v>
      </c>
      <c r="AF798">
        <v>137</v>
      </c>
      <c r="AG798" s="13">
        <v>43285</v>
      </c>
      <c r="AH798" s="5"/>
      <c r="AI798" s="5">
        <v>57.999139999999997</v>
      </c>
      <c r="AJ798" s="5">
        <v>-171.60549</v>
      </c>
      <c r="AK798" s="5" t="s">
        <v>178</v>
      </c>
      <c r="AL798" s="5">
        <v>96</v>
      </c>
      <c r="AM798" s="5">
        <v>98</v>
      </c>
      <c r="AN798" s="5">
        <v>7.6</v>
      </c>
      <c r="AO798" s="5">
        <v>3.6</v>
      </c>
      <c r="AP798" s="5"/>
    </row>
    <row r="799" spans="1:42" x14ac:dyDescent="0.35">
      <c r="A799" s="6">
        <v>20188496</v>
      </c>
      <c r="B799" t="s">
        <v>552</v>
      </c>
      <c r="C799">
        <v>1</v>
      </c>
      <c r="D799" s="8">
        <v>76.28</v>
      </c>
      <c r="E799" s="8">
        <v>17.62</v>
      </c>
      <c r="F799" s="8">
        <v>4.3344107807322185</v>
      </c>
      <c r="G799" s="8">
        <v>2.8690346205080335</v>
      </c>
      <c r="H799" s="8">
        <f>(1.143*(F799))-2.241</f>
        <v>2.7132315223769257</v>
      </c>
      <c r="I799" s="8" t="s">
        <v>740</v>
      </c>
      <c r="J799" s="20">
        <v>1</v>
      </c>
      <c r="K799">
        <v>2</v>
      </c>
      <c r="R799">
        <v>3</v>
      </c>
      <c r="S799">
        <v>2018</v>
      </c>
      <c r="T799" s="5" t="s">
        <v>730</v>
      </c>
      <c r="U799" t="s">
        <v>449</v>
      </c>
      <c r="V799" t="s">
        <v>450</v>
      </c>
      <c r="X799">
        <v>84</v>
      </c>
      <c r="Y799" t="s">
        <v>542</v>
      </c>
      <c r="Z799" t="s">
        <v>452</v>
      </c>
      <c r="AA799" t="s">
        <v>548</v>
      </c>
      <c r="AB799" t="s">
        <v>549</v>
      </c>
      <c r="AC799" t="s">
        <v>708</v>
      </c>
      <c r="AD799">
        <v>201801</v>
      </c>
      <c r="AE799">
        <v>162</v>
      </c>
      <c r="AF799">
        <v>188</v>
      </c>
      <c r="AG799" s="1">
        <v>43311</v>
      </c>
      <c r="AI799">
        <v>61.665660000000003</v>
      </c>
      <c r="AJ799">
        <v>-176.5102</v>
      </c>
      <c r="AK799" t="s">
        <v>421</v>
      </c>
      <c r="AL799">
        <v>103</v>
      </c>
      <c r="AM799">
        <v>105</v>
      </c>
      <c r="AN799">
        <v>9.1999999999999993</v>
      </c>
      <c r="AO799">
        <v>2.2999999999999998</v>
      </c>
    </row>
    <row r="800" spans="1:42" x14ac:dyDescent="0.35">
      <c r="A800" s="6">
        <v>20187435</v>
      </c>
      <c r="B800" t="s">
        <v>552</v>
      </c>
      <c r="C800">
        <v>1</v>
      </c>
      <c r="D800" s="8">
        <v>76.290000000000006</v>
      </c>
      <c r="E800" s="8">
        <v>18.39</v>
      </c>
      <c r="F800" s="8">
        <v>4.3345418681021384</v>
      </c>
      <c r="G800" s="8">
        <v>2.9118070386162298</v>
      </c>
      <c r="H800" s="8">
        <f>(1.143*(F800))-2.241</f>
        <v>2.713381355240744</v>
      </c>
      <c r="I800" s="8" t="s">
        <v>740</v>
      </c>
      <c r="J800" s="20">
        <v>1</v>
      </c>
      <c r="K800">
        <v>2</v>
      </c>
      <c r="R800">
        <v>0</v>
      </c>
      <c r="S800">
        <v>2018</v>
      </c>
      <c r="T800" s="5" t="s">
        <v>730</v>
      </c>
      <c r="U800" t="s">
        <v>449</v>
      </c>
      <c r="V800" t="s">
        <v>450</v>
      </c>
      <c r="X800">
        <v>74</v>
      </c>
      <c r="Y800" s="5" t="s">
        <v>485</v>
      </c>
      <c r="Z800" t="s">
        <v>452</v>
      </c>
      <c r="AA800" t="s">
        <v>548</v>
      </c>
      <c r="AB800" t="s">
        <v>549</v>
      </c>
      <c r="AC800" t="s">
        <v>676</v>
      </c>
      <c r="AD800">
        <v>201801</v>
      </c>
      <c r="AE800">
        <v>94</v>
      </c>
      <c r="AF800">
        <v>214</v>
      </c>
      <c r="AG800" s="13">
        <v>43311</v>
      </c>
      <c r="AH800" s="5"/>
      <c r="AI800" s="5">
        <v>61.65916</v>
      </c>
      <c r="AJ800" s="5">
        <v>-175.06084999999999</v>
      </c>
      <c r="AK800" s="5" t="s">
        <v>251</v>
      </c>
      <c r="AL800" s="5">
        <v>83</v>
      </c>
      <c r="AM800" s="5">
        <v>85</v>
      </c>
      <c r="AN800" s="5">
        <v>7.5</v>
      </c>
      <c r="AO800" s="5">
        <v>3.1</v>
      </c>
      <c r="AP800" s="5"/>
    </row>
    <row r="801" spans="1:42" x14ac:dyDescent="0.35">
      <c r="A801">
        <v>20187072</v>
      </c>
      <c r="B801" t="s">
        <v>552</v>
      </c>
      <c r="C801">
        <v>1</v>
      </c>
      <c r="D801" s="8">
        <v>76.52</v>
      </c>
      <c r="E801" s="8">
        <v>16.61</v>
      </c>
      <c r="F801" s="8">
        <v>4.3375521445720517</v>
      </c>
      <c r="G801" s="8">
        <v>2.8100049236252036</v>
      </c>
      <c r="H801" s="8">
        <f>(1.143*(F801))-2.241</f>
        <v>2.7168221012458553</v>
      </c>
      <c r="I801" s="8" t="s">
        <v>740</v>
      </c>
      <c r="J801" s="20">
        <v>1</v>
      </c>
      <c r="K801">
        <v>2</v>
      </c>
      <c r="R801">
        <v>3</v>
      </c>
      <c r="S801">
        <v>2018</v>
      </c>
      <c r="T801" t="s">
        <v>727</v>
      </c>
      <c r="U801" t="s">
        <v>449</v>
      </c>
      <c r="V801" t="s">
        <v>450</v>
      </c>
      <c r="X801">
        <v>70</v>
      </c>
      <c r="Y801" t="s">
        <v>520</v>
      </c>
      <c r="Z801" t="s">
        <v>452</v>
      </c>
      <c r="AA801" t="s">
        <v>548</v>
      </c>
      <c r="AB801" t="s">
        <v>549</v>
      </c>
      <c r="AC801" t="s">
        <v>663</v>
      </c>
      <c r="AD801">
        <v>201801</v>
      </c>
      <c r="AE801">
        <v>94</v>
      </c>
      <c r="AF801">
        <v>117</v>
      </c>
      <c r="AG801" s="13">
        <v>43281</v>
      </c>
      <c r="AH801" s="5"/>
      <c r="AI801" s="5">
        <v>57.824950000000001</v>
      </c>
      <c r="AJ801" s="5">
        <v>-169.99465000000001</v>
      </c>
      <c r="AK801" s="5" t="s">
        <v>331</v>
      </c>
      <c r="AL801" s="5">
        <v>70</v>
      </c>
      <c r="AM801" s="5">
        <v>72</v>
      </c>
      <c r="AN801" s="5">
        <v>7.5</v>
      </c>
      <c r="AO801" s="5">
        <v>4</v>
      </c>
      <c r="AP801" s="5"/>
    </row>
    <row r="802" spans="1:42" x14ac:dyDescent="0.35">
      <c r="A802" s="6">
        <v>20188252</v>
      </c>
      <c r="B802" t="s">
        <v>552</v>
      </c>
      <c r="C802">
        <v>1</v>
      </c>
      <c r="D802" s="8">
        <v>76.56</v>
      </c>
      <c r="E802" s="8">
        <v>19.32</v>
      </c>
      <c r="F802" s="8">
        <v>4.3380747471446988</v>
      </c>
      <c r="G802" s="8">
        <v>2.9611408287843721</v>
      </c>
      <c r="H802" s="8">
        <f>(1.143*(F802))-2.241</f>
        <v>2.717419435986391</v>
      </c>
      <c r="I802" s="8" t="s">
        <v>740</v>
      </c>
      <c r="J802" s="20">
        <v>1</v>
      </c>
      <c r="K802">
        <v>2</v>
      </c>
      <c r="R802">
        <v>0</v>
      </c>
      <c r="S802">
        <v>2018</v>
      </c>
      <c r="T802" s="5" t="s">
        <v>729</v>
      </c>
      <c r="U802" t="s">
        <v>449</v>
      </c>
      <c r="V802" t="s">
        <v>450</v>
      </c>
      <c r="X802">
        <v>82</v>
      </c>
      <c r="Y802" t="s">
        <v>501</v>
      </c>
      <c r="Z802" t="s">
        <v>452</v>
      </c>
      <c r="AA802" t="s">
        <v>548</v>
      </c>
      <c r="AB802" t="s">
        <v>549</v>
      </c>
      <c r="AC802" t="s">
        <v>701</v>
      </c>
      <c r="AD802">
        <v>201801</v>
      </c>
      <c r="AE802">
        <v>162</v>
      </c>
      <c r="AF802">
        <v>140</v>
      </c>
      <c r="AG802" s="1">
        <v>43289</v>
      </c>
      <c r="AI802">
        <v>59.985750000000003</v>
      </c>
      <c r="AJ802">
        <v>-171.96459999999999</v>
      </c>
      <c r="AK802" t="s">
        <v>220</v>
      </c>
      <c r="AL802">
        <v>63</v>
      </c>
      <c r="AM802">
        <v>66</v>
      </c>
      <c r="AN802">
        <v>8</v>
      </c>
      <c r="AO802">
        <v>3.1</v>
      </c>
    </row>
    <row r="803" spans="1:42" x14ac:dyDescent="0.35">
      <c r="A803" s="6">
        <v>20188253</v>
      </c>
      <c r="B803" t="s">
        <v>552</v>
      </c>
      <c r="C803">
        <v>1</v>
      </c>
      <c r="D803" s="8">
        <v>76.59</v>
      </c>
      <c r="E803" s="8">
        <v>17.79</v>
      </c>
      <c r="F803" s="8">
        <v>4.3384665199215018</v>
      </c>
      <c r="G803" s="8">
        <v>2.8786365016777435</v>
      </c>
      <c r="H803" s="8">
        <f>(1.143*(F803))-2.241</f>
        <v>2.7178672322702764</v>
      </c>
      <c r="I803" s="8" t="s">
        <v>740</v>
      </c>
      <c r="J803" s="20">
        <v>1</v>
      </c>
      <c r="K803">
        <v>3</v>
      </c>
      <c r="R803">
        <v>0</v>
      </c>
      <c r="S803">
        <v>2018</v>
      </c>
      <c r="T803" s="5" t="s">
        <v>729</v>
      </c>
      <c r="U803" t="s">
        <v>449</v>
      </c>
      <c r="V803" t="s">
        <v>450</v>
      </c>
      <c r="X803">
        <v>82</v>
      </c>
      <c r="Y803" t="s">
        <v>502</v>
      </c>
      <c r="Z803" t="s">
        <v>452</v>
      </c>
      <c r="AA803" t="s">
        <v>548</v>
      </c>
      <c r="AB803" t="s">
        <v>549</v>
      </c>
      <c r="AC803" t="s">
        <v>701</v>
      </c>
      <c r="AD803">
        <v>201801</v>
      </c>
      <c r="AE803">
        <v>162</v>
      </c>
      <c r="AF803">
        <v>140</v>
      </c>
      <c r="AG803" s="1">
        <v>43289</v>
      </c>
      <c r="AI803">
        <v>59.985750000000003</v>
      </c>
      <c r="AJ803">
        <v>-171.96459999999999</v>
      </c>
      <c r="AK803" t="s">
        <v>220</v>
      </c>
      <c r="AL803">
        <v>63</v>
      </c>
      <c r="AM803">
        <v>66</v>
      </c>
      <c r="AN803">
        <v>8</v>
      </c>
      <c r="AO803">
        <v>3.1</v>
      </c>
    </row>
    <row r="804" spans="1:42" x14ac:dyDescent="0.35">
      <c r="A804" s="6">
        <v>20188250</v>
      </c>
      <c r="B804" t="s">
        <v>552</v>
      </c>
      <c r="C804">
        <v>1</v>
      </c>
      <c r="D804" s="8">
        <v>76.709999999999994</v>
      </c>
      <c r="E804" s="8">
        <v>18.43</v>
      </c>
      <c r="F804" s="8">
        <v>4.3400320779712045</v>
      </c>
      <c r="G804" s="8">
        <v>2.9139797716817317</v>
      </c>
      <c r="H804" s="8">
        <f>(1.143*(F804))-2.241</f>
        <v>2.7196566651210863</v>
      </c>
      <c r="I804" s="8" t="s">
        <v>740</v>
      </c>
      <c r="J804" s="20">
        <v>1</v>
      </c>
      <c r="K804">
        <v>2</v>
      </c>
      <c r="R804">
        <v>3</v>
      </c>
      <c r="S804">
        <v>2018</v>
      </c>
      <c r="T804" s="5" t="s">
        <v>729</v>
      </c>
      <c r="U804" t="s">
        <v>449</v>
      </c>
      <c r="V804" t="s">
        <v>450</v>
      </c>
      <c r="X804">
        <v>82</v>
      </c>
      <c r="Y804" t="s">
        <v>499</v>
      </c>
      <c r="Z804" t="s">
        <v>452</v>
      </c>
      <c r="AA804" t="s">
        <v>548</v>
      </c>
      <c r="AB804" t="s">
        <v>549</v>
      </c>
      <c r="AC804" t="s">
        <v>701</v>
      </c>
      <c r="AD804">
        <v>201801</v>
      </c>
      <c r="AE804">
        <v>162</v>
      </c>
      <c r="AF804">
        <v>140</v>
      </c>
      <c r="AG804" s="1">
        <v>43289</v>
      </c>
      <c r="AI804">
        <v>59.985750000000003</v>
      </c>
      <c r="AJ804">
        <v>-171.96459999999999</v>
      </c>
      <c r="AK804" t="s">
        <v>220</v>
      </c>
      <c r="AL804">
        <v>63</v>
      </c>
      <c r="AM804">
        <v>66</v>
      </c>
      <c r="AN804">
        <v>8</v>
      </c>
      <c r="AO804">
        <v>3.1</v>
      </c>
    </row>
    <row r="805" spans="1:42" x14ac:dyDescent="0.35">
      <c r="A805" s="9">
        <v>20187110</v>
      </c>
      <c r="B805" s="10" t="s">
        <v>552</v>
      </c>
      <c r="C805" s="10">
        <v>1</v>
      </c>
      <c r="D805" s="11">
        <v>77.03</v>
      </c>
      <c r="E805" s="11">
        <v>17.149999999999999</v>
      </c>
      <c r="F805" s="8">
        <v>4.3441949563648743</v>
      </c>
      <c r="G805" s="8">
        <v>2.8419981736119486</v>
      </c>
      <c r="H805" s="8">
        <f>(1.143*(F805))-2.241</f>
        <v>2.7244148351250517</v>
      </c>
      <c r="I805" s="8" t="s">
        <v>740</v>
      </c>
      <c r="J805" s="20">
        <v>1</v>
      </c>
      <c r="K805" s="10">
        <v>2</v>
      </c>
      <c r="L805" s="10"/>
      <c r="M805" s="10"/>
      <c r="N805" s="10"/>
      <c r="O805" s="10"/>
      <c r="P805" s="10" t="s">
        <v>589</v>
      </c>
      <c r="R805">
        <v>3</v>
      </c>
      <c r="S805">
        <v>2018</v>
      </c>
      <c r="U805" t="s">
        <v>449</v>
      </c>
      <c r="V805" t="s">
        <v>450</v>
      </c>
      <c r="X805">
        <v>71</v>
      </c>
      <c r="Y805" t="s">
        <v>461</v>
      </c>
      <c r="Z805" t="s">
        <v>452</v>
      </c>
      <c r="AA805" t="s">
        <v>548</v>
      </c>
      <c r="AB805" t="s">
        <v>549</v>
      </c>
      <c r="AC805" t="s">
        <v>665</v>
      </c>
      <c r="AD805">
        <v>201801</v>
      </c>
      <c r="AE805">
        <v>94</v>
      </c>
      <c r="AF805">
        <v>136</v>
      </c>
      <c r="AG805" s="13">
        <v>43285</v>
      </c>
      <c r="AH805" s="5"/>
      <c r="AI805" s="5">
        <v>57.993049999999997</v>
      </c>
      <c r="AJ805" s="5">
        <v>-172.25509</v>
      </c>
      <c r="AK805" s="5" t="s">
        <v>179</v>
      </c>
      <c r="AL805" s="5">
        <v>103</v>
      </c>
      <c r="AM805" s="5">
        <v>105</v>
      </c>
      <c r="AN805" s="5">
        <v>7.6</v>
      </c>
      <c r="AO805" s="5">
        <v>3.6</v>
      </c>
      <c r="AP805" s="5"/>
    </row>
    <row r="806" spans="1:42" x14ac:dyDescent="0.35">
      <c r="A806" s="6">
        <v>20187335</v>
      </c>
      <c r="B806" t="s">
        <v>552</v>
      </c>
      <c r="C806">
        <v>1</v>
      </c>
      <c r="D806" s="8">
        <v>77.19</v>
      </c>
      <c r="E806" s="8">
        <v>17.86</v>
      </c>
      <c r="F806" s="8">
        <v>4.3462699149617627</v>
      </c>
      <c r="G806" s="8">
        <v>2.8825635754483532</v>
      </c>
      <c r="H806" s="8">
        <f>(1.143*(F806))-2.241</f>
        <v>2.7267865128012949</v>
      </c>
      <c r="I806" s="8" t="s">
        <v>740</v>
      </c>
      <c r="J806" s="20">
        <v>1</v>
      </c>
      <c r="K806">
        <v>3</v>
      </c>
      <c r="S806">
        <v>2018</v>
      </c>
      <c r="T806" t="s">
        <v>727</v>
      </c>
      <c r="U806" t="s">
        <v>449</v>
      </c>
      <c r="V806" t="s">
        <v>450</v>
      </c>
      <c r="X806">
        <v>73</v>
      </c>
      <c r="Y806" t="s">
        <v>485</v>
      </c>
      <c r="Z806" t="s">
        <v>452</v>
      </c>
      <c r="AA806" t="s">
        <v>548</v>
      </c>
      <c r="AB806" t="s">
        <v>549</v>
      </c>
      <c r="AC806" t="s">
        <v>672</v>
      </c>
      <c r="AD806">
        <v>201801</v>
      </c>
      <c r="AE806">
        <v>94</v>
      </c>
      <c r="AF806">
        <v>138</v>
      </c>
      <c r="AG806" s="13">
        <v>43285</v>
      </c>
      <c r="AH806" s="5"/>
      <c r="AI806" s="5">
        <v>57.679200000000002</v>
      </c>
      <c r="AJ806" s="5">
        <v>-171.5445</v>
      </c>
      <c r="AK806" s="5" t="s">
        <v>181</v>
      </c>
      <c r="AL806" s="5">
        <v>98</v>
      </c>
      <c r="AM806" s="5">
        <v>99</v>
      </c>
      <c r="AN806" s="5">
        <v>7.8</v>
      </c>
      <c r="AO806" s="5">
        <v>3.7</v>
      </c>
      <c r="AP806" s="5"/>
    </row>
    <row r="807" spans="1:42" x14ac:dyDescent="0.35">
      <c r="A807" s="6">
        <v>20188221</v>
      </c>
      <c r="B807" t="s">
        <v>552</v>
      </c>
      <c r="C807">
        <v>1</v>
      </c>
      <c r="D807" s="8">
        <v>77.430000000000007</v>
      </c>
      <c r="E807" s="8">
        <v>16.62</v>
      </c>
      <c r="F807" s="8">
        <v>4.3493743023986324</v>
      </c>
      <c r="G807" s="8">
        <v>2.8106067894273021</v>
      </c>
      <c r="H807" s="8">
        <f>(1.143*(F807))-2.241</f>
        <v>2.7303348276416366</v>
      </c>
      <c r="I807" s="8" t="s">
        <v>740</v>
      </c>
      <c r="J807" s="20">
        <v>1</v>
      </c>
      <c r="K807">
        <v>3</v>
      </c>
      <c r="R807">
        <v>0</v>
      </c>
      <c r="S807">
        <v>2018</v>
      </c>
      <c r="T807" s="5" t="s">
        <v>727</v>
      </c>
      <c r="U807" t="s">
        <v>449</v>
      </c>
      <c r="V807" t="s">
        <v>450</v>
      </c>
      <c r="X807">
        <v>82</v>
      </c>
      <c r="Y807" t="s">
        <v>471</v>
      </c>
      <c r="Z807" t="s">
        <v>452</v>
      </c>
      <c r="AA807" t="s">
        <v>548</v>
      </c>
      <c r="AB807" t="s">
        <v>549</v>
      </c>
      <c r="AC807" t="s">
        <v>699</v>
      </c>
      <c r="AD807">
        <v>201801</v>
      </c>
      <c r="AE807">
        <v>162</v>
      </c>
      <c r="AF807">
        <v>134</v>
      </c>
      <c r="AG807" s="1">
        <v>43288</v>
      </c>
      <c r="AI807">
        <v>58.326410000000003</v>
      </c>
      <c r="AJ807">
        <v>-171.64927</v>
      </c>
      <c r="AK807" t="s">
        <v>187</v>
      </c>
      <c r="AL807">
        <v>93</v>
      </c>
      <c r="AM807">
        <v>95</v>
      </c>
      <c r="AN807">
        <v>7.8</v>
      </c>
      <c r="AO807">
        <v>3.3</v>
      </c>
    </row>
    <row r="808" spans="1:42" x14ac:dyDescent="0.35">
      <c r="A808" s="6">
        <v>20187146</v>
      </c>
      <c r="B808" t="s">
        <v>552</v>
      </c>
      <c r="C808">
        <v>1</v>
      </c>
      <c r="D808" s="8">
        <v>77.58</v>
      </c>
      <c r="E808" s="8">
        <v>17.75</v>
      </c>
      <c r="F808" s="8">
        <v>4.351309662011821</v>
      </c>
      <c r="G808" s="8">
        <v>2.8763855159214247</v>
      </c>
      <c r="H808" s="8">
        <f>(1.143*(F808))-2.241</f>
        <v>2.7325469436795111</v>
      </c>
      <c r="I808" s="8" t="s">
        <v>740</v>
      </c>
      <c r="J808" s="20">
        <v>1</v>
      </c>
      <c r="K808">
        <v>3</v>
      </c>
      <c r="R808">
        <v>3</v>
      </c>
      <c r="S808">
        <v>2018</v>
      </c>
      <c r="T808" t="s">
        <v>727</v>
      </c>
      <c r="U808" t="s">
        <v>449</v>
      </c>
      <c r="V808" t="s">
        <v>450</v>
      </c>
      <c r="X808">
        <v>71</v>
      </c>
      <c r="Y808" t="s">
        <v>495</v>
      </c>
      <c r="Z808" t="s">
        <v>452</v>
      </c>
      <c r="AA808" t="s">
        <v>548</v>
      </c>
      <c r="AB808" t="s">
        <v>549</v>
      </c>
      <c r="AC808" t="s">
        <v>666</v>
      </c>
      <c r="AD808">
        <v>201801</v>
      </c>
      <c r="AE808">
        <v>94</v>
      </c>
      <c r="AF808">
        <v>137</v>
      </c>
      <c r="AG808" s="13">
        <v>43285</v>
      </c>
      <c r="AH808" s="5"/>
      <c r="AI808" s="5">
        <v>57.999139999999997</v>
      </c>
      <c r="AJ808" s="5">
        <v>-171.60549</v>
      </c>
      <c r="AK808" s="5" t="s">
        <v>178</v>
      </c>
      <c r="AL808" s="5">
        <v>96</v>
      </c>
      <c r="AM808" s="5">
        <v>98</v>
      </c>
      <c r="AN808" s="5">
        <v>7.6</v>
      </c>
      <c r="AO808" s="5">
        <v>3.6</v>
      </c>
      <c r="AP808" s="5"/>
    </row>
    <row r="809" spans="1:42" x14ac:dyDescent="0.35">
      <c r="A809" s="9">
        <v>20187114</v>
      </c>
      <c r="B809" s="10" t="s">
        <v>552</v>
      </c>
      <c r="C809" s="10">
        <v>1</v>
      </c>
      <c r="D809" s="11">
        <v>77.64</v>
      </c>
      <c r="E809" s="11">
        <v>17.86</v>
      </c>
      <c r="F809" s="8">
        <v>4.3520827583008099</v>
      </c>
      <c r="G809" s="8">
        <v>2.8825635754483532</v>
      </c>
      <c r="H809" s="8">
        <f>(1.143*(F809))-2.241</f>
        <v>2.7334305927378257</v>
      </c>
      <c r="I809" s="8" t="s">
        <v>740</v>
      </c>
      <c r="J809" s="20">
        <v>1</v>
      </c>
      <c r="K809" s="10">
        <v>4</v>
      </c>
      <c r="L809" s="10"/>
      <c r="M809" s="10"/>
      <c r="N809" s="10"/>
      <c r="O809" s="10"/>
      <c r="P809" s="10" t="s">
        <v>593</v>
      </c>
      <c r="R809">
        <v>3</v>
      </c>
      <c r="S809">
        <v>2018</v>
      </c>
      <c r="U809" t="s">
        <v>449</v>
      </c>
      <c r="V809" t="s">
        <v>450</v>
      </c>
      <c r="X809">
        <v>71</v>
      </c>
      <c r="Y809" t="s">
        <v>465</v>
      </c>
      <c r="Z809" t="s">
        <v>452</v>
      </c>
      <c r="AA809" t="s">
        <v>548</v>
      </c>
      <c r="AB809" t="s">
        <v>549</v>
      </c>
      <c r="AC809" t="s">
        <v>665</v>
      </c>
      <c r="AD809">
        <v>201801</v>
      </c>
      <c r="AE809">
        <v>94</v>
      </c>
      <c r="AF809">
        <v>136</v>
      </c>
      <c r="AG809" s="13">
        <v>43285</v>
      </c>
      <c r="AH809" s="5"/>
      <c r="AI809" s="5">
        <v>57.993049999999997</v>
      </c>
      <c r="AJ809" s="5">
        <v>-172.25509</v>
      </c>
      <c r="AK809" s="5" t="s">
        <v>179</v>
      </c>
      <c r="AL809" s="5">
        <v>103</v>
      </c>
      <c r="AM809" s="5">
        <v>105</v>
      </c>
      <c r="AN809" s="5">
        <v>7.6</v>
      </c>
      <c r="AO809" s="5">
        <v>3.6</v>
      </c>
      <c r="AP809" s="5"/>
    </row>
    <row r="810" spans="1:42" x14ac:dyDescent="0.35">
      <c r="A810" s="6">
        <v>20187140</v>
      </c>
      <c r="B810" t="s">
        <v>552</v>
      </c>
      <c r="C810">
        <v>1</v>
      </c>
      <c r="D810" s="8">
        <v>77.77</v>
      </c>
      <c r="E810" s="8">
        <v>18.87</v>
      </c>
      <c r="F810" s="8">
        <v>4.353755752706852</v>
      </c>
      <c r="G810" s="8">
        <v>2.9375733593804587</v>
      </c>
      <c r="H810" s="8">
        <f>(1.143*(F810))-2.241</f>
        <v>2.7353428253439316</v>
      </c>
      <c r="I810" s="8" t="s">
        <v>740</v>
      </c>
      <c r="J810" s="20">
        <v>1</v>
      </c>
      <c r="K810">
        <v>2</v>
      </c>
      <c r="R810">
        <v>3</v>
      </c>
      <c r="S810">
        <v>2018</v>
      </c>
      <c r="T810" t="s">
        <v>727</v>
      </c>
      <c r="U810" t="s">
        <v>449</v>
      </c>
      <c r="V810" t="s">
        <v>450</v>
      </c>
      <c r="X810">
        <v>71</v>
      </c>
      <c r="Y810" t="s">
        <v>489</v>
      </c>
      <c r="Z810" t="s">
        <v>452</v>
      </c>
      <c r="AA810" t="s">
        <v>548</v>
      </c>
      <c r="AB810" t="s">
        <v>549</v>
      </c>
      <c r="AC810" t="s">
        <v>666</v>
      </c>
      <c r="AD810">
        <v>201801</v>
      </c>
      <c r="AE810">
        <v>94</v>
      </c>
      <c r="AF810">
        <v>137</v>
      </c>
      <c r="AG810" s="13">
        <v>43285</v>
      </c>
      <c r="AH810" s="5"/>
      <c r="AI810" s="5">
        <v>57.999139999999997</v>
      </c>
      <c r="AJ810" s="5">
        <v>-171.60549</v>
      </c>
      <c r="AK810" s="5" t="s">
        <v>178</v>
      </c>
      <c r="AL810" s="5">
        <v>96</v>
      </c>
      <c r="AM810" s="5">
        <v>98</v>
      </c>
      <c r="AN810" s="5">
        <v>7.6</v>
      </c>
      <c r="AO810" s="5">
        <v>3.6</v>
      </c>
      <c r="AP810" s="5"/>
    </row>
    <row r="811" spans="1:42" x14ac:dyDescent="0.35">
      <c r="A811" s="6">
        <v>20187595</v>
      </c>
      <c r="B811" t="s">
        <v>552</v>
      </c>
      <c r="C811">
        <v>1</v>
      </c>
      <c r="D811" s="8">
        <v>77.790000000000006</v>
      </c>
      <c r="E811" s="8">
        <v>17.96</v>
      </c>
      <c r="F811" s="8">
        <v>4.3540128882186826</v>
      </c>
      <c r="G811" s="8">
        <v>2.8881470628740535</v>
      </c>
      <c r="H811" s="8">
        <f>(1.143*(F811))-2.241</f>
        <v>2.7356367312339542</v>
      </c>
      <c r="I811" s="8" t="s">
        <v>740</v>
      </c>
      <c r="J811" s="20">
        <v>1</v>
      </c>
      <c r="K811">
        <v>2</v>
      </c>
      <c r="S811">
        <v>2018</v>
      </c>
      <c r="T811" s="5" t="s">
        <v>730</v>
      </c>
      <c r="U811" t="s">
        <v>449</v>
      </c>
      <c r="V811" t="s">
        <v>450</v>
      </c>
      <c r="X811">
        <v>75</v>
      </c>
      <c r="Y811" s="5" t="s">
        <v>541</v>
      </c>
      <c r="Z811" t="s">
        <v>452</v>
      </c>
      <c r="AA811" t="s">
        <v>548</v>
      </c>
      <c r="AB811" t="s">
        <v>549</v>
      </c>
      <c r="AC811" t="s">
        <v>683</v>
      </c>
      <c r="AD811">
        <v>201801</v>
      </c>
      <c r="AE811">
        <v>94</v>
      </c>
      <c r="AF811">
        <v>212</v>
      </c>
      <c r="AG811" s="13">
        <v>43311</v>
      </c>
      <c r="AH811" s="5"/>
      <c r="AI811" s="5">
        <v>61.340209999999999</v>
      </c>
      <c r="AJ811" s="5">
        <v>-175.69730999999999</v>
      </c>
      <c r="AK811" s="5" t="s">
        <v>249</v>
      </c>
      <c r="AL811" s="5">
        <v>95</v>
      </c>
      <c r="AM811" s="5">
        <v>98</v>
      </c>
      <c r="AN811" s="5">
        <v>6.3</v>
      </c>
      <c r="AO811" s="5">
        <v>2.6</v>
      </c>
      <c r="AP811" s="5"/>
    </row>
    <row r="812" spans="1:42" x14ac:dyDescent="0.35">
      <c r="A812" s="9">
        <v>20187111</v>
      </c>
      <c r="B812" s="10" t="s">
        <v>552</v>
      </c>
      <c r="C812" s="10">
        <v>1</v>
      </c>
      <c r="D812" s="11">
        <v>77.900000000000006</v>
      </c>
      <c r="E812" s="11">
        <v>17.46</v>
      </c>
      <c r="F812" s="8">
        <v>4.3554259528767023</v>
      </c>
      <c r="G812" s="8">
        <v>2.859912550411456</v>
      </c>
      <c r="H812" s="8">
        <f>(1.143*(F812))-2.241</f>
        <v>2.7372518641380705</v>
      </c>
      <c r="I812" s="8" t="s">
        <v>740</v>
      </c>
      <c r="J812" s="20">
        <v>1</v>
      </c>
      <c r="K812" s="10">
        <v>3</v>
      </c>
      <c r="L812" s="10"/>
      <c r="M812" s="10"/>
      <c r="N812" s="10"/>
      <c r="O812" s="10"/>
      <c r="P812" s="10" t="s">
        <v>590</v>
      </c>
      <c r="R812">
        <v>3</v>
      </c>
      <c r="S812">
        <v>2018</v>
      </c>
      <c r="U812" t="s">
        <v>449</v>
      </c>
      <c r="V812" t="s">
        <v>450</v>
      </c>
      <c r="X812">
        <v>71</v>
      </c>
      <c r="Y812" t="s">
        <v>462</v>
      </c>
      <c r="Z812" t="s">
        <v>452</v>
      </c>
      <c r="AA812" t="s">
        <v>548</v>
      </c>
      <c r="AB812" t="s">
        <v>549</v>
      </c>
      <c r="AC812" t="s">
        <v>665</v>
      </c>
      <c r="AD812">
        <v>201801</v>
      </c>
      <c r="AE812">
        <v>94</v>
      </c>
      <c r="AF812">
        <v>136</v>
      </c>
      <c r="AG812" s="13">
        <v>43285</v>
      </c>
      <c r="AH812" s="5"/>
      <c r="AI812" s="5">
        <v>57.993049999999997</v>
      </c>
      <c r="AJ812" s="5">
        <v>-172.25509</v>
      </c>
      <c r="AK812" s="5" t="s">
        <v>179</v>
      </c>
      <c r="AL812" s="5">
        <v>103</v>
      </c>
      <c r="AM812" s="5">
        <v>105</v>
      </c>
      <c r="AN812" s="5">
        <v>7.6</v>
      </c>
      <c r="AO812" s="5">
        <v>3.6</v>
      </c>
      <c r="AP812" s="5"/>
    </row>
    <row r="813" spans="1:42" x14ac:dyDescent="0.35">
      <c r="A813" s="6">
        <v>20187332</v>
      </c>
      <c r="B813" t="s">
        <v>552</v>
      </c>
      <c r="C813">
        <v>1</v>
      </c>
      <c r="D813" s="8">
        <v>77.95</v>
      </c>
      <c r="E813" s="8">
        <v>17.84</v>
      </c>
      <c r="F813" s="8">
        <v>4.3560675955037853</v>
      </c>
      <c r="G813" s="8">
        <v>2.8814431271518632</v>
      </c>
      <c r="H813" s="8">
        <f>(1.143*(F813))-2.241</f>
        <v>2.7379852616608269</v>
      </c>
      <c r="I813" s="8" t="s">
        <v>740</v>
      </c>
      <c r="J813" s="20">
        <v>1</v>
      </c>
      <c r="K813">
        <v>3</v>
      </c>
      <c r="S813">
        <v>2018</v>
      </c>
      <c r="T813" t="s">
        <v>727</v>
      </c>
      <c r="U813" t="s">
        <v>449</v>
      </c>
      <c r="V813" t="s">
        <v>450</v>
      </c>
      <c r="X813">
        <v>73</v>
      </c>
      <c r="Y813" t="s">
        <v>482</v>
      </c>
      <c r="Z813" t="s">
        <v>452</v>
      </c>
      <c r="AA813" t="s">
        <v>548</v>
      </c>
      <c r="AB813" t="s">
        <v>549</v>
      </c>
      <c r="AC813" t="s">
        <v>672</v>
      </c>
      <c r="AD813">
        <v>201801</v>
      </c>
      <c r="AE813">
        <v>94</v>
      </c>
      <c r="AF813">
        <v>138</v>
      </c>
      <c r="AG813" s="13">
        <v>43285</v>
      </c>
      <c r="AH813" s="5"/>
      <c r="AI813" s="5">
        <v>57.679200000000002</v>
      </c>
      <c r="AJ813" s="5">
        <v>-171.5445</v>
      </c>
      <c r="AK813" s="5" t="s">
        <v>181</v>
      </c>
      <c r="AL813" s="5">
        <v>98</v>
      </c>
      <c r="AM813" s="5">
        <v>99</v>
      </c>
      <c r="AN813" s="5">
        <v>7.8</v>
      </c>
      <c r="AO813" s="5">
        <v>3.7</v>
      </c>
      <c r="AP813" s="5"/>
    </row>
    <row r="814" spans="1:42" x14ac:dyDescent="0.35">
      <c r="A814" s="6">
        <v>20187579</v>
      </c>
      <c r="B814" t="s">
        <v>552</v>
      </c>
      <c r="C814">
        <v>1</v>
      </c>
      <c r="D814" s="8">
        <v>78.2</v>
      </c>
      <c r="E814" s="8">
        <v>18.48</v>
      </c>
      <c r="F814" s="8">
        <v>4.3592696475512653</v>
      </c>
      <c r="G814" s="8">
        <v>2.9166890662135381</v>
      </c>
      <c r="H814" s="8">
        <f>(1.143*(F814))-2.241</f>
        <v>2.7416452071510959</v>
      </c>
      <c r="I814" s="8" t="s">
        <v>740</v>
      </c>
      <c r="J814" s="20">
        <v>1</v>
      </c>
      <c r="K814">
        <v>2</v>
      </c>
      <c r="S814">
        <v>2018</v>
      </c>
      <c r="T814" s="5" t="s">
        <v>730</v>
      </c>
      <c r="U814" t="s">
        <v>449</v>
      </c>
      <c r="V814" t="s">
        <v>450</v>
      </c>
      <c r="X814">
        <v>75</v>
      </c>
      <c r="Y814" s="5" t="s">
        <v>526</v>
      </c>
      <c r="Z814" t="s">
        <v>452</v>
      </c>
      <c r="AA814" t="s">
        <v>548</v>
      </c>
      <c r="AB814" t="s">
        <v>549</v>
      </c>
      <c r="AC814" t="s">
        <v>682</v>
      </c>
      <c r="AD814">
        <v>201801</v>
      </c>
      <c r="AE814">
        <v>94</v>
      </c>
      <c r="AF814">
        <v>211</v>
      </c>
      <c r="AG814" s="13">
        <v>43311</v>
      </c>
      <c r="AH814" s="5"/>
      <c r="AI814" s="5">
        <v>61.329900000000002</v>
      </c>
      <c r="AJ814" s="5">
        <v>-176.32232999999999</v>
      </c>
      <c r="AK814" s="5" t="s">
        <v>420</v>
      </c>
      <c r="AL814" s="5">
        <v>104</v>
      </c>
      <c r="AM814" s="5">
        <v>107</v>
      </c>
      <c r="AN814" s="5">
        <v>4.7</v>
      </c>
      <c r="AO814" s="5">
        <v>2.8</v>
      </c>
      <c r="AP814" s="5"/>
    </row>
    <row r="815" spans="1:42" x14ac:dyDescent="0.35">
      <c r="A815" s="6">
        <v>20187169</v>
      </c>
      <c r="B815" t="s">
        <v>552</v>
      </c>
      <c r="C815">
        <v>1</v>
      </c>
      <c r="D815" s="8">
        <v>78.22</v>
      </c>
      <c r="E815" s="8">
        <v>16.670000000000002</v>
      </c>
      <c r="F815" s="8">
        <v>4.3595253693273683</v>
      </c>
      <c r="G815" s="8">
        <v>2.8136106967627028</v>
      </c>
      <c r="H815" s="8">
        <f>(1.143*(F815))-2.241</f>
        <v>2.7419374971411821</v>
      </c>
      <c r="I815" s="8" t="s">
        <v>740</v>
      </c>
      <c r="J815" s="20">
        <v>1</v>
      </c>
      <c r="K815">
        <v>2</v>
      </c>
      <c r="R815">
        <v>3</v>
      </c>
      <c r="S815">
        <v>2018</v>
      </c>
      <c r="T815" t="s">
        <v>727</v>
      </c>
      <c r="U815" t="s">
        <v>449</v>
      </c>
      <c r="V815" t="s">
        <v>450</v>
      </c>
      <c r="X815">
        <v>71</v>
      </c>
      <c r="Y815" t="s">
        <v>517</v>
      </c>
      <c r="Z815" t="s">
        <v>452</v>
      </c>
      <c r="AA815" t="s">
        <v>548</v>
      </c>
      <c r="AB815" t="s">
        <v>549</v>
      </c>
      <c r="AC815" t="s">
        <v>666</v>
      </c>
      <c r="AD815">
        <v>201801</v>
      </c>
      <c r="AE815">
        <v>94</v>
      </c>
      <c r="AF815">
        <v>137</v>
      </c>
      <c r="AG815" s="13">
        <v>43285</v>
      </c>
      <c r="AH815" s="5"/>
      <c r="AI815" s="5">
        <v>57.999139999999997</v>
      </c>
      <c r="AJ815" s="5">
        <v>-171.60549</v>
      </c>
      <c r="AK815" s="5" t="s">
        <v>178</v>
      </c>
      <c r="AL815" s="5">
        <v>96</v>
      </c>
      <c r="AM815" s="5">
        <v>98</v>
      </c>
      <c r="AN815" s="5">
        <v>7.6</v>
      </c>
      <c r="AO815" s="5">
        <v>3.6</v>
      </c>
      <c r="AP815" s="5"/>
    </row>
    <row r="816" spans="1:42" x14ac:dyDescent="0.35">
      <c r="A816" s="6">
        <v>20187137</v>
      </c>
      <c r="B816" t="s">
        <v>552</v>
      </c>
      <c r="C816">
        <v>1</v>
      </c>
      <c r="D816" s="8">
        <v>78.38</v>
      </c>
      <c r="E816" s="8">
        <v>16.61</v>
      </c>
      <c r="F816" s="8">
        <v>4.361568792771485</v>
      </c>
      <c r="G816" s="8">
        <v>2.8100049236252036</v>
      </c>
      <c r="H816" s="8">
        <f>(1.143*(F816))-2.241</f>
        <v>2.7442731301378074</v>
      </c>
      <c r="I816" s="8" t="s">
        <v>740</v>
      </c>
      <c r="J816" s="20">
        <v>1</v>
      </c>
      <c r="K816">
        <v>2</v>
      </c>
      <c r="R816">
        <v>3</v>
      </c>
      <c r="S816">
        <v>2018</v>
      </c>
      <c r="T816" t="s">
        <v>727</v>
      </c>
      <c r="U816" t="s">
        <v>449</v>
      </c>
      <c r="V816" t="s">
        <v>450</v>
      </c>
      <c r="X816">
        <v>71</v>
      </c>
      <c r="Y816" t="s">
        <v>487</v>
      </c>
      <c r="Z816" t="s">
        <v>452</v>
      </c>
      <c r="AA816" t="s">
        <v>548</v>
      </c>
      <c r="AB816" t="s">
        <v>549</v>
      </c>
      <c r="AC816" t="s">
        <v>666</v>
      </c>
      <c r="AD816">
        <v>201801</v>
      </c>
      <c r="AE816">
        <v>94</v>
      </c>
      <c r="AF816">
        <v>137</v>
      </c>
      <c r="AG816" s="13">
        <v>43285</v>
      </c>
      <c r="AH816" s="5"/>
      <c r="AI816" s="5">
        <v>57.999139999999997</v>
      </c>
      <c r="AJ816" s="5">
        <v>-171.60549</v>
      </c>
      <c r="AK816" s="5" t="s">
        <v>178</v>
      </c>
      <c r="AL816" s="5">
        <v>96</v>
      </c>
      <c r="AM816" s="5">
        <v>98</v>
      </c>
      <c r="AN816" s="5">
        <v>7.6</v>
      </c>
      <c r="AO816" s="5">
        <v>3.6</v>
      </c>
      <c r="AP816" s="5"/>
    </row>
    <row r="817" spans="1:42" x14ac:dyDescent="0.35">
      <c r="A817" s="6">
        <v>20188270</v>
      </c>
      <c r="B817" t="s">
        <v>552</v>
      </c>
      <c r="C817">
        <v>1</v>
      </c>
      <c r="D817" s="8">
        <v>78.5</v>
      </c>
      <c r="E817" s="8">
        <v>18.66</v>
      </c>
      <c r="F817" s="8">
        <v>4.3630986247883632</v>
      </c>
      <c r="G817" s="8">
        <v>2.926382195419198</v>
      </c>
      <c r="H817" s="8">
        <f>(1.143*(F817))-2.241</f>
        <v>2.746021728133099</v>
      </c>
      <c r="I817" s="8" t="s">
        <v>740</v>
      </c>
      <c r="J817" s="20">
        <v>1</v>
      </c>
      <c r="K817">
        <v>2</v>
      </c>
      <c r="R817">
        <v>3</v>
      </c>
      <c r="S817">
        <v>2018</v>
      </c>
      <c r="T817" s="5" t="s">
        <v>729</v>
      </c>
      <c r="U817" t="s">
        <v>449</v>
      </c>
      <c r="V817" t="s">
        <v>450</v>
      </c>
      <c r="X817">
        <v>82</v>
      </c>
      <c r="Y817" t="s">
        <v>518</v>
      </c>
      <c r="Z817" t="s">
        <v>452</v>
      </c>
      <c r="AA817" t="s">
        <v>548</v>
      </c>
      <c r="AB817" t="s">
        <v>549</v>
      </c>
      <c r="AC817" t="s">
        <v>701</v>
      </c>
      <c r="AD817">
        <v>201801</v>
      </c>
      <c r="AE817">
        <v>162</v>
      </c>
      <c r="AF817">
        <v>140</v>
      </c>
      <c r="AG817" s="1">
        <v>43289</v>
      </c>
      <c r="AI817">
        <v>59.985750000000003</v>
      </c>
      <c r="AJ817">
        <v>-171.96459999999999</v>
      </c>
      <c r="AK817" t="s">
        <v>220</v>
      </c>
      <c r="AL817">
        <v>63</v>
      </c>
      <c r="AM817">
        <v>66</v>
      </c>
      <c r="AN817">
        <v>8</v>
      </c>
      <c r="AO817">
        <v>3.1</v>
      </c>
    </row>
    <row r="818" spans="1:42" x14ac:dyDescent="0.35">
      <c r="A818" s="6">
        <v>20188475</v>
      </c>
      <c r="B818" t="s">
        <v>552</v>
      </c>
      <c r="C818">
        <v>1</v>
      </c>
      <c r="D818" s="8">
        <v>78.540000000000006</v>
      </c>
      <c r="E818" s="8">
        <v>18.399999999999999</v>
      </c>
      <c r="F818" s="8">
        <v>4.3636080491498639</v>
      </c>
      <c r="G818" s="8">
        <v>2.91235066461494</v>
      </c>
      <c r="H818" s="8">
        <f>(1.143*(F818))-2.241</f>
        <v>2.7466040001782948</v>
      </c>
      <c r="I818" s="8" t="s">
        <v>740</v>
      </c>
      <c r="J818" s="20">
        <v>1</v>
      </c>
      <c r="K818">
        <v>2</v>
      </c>
      <c r="R818">
        <v>3</v>
      </c>
      <c r="S818">
        <v>2018</v>
      </c>
      <c r="T818" s="5" t="s">
        <v>730</v>
      </c>
      <c r="U818" t="s">
        <v>449</v>
      </c>
      <c r="V818" t="s">
        <v>450</v>
      </c>
      <c r="X818">
        <v>84</v>
      </c>
      <c r="Y818" t="s">
        <v>522</v>
      </c>
      <c r="Z818" t="s">
        <v>452</v>
      </c>
      <c r="AA818" t="s">
        <v>548</v>
      </c>
      <c r="AB818" t="s">
        <v>549</v>
      </c>
      <c r="AC818" t="s">
        <v>708</v>
      </c>
      <c r="AD818">
        <v>201801</v>
      </c>
      <c r="AE818">
        <v>162</v>
      </c>
      <c r="AF818">
        <v>188</v>
      </c>
      <c r="AG818" s="1">
        <v>43311</v>
      </c>
      <c r="AI818">
        <v>61.665660000000003</v>
      </c>
      <c r="AJ818">
        <v>-176.5102</v>
      </c>
      <c r="AK818" t="s">
        <v>421</v>
      </c>
      <c r="AL818">
        <v>103</v>
      </c>
      <c r="AM818">
        <v>105</v>
      </c>
      <c r="AN818">
        <v>9.1999999999999993</v>
      </c>
      <c r="AO818">
        <v>2.2999999999999998</v>
      </c>
    </row>
    <row r="819" spans="1:42" x14ac:dyDescent="0.35">
      <c r="A819" s="6">
        <v>20187130</v>
      </c>
      <c r="B819" t="s">
        <v>552</v>
      </c>
      <c r="C819">
        <v>1</v>
      </c>
      <c r="D819" s="8">
        <v>78.64</v>
      </c>
      <c r="E819" s="8">
        <v>18.7</v>
      </c>
      <c r="F819" s="8">
        <v>4.3648804758389108</v>
      </c>
      <c r="G819" s="8">
        <v>2.9285235238605409</v>
      </c>
      <c r="H819" s="8">
        <f>(1.143*(F819))-2.241</f>
        <v>2.7480583838838748</v>
      </c>
      <c r="I819" s="8" t="s">
        <v>740</v>
      </c>
      <c r="J819" s="20">
        <v>1</v>
      </c>
      <c r="K819">
        <v>2</v>
      </c>
      <c r="R819">
        <v>3</v>
      </c>
      <c r="S819">
        <v>2018</v>
      </c>
      <c r="T819" t="s">
        <v>727</v>
      </c>
      <c r="U819" t="s">
        <v>449</v>
      </c>
      <c r="V819" t="s">
        <v>450</v>
      </c>
      <c r="X819">
        <v>71</v>
      </c>
      <c r="Y819" t="s">
        <v>480</v>
      </c>
      <c r="Z819" t="s">
        <v>452</v>
      </c>
      <c r="AA819" t="s">
        <v>548</v>
      </c>
      <c r="AB819" t="s">
        <v>549</v>
      </c>
      <c r="AC819" t="s">
        <v>666</v>
      </c>
      <c r="AD819">
        <v>201801</v>
      </c>
      <c r="AE819">
        <v>94</v>
      </c>
      <c r="AF819">
        <v>137</v>
      </c>
      <c r="AG819" s="13">
        <v>43285</v>
      </c>
      <c r="AH819" s="5"/>
      <c r="AI819" s="5">
        <v>57.999139999999997</v>
      </c>
      <c r="AJ819" s="5">
        <v>-171.60549</v>
      </c>
      <c r="AK819" s="5" t="s">
        <v>178</v>
      </c>
      <c r="AL819" s="5">
        <v>96</v>
      </c>
      <c r="AM819" s="5">
        <v>98</v>
      </c>
      <c r="AN819" s="5">
        <v>7.6</v>
      </c>
      <c r="AO819" s="5">
        <v>3.6</v>
      </c>
      <c r="AP819" s="5"/>
    </row>
    <row r="820" spans="1:42" x14ac:dyDescent="0.35">
      <c r="A820" s="6">
        <v>20187560</v>
      </c>
      <c r="B820" t="s">
        <v>552</v>
      </c>
      <c r="C820">
        <v>1</v>
      </c>
      <c r="D820" s="8">
        <v>78.69</v>
      </c>
      <c r="E820" s="8">
        <v>18.64</v>
      </c>
      <c r="F820" s="8">
        <v>4.3655160825468924</v>
      </c>
      <c r="G820" s="8">
        <v>2.925309809257445</v>
      </c>
      <c r="H820" s="8">
        <f>(1.143*(F820))-2.241</f>
        <v>2.7487848823510981</v>
      </c>
      <c r="I820" s="8" t="s">
        <v>740</v>
      </c>
      <c r="J820" s="20">
        <v>1</v>
      </c>
      <c r="K820">
        <v>2</v>
      </c>
      <c r="S820">
        <v>2018</v>
      </c>
      <c r="T820" s="5" t="s">
        <v>730</v>
      </c>
      <c r="U820" t="s">
        <v>449</v>
      </c>
      <c r="V820" t="s">
        <v>450</v>
      </c>
      <c r="X820">
        <v>75</v>
      </c>
      <c r="Y820" s="5" t="s">
        <v>509</v>
      </c>
      <c r="Z820" t="s">
        <v>452</v>
      </c>
      <c r="AA820" t="s">
        <v>548</v>
      </c>
      <c r="AB820" t="s">
        <v>549</v>
      </c>
      <c r="AC820" t="s">
        <v>682</v>
      </c>
      <c r="AD820">
        <v>201801</v>
      </c>
      <c r="AE820">
        <v>94</v>
      </c>
      <c r="AF820">
        <v>211</v>
      </c>
      <c r="AG820" s="13">
        <v>43311</v>
      </c>
      <c r="AH820" s="5"/>
      <c r="AI820" s="5">
        <v>61.329900000000002</v>
      </c>
      <c r="AJ820" s="5">
        <v>-176.32232999999999</v>
      </c>
      <c r="AK820" s="5" t="s">
        <v>420</v>
      </c>
      <c r="AL820" s="5">
        <v>104</v>
      </c>
      <c r="AM820" s="5">
        <v>107</v>
      </c>
      <c r="AN820" s="5">
        <v>4.7</v>
      </c>
      <c r="AO820" s="5">
        <v>2.8</v>
      </c>
      <c r="AP820" s="5"/>
    </row>
    <row r="821" spans="1:42" x14ac:dyDescent="0.35">
      <c r="A821" s="6">
        <v>20187194</v>
      </c>
      <c r="B821" t="s">
        <v>552</v>
      </c>
      <c r="C821">
        <v>1</v>
      </c>
      <c r="D821" s="8">
        <v>78.73</v>
      </c>
      <c r="E821" s="8">
        <v>18.25</v>
      </c>
      <c r="F821" s="8">
        <v>4.3660242771963755</v>
      </c>
      <c r="G821" s="8">
        <v>2.9041650800285006</v>
      </c>
      <c r="H821" s="8">
        <f>(1.143*(F821))-2.241</f>
        <v>2.7493657488354573</v>
      </c>
      <c r="I821" s="8" t="s">
        <v>740</v>
      </c>
      <c r="J821" s="20">
        <v>1</v>
      </c>
      <c r="K821">
        <v>3</v>
      </c>
      <c r="R821">
        <v>3</v>
      </c>
      <c r="S821">
        <v>2018</v>
      </c>
      <c r="T821" t="s">
        <v>727</v>
      </c>
      <c r="U821" t="s">
        <v>449</v>
      </c>
      <c r="V821" t="s">
        <v>450</v>
      </c>
      <c r="X821">
        <v>71</v>
      </c>
      <c r="Y821" t="s">
        <v>540</v>
      </c>
      <c r="Z821" t="s">
        <v>452</v>
      </c>
      <c r="AA821" t="s">
        <v>548</v>
      </c>
      <c r="AB821" t="s">
        <v>549</v>
      </c>
      <c r="AC821" t="s">
        <v>666</v>
      </c>
      <c r="AD821">
        <v>201801</v>
      </c>
      <c r="AE821">
        <v>94</v>
      </c>
      <c r="AF821">
        <v>137</v>
      </c>
      <c r="AG821" s="13">
        <v>43285</v>
      </c>
      <c r="AH821" s="5"/>
      <c r="AI821" s="5">
        <v>57.999139999999997</v>
      </c>
      <c r="AJ821" s="5">
        <v>-171.60549</v>
      </c>
      <c r="AK821" s="5" t="s">
        <v>178</v>
      </c>
      <c r="AL821" s="5">
        <v>96</v>
      </c>
      <c r="AM821" s="5">
        <v>98</v>
      </c>
      <c r="AN821" s="5">
        <v>7.6</v>
      </c>
      <c r="AO821" s="5">
        <v>3.6</v>
      </c>
      <c r="AP821" s="5"/>
    </row>
    <row r="822" spans="1:42" x14ac:dyDescent="0.35">
      <c r="A822" s="6">
        <v>20187151</v>
      </c>
      <c r="B822" t="s">
        <v>552</v>
      </c>
      <c r="C822">
        <v>1</v>
      </c>
      <c r="D822" s="8">
        <v>78.8</v>
      </c>
      <c r="E822" s="8">
        <v>19.32</v>
      </c>
      <c r="F822" s="8">
        <v>4.3669129968638334</v>
      </c>
      <c r="G822" s="8">
        <v>2.9611408287843721</v>
      </c>
      <c r="H822" s="8">
        <f>(1.143*(F822))-2.241</f>
        <v>2.7503815554153612</v>
      </c>
      <c r="I822" s="8" t="s">
        <v>740</v>
      </c>
      <c r="J822" s="20">
        <v>1</v>
      </c>
      <c r="K822">
        <v>2</v>
      </c>
      <c r="R822">
        <v>3</v>
      </c>
      <c r="S822">
        <v>2018</v>
      </c>
      <c r="T822" t="s">
        <v>727</v>
      </c>
      <c r="U822" t="s">
        <v>449</v>
      </c>
      <c r="V822" t="s">
        <v>450</v>
      </c>
      <c r="X822">
        <v>71</v>
      </c>
      <c r="Y822" t="s">
        <v>500</v>
      </c>
      <c r="Z822" t="s">
        <v>452</v>
      </c>
      <c r="AA822" t="s">
        <v>548</v>
      </c>
      <c r="AB822" t="s">
        <v>549</v>
      </c>
      <c r="AC822" t="s">
        <v>666</v>
      </c>
      <c r="AD822">
        <v>201801</v>
      </c>
      <c r="AE822">
        <v>94</v>
      </c>
      <c r="AF822">
        <v>137</v>
      </c>
      <c r="AG822" s="13">
        <v>43285</v>
      </c>
      <c r="AH822" s="5"/>
      <c r="AI822" s="5">
        <v>57.999139999999997</v>
      </c>
      <c r="AJ822" s="5">
        <v>-171.60549</v>
      </c>
      <c r="AK822" s="5" t="s">
        <v>178</v>
      </c>
      <c r="AL822" s="5">
        <v>96</v>
      </c>
      <c r="AM822" s="5">
        <v>98</v>
      </c>
      <c r="AN822" s="5">
        <v>7.6</v>
      </c>
      <c r="AO822" s="5">
        <v>3.6</v>
      </c>
      <c r="AP822" s="5"/>
    </row>
    <row r="823" spans="1:42" x14ac:dyDescent="0.35">
      <c r="A823">
        <v>20187091</v>
      </c>
      <c r="B823" t="s">
        <v>552</v>
      </c>
      <c r="C823">
        <v>1</v>
      </c>
      <c r="D823" s="8">
        <v>79.02</v>
      </c>
      <c r="E823" s="8">
        <v>17.82</v>
      </c>
      <c r="F823" s="8">
        <v>4.3697009849832442</v>
      </c>
      <c r="G823" s="8">
        <v>2.8803214220426634</v>
      </c>
      <c r="H823" s="8">
        <f>(1.143*(F823))-2.241</f>
        <v>2.7535682258358478</v>
      </c>
      <c r="I823" s="8" t="s">
        <v>740</v>
      </c>
      <c r="J823" s="20">
        <v>1</v>
      </c>
      <c r="K823">
        <v>4</v>
      </c>
      <c r="R823">
        <v>3</v>
      </c>
      <c r="S823">
        <v>2018</v>
      </c>
      <c r="T823" t="s">
        <v>727</v>
      </c>
      <c r="U823" t="s">
        <v>449</v>
      </c>
      <c r="V823" t="s">
        <v>450</v>
      </c>
      <c r="X823">
        <v>70</v>
      </c>
      <c r="Y823" t="s">
        <v>537</v>
      </c>
      <c r="Z823" t="s">
        <v>452</v>
      </c>
      <c r="AA823" t="s">
        <v>548</v>
      </c>
      <c r="AB823" t="s">
        <v>549</v>
      </c>
      <c r="AC823" t="s">
        <v>664</v>
      </c>
      <c r="AD823">
        <v>201801</v>
      </c>
      <c r="AE823">
        <v>94</v>
      </c>
      <c r="AF823">
        <v>133</v>
      </c>
      <c r="AG823" s="13">
        <v>43284</v>
      </c>
      <c r="AH823" s="5"/>
      <c r="AI823" s="5">
        <v>57.853020000000001</v>
      </c>
      <c r="AJ823" s="5">
        <v>-170.63108</v>
      </c>
      <c r="AK823" s="5" t="s">
        <v>338</v>
      </c>
      <c r="AL823" s="5">
        <v>76</v>
      </c>
      <c r="AM823" s="5">
        <v>78</v>
      </c>
      <c r="AN823" s="5">
        <v>7.5</v>
      </c>
      <c r="AO823" s="5">
        <v>3.7</v>
      </c>
      <c r="AP823" s="5"/>
    </row>
    <row r="824" spans="1:42" x14ac:dyDescent="0.35">
      <c r="A824" s="6">
        <v>20187336</v>
      </c>
      <c r="B824" t="s">
        <v>552</v>
      </c>
      <c r="C824">
        <v>1</v>
      </c>
      <c r="D824" s="8">
        <v>79.099999999999994</v>
      </c>
      <c r="E824" s="8">
        <v>18.350000000000001</v>
      </c>
      <c r="F824" s="8">
        <v>4.3707128747736084</v>
      </c>
      <c r="G824" s="8">
        <v>2.9096295745005794</v>
      </c>
      <c r="H824" s="8">
        <f>(1.143*(F824))-2.241</f>
        <v>2.7547248158662341</v>
      </c>
      <c r="I824" s="8" t="s">
        <v>740</v>
      </c>
      <c r="J824" s="20">
        <v>1</v>
      </c>
      <c r="K824">
        <v>3</v>
      </c>
      <c r="S824">
        <v>2018</v>
      </c>
      <c r="T824" t="s">
        <v>727</v>
      </c>
      <c r="U824" t="s">
        <v>449</v>
      </c>
      <c r="V824" t="s">
        <v>450</v>
      </c>
      <c r="X824">
        <v>73</v>
      </c>
      <c r="Y824" t="s">
        <v>486</v>
      </c>
      <c r="Z824" t="s">
        <v>452</v>
      </c>
      <c r="AA824" t="s">
        <v>548</v>
      </c>
      <c r="AB824" t="s">
        <v>549</v>
      </c>
      <c r="AC824" t="s">
        <v>672</v>
      </c>
      <c r="AD824">
        <v>201801</v>
      </c>
      <c r="AE824">
        <v>94</v>
      </c>
      <c r="AF824">
        <v>138</v>
      </c>
      <c r="AG824" s="13">
        <v>43285</v>
      </c>
      <c r="AH824" s="5"/>
      <c r="AI824" s="5">
        <v>57.679200000000002</v>
      </c>
      <c r="AJ824" s="5">
        <v>-171.5445</v>
      </c>
      <c r="AK824" s="5" t="s">
        <v>181</v>
      </c>
      <c r="AL824" s="5">
        <v>98</v>
      </c>
      <c r="AM824" s="5">
        <v>99</v>
      </c>
      <c r="AN824" s="5">
        <v>7.8</v>
      </c>
      <c r="AO824" s="5">
        <v>3.7</v>
      </c>
      <c r="AP824" s="5"/>
    </row>
    <row r="825" spans="1:42" x14ac:dyDescent="0.35">
      <c r="A825" s="9">
        <v>20187105</v>
      </c>
      <c r="B825" s="10" t="s">
        <v>552</v>
      </c>
      <c r="C825" s="10">
        <v>1</v>
      </c>
      <c r="D825" s="11">
        <v>79.16</v>
      </c>
      <c r="E825" s="11">
        <v>18.62</v>
      </c>
      <c r="F825" s="8">
        <v>4.3714711207343653</v>
      </c>
      <c r="G825" s="8">
        <v>2.9242362718489212</v>
      </c>
      <c r="H825" s="8">
        <f>(1.143*(F825))-2.241</f>
        <v>2.7555914909993793</v>
      </c>
      <c r="I825" s="8" t="s">
        <v>740</v>
      </c>
      <c r="J825" s="20">
        <v>1</v>
      </c>
      <c r="K825" s="10">
        <v>3</v>
      </c>
      <c r="L825" s="10"/>
      <c r="M825" s="10"/>
      <c r="N825" s="10"/>
      <c r="O825" s="10"/>
      <c r="P825" s="10" t="s">
        <v>584</v>
      </c>
      <c r="R825">
        <v>3</v>
      </c>
      <c r="S825">
        <v>2018</v>
      </c>
      <c r="T825" t="s">
        <v>727</v>
      </c>
      <c r="U825" t="s">
        <v>449</v>
      </c>
      <c r="V825" t="s">
        <v>450</v>
      </c>
      <c r="X825">
        <v>71</v>
      </c>
      <c r="Y825" t="s">
        <v>456</v>
      </c>
      <c r="Z825" t="s">
        <v>452</v>
      </c>
      <c r="AA825" t="s">
        <v>548</v>
      </c>
      <c r="AB825" t="s">
        <v>549</v>
      </c>
      <c r="AC825" t="s">
        <v>664</v>
      </c>
      <c r="AD825">
        <v>201801</v>
      </c>
      <c r="AE825">
        <v>94</v>
      </c>
      <c r="AF825">
        <v>133</v>
      </c>
      <c r="AG825" s="13">
        <v>43284</v>
      </c>
      <c r="AH825" s="5"/>
      <c r="AI825" s="5">
        <v>57.853020000000001</v>
      </c>
      <c r="AJ825" s="5">
        <v>-170.63108</v>
      </c>
      <c r="AK825" s="5" t="s">
        <v>338</v>
      </c>
      <c r="AL825" s="5">
        <v>76</v>
      </c>
      <c r="AM825" s="5">
        <v>78</v>
      </c>
      <c r="AN825" s="5">
        <v>7.5</v>
      </c>
      <c r="AO825" s="5">
        <v>3.7</v>
      </c>
      <c r="AP825" s="5"/>
    </row>
    <row r="826" spans="1:42" x14ac:dyDescent="0.35">
      <c r="A826" s="6">
        <v>20187328</v>
      </c>
      <c r="B826" t="s">
        <v>552</v>
      </c>
      <c r="C826">
        <v>1</v>
      </c>
      <c r="D826" s="8">
        <v>79.400000000000006</v>
      </c>
      <c r="E826" s="8">
        <v>19.850000000000001</v>
      </c>
      <c r="F826" s="8">
        <v>4.3744983682530902</v>
      </c>
      <c r="G826" s="8">
        <v>2.9882040071331994</v>
      </c>
      <c r="H826" s="8">
        <f>(1.143*(F826))-2.241</f>
        <v>2.7590516349132819</v>
      </c>
      <c r="I826" s="8" t="s">
        <v>740</v>
      </c>
      <c r="J826" s="20">
        <v>1</v>
      </c>
      <c r="K826">
        <v>2</v>
      </c>
      <c r="S826">
        <v>2018</v>
      </c>
      <c r="T826" t="s">
        <v>727</v>
      </c>
      <c r="U826" t="s">
        <v>449</v>
      </c>
      <c r="V826" t="s">
        <v>450</v>
      </c>
      <c r="X826">
        <v>73</v>
      </c>
      <c r="Y826" t="s">
        <v>478</v>
      </c>
      <c r="Z826" t="s">
        <v>452</v>
      </c>
      <c r="AA826" t="s">
        <v>548</v>
      </c>
      <c r="AB826" t="s">
        <v>549</v>
      </c>
      <c r="AC826" t="s">
        <v>666</v>
      </c>
      <c r="AD826">
        <v>201801</v>
      </c>
      <c r="AE826">
        <v>94</v>
      </c>
      <c r="AF826">
        <v>137</v>
      </c>
      <c r="AG826" s="13">
        <v>43285</v>
      </c>
      <c r="AH826" s="5"/>
      <c r="AI826" s="5">
        <v>57.999139999999997</v>
      </c>
      <c r="AJ826" s="5">
        <v>-171.60549</v>
      </c>
      <c r="AK826" s="5" t="s">
        <v>178</v>
      </c>
      <c r="AL826" s="5">
        <v>96</v>
      </c>
      <c r="AM826" s="5">
        <v>98</v>
      </c>
      <c r="AN826" s="5">
        <v>7.6</v>
      </c>
      <c r="AO826" s="5">
        <v>3.6</v>
      </c>
      <c r="AP826" s="5"/>
    </row>
    <row r="827" spans="1:42" x14ac:dyDescent="0.35">
      <c r="A827" s="6">
        <v>20187565</v>
      </c>
      <c r="B827" t="s">
        <v>552</v>
      </c>
      <c r="C827">
        <v>1</v>
      </c>
      <c r="D827" s="8">
        <v>79.5</v>
      </c>
      <c r="E827" s="8">
        <v>20.98</v>
      </c>
      <c r="F827" s="8">
        <v>4.3757570216602861</v>
      </c>
      <c r="G827" s="8">
        <v>3.0435696029681512</v>
      </c>
      <c r="H827" s="8">
        <f>(1.143*(F827))-2.241</f>
        <v>2.7604902757577068</v>
      </c>
      <c r="I827" s="8" t="s">
        <v>740</v>
      </c>
      <c r="J827" s="20">
        <v>1</v>
      </c>
      <c r="K827">
        <v>2</v>
      </c>
      <c r="S827">
        <v>2018</v>
      </c>
      <c r="T827" s="5" t="s">
        <v>730</v>
      </c>
      <c r="U827" t="s">
        <v>449</v>
      </c>
      <c r="V827" t="s">
        <v>450</v>
      </c>
      <c r="X827">
        <v>75</v>
      </c>
      <c r="Y827" s="5" t="s">
        <v>513</v>
      </c>
      <c r="Z827" t="s">
        <v>452</v>
      </c>
      <c r="AA827" t="s">
        <v>548</v>
      </c>
      <c r="AB827" t="s">
        <v>549</v>
      </c>
      <c r="AC827" t="s">
        <v>682</v>
      </c>
      <c r="AD827">
        <v>201801</v>
      </c>
      <c r="AE827">
        <v>94</v>
      </c>
      <c r="AF827">
        <v>211</v>
      </c>
      <c r="AG827" s="13">
        <v>43311</v>
      </c>
      <c r="AH827" s="5"/>
      <c r="AI827" s="5">
        <v>61.329900000000002</v>
      </c>
      <c r="AJ827" s="5">
        <v>-176.32232999999999</v>
      </c>
      <c r="AK827" s="5" t="s">
        <v>420</v>
      </c>
      <c r="AL827" s="5">
        <v>104</v>
      </c>
      <c r="AM827" s="5">
        <v>107</v>
      </c>
      <c r="AN827" s="5">
        <v>4.7</v>
      </c>
      <c r="AO827" s="5">
        <v>2.8</v>
      </c>
      <c r="AP827" s="5"/>
    </row>
    <row r="828" spans="1:42" x14ac:dyDescent="0.35">
      <c r="A828" s="6">
        <v>20187172</v>
      </c>
      <c r="B828" t="s">
        <v>552</v>
      </c>
      <c r="C828">
        <v>1</v>
      </c>
      <c r="D828" s="8">
        <v>79.540000000000006</v>
      </c>
      <c r="E828" s="8">
        <v>18.440000000000001</v>
      </c>
      <c r="F828" s="8">
        <v>4.3762600397795444</v>
      </c>
      <c r="G828" s="8">
        <v>2.914522218128448</v>
      </c>
      <c r="H828" s="8">
        <f>(1.143*(F828))-2.241</f>
        <v>2.7610652254680192</v>
      </c>
      <c r="I828" s="8" t="s">
        <v>740</v>
      </c>
      <c r="J828" s="20">
        <v>1</v>
      </c>
      <c r="K828">
        <v>3</v>
      </c>
      <c r="R828">
        <v>3</v>
      </c>
      <c r="S828">
        <v>2018</v>
      </c>
      <c r="T828" t="s">
        <v>727</v>
      </c>
      <c r="U828" t="s">
        <v>449</v>
      </c>
      <c r="V828" t="s">
        <v>450</v>
      </c>
      <c r="X828">
        <v>71</v>
      </c>
      <c r="Y828" t="s">
        <v>520</v>
      </c>
      <c r="Z828" t="s">
        <v>452</v>
      </c>
      <c r="AA828" t="s">
        <v>548</v>
      </c>
      <c r="AB828" t="s">
        <v>549</v>
      </c>
      <c r="AC828" t="s">
        <v>666</v>
      </c>
      <c r="AD828">
        <v>201801</v>
      </c>
      <c r="AE828">
        <v>94</v>
      </c>
      <c r="AF828">
        <v>137</v>
      </c>
      <c r="AG828" s="13">
        <v>43285</v>
      </c>
      <c r="AH828" s="5"/>
      <c r="AI828" s="5">
        <v>57.999139999999997</v>
      </c>
      <c r="AJ828" s="5">
        <v>-171.60549</v>
      </c>
      <c r="AK828" s="5" t="s">
        <v>178</v>
      </c>
      <c r="AL828" s="5">
        <v>96</v>
      </c>
      <c r="AM828" s="5">
        <v>98</v>
      </c>
      <c r="AN828" s="5">
        <v>7.6</v>
      </c>
      <c r="AO828" s="5">
        <v>3.6</v>
      </c>
      <c r="AP828" s="5"/>
    </row>
    <row r="829" spans="1:42" x14ac:dyDescent="0.35">
      <c r="A829" s="6">
        <v>20187176</v>
      </c>
      <c r="B829" t="s">
        <v>552</v>
      </c>
      <c r="C829">
        <v>1</v>
      </c>
      <c r="D829" s="8">
        <v>79.69</v>
      </c>
      <c r="E829" s="8">
        <v>19.38</v>
      </c>
      <c r="F829" s="8">
        <v>4.378144107409657</v>
      </c>
      <c r="G829" s="8">
        <v>2.96424160646262</v>
      </c>
      <c r="H829" s="8">
        <f>(1.143*(F829))-2.241</f>
        <v>2.7632187147692382</v>
      </c>
      <c r="I829" s="8" t="s">
        <v>740</v>
      </c>
      <c r="J829" s="20">
        <v>1</v>
      </c>
      <c r="K829">
        <v>2</v>
      </c>
      <c r="R829">
        <v>3</v>
      </c>
      <c r="S829">
        <v>2018</v>
      </c>
      <c r="T829" t="s">
        <v>727</v>
      </c>
      <c r="U829" t="s">
        <v>449</v>
      </c>
      <c r="V829" t="s">
        <v>450</v>
      </c>
      <c r="X829">
        <v>71</v>
      </c>
      <c r="Y829" t="s">
        <v>523</v>
      </c>
      <c r="Z829" t="s">
        <v>452</v>
      </c>
      <c r="AA829" t="s">
        <v>548</v>
      </c>
      <c r="AB829" t="s">
        <v>549</v>
      </c>
      <c r="AC829" t="s">
        <v>666</v>
      </c>
      <c r="AD829">
        <v>201801</v>
      </c>
      <c r="AE829">
        <v>94</v>
      </c>
      <c r="AF829">
        <v>137</v>
      </c>
      <c r="AG829" s="13">
        <v>43285</v>
      </c>
      <c r="AH829" s="5"/>
      <c r="AI829" s="5">
        <v>57.999139999999997</v>
      </c>
      <c r="AJ829" s="5">
        <v>-171.60549</v>
      </c>
      <c r="AK829" s="5" t="s">
        <v>178</v>
      </c>
      <c r="AL829" s="5">
        <v>96</v>
      </c>
      <c r="AM829" s="5">
        <v>98</v>
      </c>
      <c r="AN829" s="5">
        <v>7.6</v>
      </c>
      <c r="AO829" s="5">
        <v>3.6</v>
      </c>
      <c r="AP829" s="5"/>
    </row>
    <row r="830" spans="1:42" x14ac:dyDescent="0.35">
      <c r="A830" s="6">
        <v>20188268</v>
      </c>
      <c r="B830" t="s">
        <v>552</v>
      </c>
      <c r="C830">
        <v>1</v>
      </c>
      <c r="D830" s="8">
        <v>80.040000000000006</v>
      </c>
      <c r="E830" s="8">
        <v>16.010000000000002</v>
      </c>
      <c r="F830" s="8">
        <v>4.3825265097155324</v>
      </c>
      <c r="G830" s="8">
        <v>2.7732135270086236</v>
      </c>
      <c r="H830" s="8">
        <f>(1.143*(F830))-2.241</f>
        <v>2.7682278006048535</v>
      </c>
      <c r="I830" s="8" t="s">
        <v>740</v>
      </c>
      <c r="J830" s="20">
        <v>1</v>
      </c>
      <c r="K830">
        <v>2</v>
      </c>
      <c r="R830">
        <v>0</v>
      </c>
      <c r="S830">
        <v>2018</v>
      </c>
      <c r="T830" s="5" t="s">
        <v>729</v>
      </c>
      <c r="U830" t="s">
        <v>449</v>
      </c>
      <c r="V830" t="s">
        <v>450</v>
      </c>
      <c r="X830">
        <v>82</v>
      </c>
      <c r="Y830" t="s">
        <v>516</v>
      </c>
      <c r="Z830" t="s">
        <v>452</v>
      </c>
      <c r="AA830" t="s">
        <v>548</v>
      </c>
      <c r="AB830" t="s">
        <v>549</v>
      </c>
      <c r="AC830" t="s">
        <v>701</v>
      </c>
      <c r="AD830">
        <v>201801</v>
      </c>
      <c r="AE830">
        <v>162</v>
      </c>
      <c r="AF830">
        <v>140</v>
      </c>
      <c r="AG830" s="1">
        <v>43289</v>
      </c>
      <c r="AI830">
        <v>59.985750000000003</v>
      </c>
      <c r="AJ830">
        <v>-171.96459999999999</v>
      </c>
      <c r="AK830" t="s">
        <v>220</v>
      </c>
      <c r="AL830">
        <v>63</v>
      </c>
      <c r="AM830">
        <v>66</v>
      </c>
      <c r="AN830">
        <v>8</v>
      </c>
      <c r="AO830">
        <v>3.1</v>
      </c>
    </row>
    <row r="831" spans="1:42" x14ac:dyDescent="0.35">
      <c r="A831" s="6">
        <v>20187183</v>
      </c>
      <c r="B831" t="s">
        <v>552</v>
      </c>
      <c r="C831">
        <v>1</v>
      </c>
      <c r="D831" s="8">
        <v>80.23</v>
      </c>
      <c r="E831" s="8">
        <v>18.79</v>
      </c>
      <c r="F831" s="8">
        <v>4.3848975097655645</v>
      </c>
      <c r="G831" s="8">
        <v>2.933324813425374</v>
      </c>
      <c r="H831" s="8">
        <f>(1.143*(F831))-2.241</f>
        <v>2.7709378536620402</v>
      </c>
      <c r="I831" s="8" t="s">
        <v>740</v>
      </c>
      <c r="J831" s="20">
        <v>1</v>
      </c>
      <c r="K831">
        <v>2</v>
      </c>
      <c r="R831">
        <v>3</v>
      </c>
      <c r="S831">
        <v>2018</v>
      </c>
      <c r="T831" t="s">
        <v>727</v>
      </c>
      <c r="U831" t="s">
        <v>449</v>
      </c>
      <c r="V831" t="s">
        <v>450</v>
      </c>
      <c r="X831">
        <v>71</v>
      </c>
      <c r="Y831" t="s">
        <v>530</v>
      </c>
      <c r="Z831" t="s">
        <v>452</v>
      </c>
      <c r="AA831" t="s">
        <v>548</v>
      </c>
      <c r="AB831" t="s">
        <v>549</v>
      </c>
      <c r="AC831" t="s">
        <v>666</v>
      </c>
      <c r="AD831">
        <v>201801</v>
      </c>
      <c r="AE831">
        <v>94</v>
      </c>
      <c r="AF831">
        <v>137</v>
      </c>
      <c r="AG831" s="13">
        <v>43285</v>
      </c>
      <c r="AH831" s="5"/>
      <c r="AI831" s="5">
        <v>57.999139999999997</v>
      </c>
      <c r="AJ831" s="5">
        <v>-171.60549</v>
      </c>
      <c r="AK831" s="5" t="s">
        <v>178</v>
      </c>
      <c r="AL831" s="5">
        <v>96</v>
      </c>
      <c r="AM831" s="5">
        <v>98</v>
      </c>
      <c r="AN831" s="5">
        <v>7.6</v>
      </c>
      <c r="AO831" s="5">
        <v>3.6</v>
      </c>
      <c r="AP831" s="5"/>
    </row>
    <row r="832" spans="1:42" x14ac:dyDescent="0.35">
      <c r="A832" s="6">
        <v>20187141</v>
      </c>
      <c r="B832" t="s">
        <v>552</v>
      </c>
      <c r="C832">
        <v>1</v>
      </c>
      <c r="D832" s="8">
        <v>80.73</v>
      </c>
      <c r="E832" s="8">
        <v>18.77</v>
      </c>
      <c r="F832" s="8">
        <v>4.3911102534069242</v>
      </c>
      <c r="G832" s="8">
        <v>2.9322598505984176</v>
      </c>
      <c r="H832" s="8">
        <f>(1.143*(F832))-2.241</f>
        <v>2.778039019644114</v>
      </c>
      <c r="I832" s="8" t="s">
        <v>740</v>
      </c>
      <c r="J832" s="20">
        <v>1</v>
      </c>
      <c r="K832">
        <v>3</v>
      </c>
      <c r="R832">
        <v>3</v>
      </c>
      <c r="S832">
        <v>2018</v>
      </c>
      <c r="T832" t="s">
        <v>727</v>
      </c>
      <c r="U832" t="s">
        <v>449</v>
      </c>
      <c r="V832" t="s">
        <v>450</v>
      </c>
      <c r="X832">
        <v>71</v>
      </c>
      <c r="Y832" t="s">
        <v>490</v>
      </c>
      <c r="Z832" t="s">
        <v>452</v>
      </c>
      <c r="AA832" t="s">
        <v>548</v>
      </c>
      <c r="AB832" t="s">
        <v>549</v>
      </c>
      <c r="AC832" t="s">
        <v>666</v>
      </c>
      <c r="AD832">
        <v>201801</v>
      </c>
      <c r="AE832">
        <v>94</v>
      </c>
      <c r="AF832">
        <v>137</v>
      </c>
      <c r="AG832" s="13">
        <v>43285</v>
      </c>
      <c r="AH832" s="5"/>
      <c r="AI832" s="5">
        <v>57.999139999999997</v>
      </c>
      <c r="AJ832" s="5">
        <v>-171.60549</v>
      </c>
      <c r="AK832" s="5" t="s">
        <v>178</v>
      </c>
      <c r="AL832" s="5">
        <v>96</v>
      </c>
      <c r="AM832" s="5">
        <v>98</v>
      </c>
      <c r="AN832" s="5">
        <v>7.6</v>
      </c>
      <c r="AO832" s="5">
        <v>3.6</v>
      </c>
      <c r="AP832" s="5"/>
    </row>
    <row r="833" spans="1:42" x14ac:dyDescent="0.35">
      <c r="A833" s="6">
        <v>20187556</v>
      </c>
      <c r="B833" t="s">
        <v>552</v>
      </c>
      <c r="C833">
        <v>1</v>
      </c>
      <c r="D833" s="8">
        <v>80.83</v>
      </c>
      <c r="E833" s="8">
        <v>20.190000000000001</v>
      </c>
      <c r="F833" s="8">
        <v>4.392348183745753</v>
      </c>
      <c r="G833" s="8">
        <v>3.0051874323247461</v>
      </c>
      <c r="H833" s="8">
        <f>(1.143*(F833))-2.241</f>
        <v>2.7794539740213957</v>
      </c>
      <c r="I833" s="8" t="s">
        <v>740</v>
      </c>
      <c r="J833" s="20">
        <v>1</v>
      </c>
      <c r="K833">
        <v>2</v>
      </c>
      <c r="S833">
        <v>2018</v>
      </c>
      <c r="T833" s="5" t="s">
        <v>730</v>
      </c>
      <c r="U833" t="s">
        <v>449</v>
      </c>
      <c r="V833" t="s">
        <v>450</v>
      </c>
      <c r="X833">
        <v>75</v>
      </c>
      <c r="Y833" s="5" t="s">
        <v>505</v>
      </c>
      <c r="Z833" t="s">
        <v>452</v>
      </c>
      <c r="AA833" t="s">
        <v>548</v>
      </c>
      <c r="AB833" t="s">
        <v>549</v>
      </c>
      <c r="AC833" t="s">
        <v>682</v>
      </c>
      <c r="AD833">
        <v>201801</v>
      </c>
      <c r="AE833">
        <v>94</v>
      </c>
      <c r="AF833">
        <v>211</v>
      </c>
      <c r="AG833" s="13">
        <v>43311</v>
      </c>
      <c r="AH833" s="5"/>
      <c r="AI833" s="5">
        <v>61.329900000000002</v>
      </c>
      <c r="AJ833" s="5">
        <v>-176.32232999999999</v>
      </c>
      <c r="AK833" s="5" t="s">
        <v>420</v>
      </c>
      <c r="AL833" s="5">
        <v>104</v>
      </c>
      <c r="AM833" s="5">
        <v>107</v>
      </c>
      <c r="AN833" s="5">
        <v>4.7</v>
      </c>
      <c r="AO833" s="5">
        <v>2.8</v>
      </c>
      <c r="AP833" s="5"/>
    </row>
    <row r="834" spans="1:42" x14ac:dyDescent="0.35">
      <c r="A834" s="6">
        <v>20187327</v>
      </c>
      <c r="B834" t="s">
        <v>552</v>
      </c>
      <c r="C834">
        <v>1</v>
      </c>
      <c r="D834" s="8">
        <v>80.900000000000006</v>
      </c>
      <c r="E834" s="8">
        <v>20.49</v>
      </c>
      <c r="F834" s="8">
        <v>4.3932138240644463</v>
      </c>
      <c r="G834" s="8">
        <v>3.0199369622508083</v>
      </c>
      <c r="H834" s="8">
        <f>(1.143*(F834))-2.241</f>
        <v>2.780443400905662</v>
      </c>
      <c r="I834" s="8" t="s">
        <v>740</v>
      </c>
      <c r="J834" s="20">
        <v>1</v>
      </c>
      <c r="K834">
        <v>2</v>
      </c>
      <c r="S834">
        <v>2018</v>
      </c>
      <c r="T834" t="s">
        <v>727</v>
      </c>
      <c r="U834" t="s">
        <v>449</v>
      </c>
      <c r="V834" t="s">
        <v>450</v>
      </c>
      <c r="X834">
        <v>73</v>
      </c>
      <c r="Y834" t="s">
        <v>477</v>
      </c>
      <c r="Z834" t="s">
        <v>452</v>
      </c>
      <c r="AA834" t="s">
        <v>548</v>
      </c>
      <c r="AB834" t="s">
        <v>549</v>
      </c>
      <c r="AC834" t="s">
        <v>666</v>
      </c>
      <c r="AD834">
        <v>201801</v>
      </c>
      <c r="AE834">
        <v>94</v>
      </c>
      <c r="AF834">
        <v>137</v>
      </c>
      <c r="AG834" s="13">
        <v>43285</v>
      </c>
      <c r="AH834" s="5"/>
      <c r="AI834" s="5">
        <v>57.999139999999997</v>
      </c>
      <c r="AJ834" s="5">
        <v>-171.60549</v>
      </c>
      <c r="AK834" s="5" t="s">
        <v>178</v>
      </c>
      <c r="AL834" s="5">
        <v>96</v>
      </c>
      <c r="AM834" s="5">
        <v>98</v>
      </c>
      <c r="AN834" s="5">
        <v>7.6</v>
      </c>
      <c r="AO834" s="5">
        <v>3.6</v>
      </c>
      <c r="AP834" s="5"/>
    </row>
    <row r="835" spans="1:42" x14ac:dyDescent="0.35">
      <c r="A835" s="6">
        <v>20187156</v>
      </c>
      <c r="B835" t="s">
        <v>552</v>
      </c>
      <c r="C835">
        <v>1</v>
      </c>
      <c r="D835" s="8">
        <v>80.97</v>
      </c>
      <c r="E835" s="8">
        <v>19.78</v>
      </c>
      <c r="F835" s="8">
        <v>4.394078715698023</v>
      </c>
      <c r="G835" s="8">
        <v>2.9846713261945661</v>
      </c>
      <c r="H835" s="8">
        <f>(1.143*(F835))-2.241</f>
        <v>2.78143197204284</v>
      </c>
      <c r="I835" s="8" t="s">
        <v>740</v>
      </c>
      <c r="J835" s="20">
        <v>1</v>
      </c>
      <c r="K835">
        <v>3</v>
      </c>
      <c r="R835">
        <v>3</v>
      </c>
      <c r="S835">
        <v>2018</v>
      </c>
      <c r="T835" t="s">
        <v>727</v>
      </c>
      <c r="U835" t="s">
        <v>449</v>
      </c>
      <c r="V835" t="s">
        <v>450</v>
      </c>
      <c r="X835">
        <v>71</v>
      </c>
      <c r="Y835" t="s">
        <v>505</v>
      </c>
      <c r="Z835" t="s">
        <v>452</v>
      </c>
      <c r="AA835" t="s">
        <v>548</v>
      </c>
      <c r="AB835" t="s">
        <v>549</v>
      </c>
      <c r="AC835" t="s">
        <v>666</v>
      </c>
      <c r="AD835">
        <v>201801</v>
      </c>
      <c r="AE835">
        <v>94</v>
      </c>
      <c r="AF835">
        <v>137</v>
      </c>
      <c r="AG835" s="13">
        <v>43285</v>
      </c>
      <c r="AH835" s="5"/>
      <c r="AI835" s="5">
        <v>57.999139999999997</v>
      </c>
      <c r="AJ835" s="5">
        <v>-171.60549</v>
      </c>
      <c r="AK835" s="5" t="s">
        <v>178</v>
      </c>
      <c r="AL835" s="5">
        <v>96</v>
      </c>
      <c r="AM835" s="5">
        <v>98</v>
      </c>
      <c r="AN835" s="5">
        <v>7.6</v>
      </c>
      <c r="AO835" s="5">
        <v>3.6</v>
      </c>
      <c r="AP835" s="5"/>
    </row>
    <row r="836" spans="1:42" x14ac:dyDescent="0.35">
      <c r="A836" s="6">
        <v>20187314</v>
      </c>
      <c r="B836" t="s">
        <v>552</v>
      </c>
      <c r="C836">
        <v>1</v>
      </c>
      <c r="D836" s="8">
        <v>81.13</v>
      </c>
      <c r="E836" s="8">
        <v>18.579999999999998</v>
      </c>
      <c r="F836" s="8">
        <v>4.3960528064069733</v>
      </c>
      <c r="G836" s="8">
        <v>2.9220857333856922</v>
      </c>
      <c r="H836" s="8">
        <f>(1.143*(F836))-2.241</f>
        <v>2.7836883577231704</v>
      </c>
      <c r="I836" s="8" t="s">
        <v>740</v>
      </c>
      <c r="J836" s="20">
        <v>1</v>
      </c>
      <c r="K836">
        <v>3</v>
      </c>
      <c r="S836">
        <v>2018</v>
      </c>
      <c r="T836" t="s">
        <v>727</v>
      </c>
      <c r="U836" t="s">
        <v>449</v>
      </c>
      <c r="V836" t="s">
        <v>450</v>
      </c>
      <c r="X836">
        <v>73</v>
      </c>
      <c r="Y836" t="s">
        <v>465</v>
      </c>
      <c r="Z836" t="s">
        <v>452</v>
      </c>
      <c r="AA836" t="s">
        <v>548</v>
      </c>
      <c r="AB836" t="s">
        <v>549</v>
      </c>
      <c r="AC836" t="s">
        <v>666</v>
      </c>
      <c r="AD836">
        <v>201801</v>
      </c>
      <c r="AE836">
        <v>94</v>
      </c>
      <c r="AF836">
        <v>137</v>
      </c>
      <c r="AG836" s="13">
        <v>43285</v>
      </c>
      <c r="AH836" s="5"/>
      <c r="AI836" s="5">
        <v>57.999139999999997</v>
      </c>
      <c r="AJ836" s="5">
        <v>-171.60549</v>
      </c>
      <c r="AK836" s="5" t="s">
        <v>178</v>
      </c>
      <c r="AL836" s="5">
        <v>96</v>
      </c>
      <c r="AM836" s="5">
        <v>98</v>
      </c>
      <c r="AN836" s="5">
        <v>7.6</v>
      </c>
      <c r="AO836" s="5">
        <v>3.6</v>
      </c>
      <c r="AP836" s="5"/>
    </row>
    <row r="837" spans="1:42" x14ac:dyDescent="0.35">
      <c r="A837" s="6">
        <v>20187568</v>
      </c>
      <c r="B837" t="s">
        <v>552</v>
      </c>
      <c r="C837">
        <v>1</v>
      </c>
      <c r="D837" s="8">
        <v>81.44</v>
      </c>
      <c r="E837" s="8">
        <v>18.36</v>
      </c>
      <c r="F837" s="8">
        <v>4.3998665528022123</v>
      </c>
      <c r="G837" s="8">
        <v>2.9101743851923443</v>
      </c>
      <c r="H837" s="8">
        <f>(1.143*(F837))-2.241</f>
        <v>2.7880474698529283</v>
      </c>
      <c r="I837" s="8" t="s">
        <v>740</v>
      </c>
      <c r="J837" s="20">
        <v>1</v>
      </c>
      <c r="K837">
        <v>2</v>
      </c>
      <c r="S837">
        <v>2018</v>
      </c>
      <c r="T837" s="5" t="s">
        <v>730</v>
      </c>
      <c r="U837" t="s">
        <v>449</v>
      </c>
      <c r="V837" t="s">
        <v>450</v>
      </c>
      <c r="X837">
        <v>75</v>
      </c>
      <c r="Y837" s="5" t="s">
        <v>516</v>
      </c>
      <c r="Z837" t="s">
        <v>452</v>
      </c>
      <c r="AA837" t="s">
        <v>548</v>
      </c>
      <c r="AB837" t="s">
        <v>549</v>
      </c>
      <c r="AC837" t="s">
        <v>682</v>
      </c>
      <c r="AD837">
        <v>201801</v>
      </c>
      <c r="AE837">
        <v>94</v>
      </c>
      <c r="AF837">
        <v>211</v>
      </c>
      <c r="AG837" s="13">
        <v>43311</v>
      </c>
      <c r="AH837" s="5"/>
      <c r="AI837" s="5">
        <v>61.329900000000002</v>
      </c>
      <c r="AJ837" s="5">
        <v>-176.32232999999999</v>
      </c>
      <c r="AK837" s="5" t="s">
        <v>420</v>
      </c>
      <c r="AL837" s="5">
        <v>104</v>
      </c>
      <c r="AM837" s="5">
        <v>107</v>
      </c>
      <c r="AN837" s="5">
        <v>4.7</v>
      </c>
      <c r="AO837" s="5">
        <v>2.8</v>
      </c>
      <c r="AP837" s="5"/>
    </row>
    <row r="838" spans="1:42" x14ac:dyDescent="0.35">
      <c r="A838" s="6">
        <v>20187122</v>
      </c>
      <c r="B838" t="s">
        <v>552</v>
      </c>
      <c r="C838">
        <v>1</v>
      </c>
      <c r="D838" s="8">
        <v>81.510000000000005</v>
      </c>
      <c r="E838" s="8">
        <v>18.86</v>
      </c>
      <c r="F838" s="8">
        <v>4.4007257121063663</v>
      </c>
      <c r="G838" s="8">
        <v>2.9370432772053112</v>
      </c>
      <c r="H838" s="8">
        <f>(1.143*(F838))-2.241</f>
        <v>2.7890294889375764</v>
      </c>
      <c r="I838" s="8" t="s">
        <v>740</v>
      </c>
      <c r="J838" s="20">
        <v>1</v>
      </c>
      <c r="K838">
        <v>3</v>
      </c>
      <c r="R838">
        <v>3</v>
      </c>
      <c r="S838">
        <v>2018</v>
      </c>
      <c r="T838" t="s">
        <v>727</v>
      </c>
      <c r="U838" t="s">
        <v>449</v>
      </c>
      <c r="V838" t="s">
        <v>450</v>
      </c>
      <c r="X838">
        <v>71</v>
      </c>
      <c r="Y838" t="s">
        <v>472</v>
      </c>
      <c r="Z838" t="s">
        <v>452</v>
      </c>
      <c r="AA838" t="s">
        <v>548</v>
      </c>
      <c r="AB838" t="s">
        <v>549</v>
      </c>
      <c r="AC838" t="s">
        <v>666</v>
      </c>
      <c r="AD838">
        <v>201801</v>
      </c>
      <c r="AE838">
        <v>94</v>
      </c>
      <c r="AF838">
        <v>137</v>
      </c>
      <c r="AG838" s="13">
        <v>43285</v>
      </c>
      <c r="AH838" s="5"/>
      <c r="AI838" s="5">
        <v>57.999139999999997</v>
      </c>
      <c r="AJ838" s="5">
        <v>-171.60549</v>
      </c>
      <c r="AK838" s="5" t="s">
        <v>178</v>
      </c>
      <c r="AL838" s="5">
        <v>96</v>
      </c>
      <c r="AM838" s="5">
        <v>98</v>
      </c>
      <c r="AN838" s="5">
        <v>7.6</v>
      </c>
      <c r="AO838" s="5">
        <v>3.6</v>
      </c>
      <c r="AP838" s="5"/>
    </row>
    <row r="839" spans="1:42" x14ac:dyDescent="0.35">
      <c r="A839" s="6">
        <v>20187187</v>
      </c>
      <c r="B839" t="s">
        <v>552</v>
      </c>
      <c r="C839">
        <v>1</v>
      </c>
      <c r="D839" s="8">
        <v>81.540000000000006</v>
      </c>
      <c r="E839" s="8">
        <v>19.63</v>
      </c>
      <c r="F839" s="8">
        <v>4.401093697391107</v>
      </c>
      <c r="G839" s="8">
        <v>2.9770590082883697</v>
      </c>
      <c r="H839" s="8">
        <f>(1.143*(F839))-2.241</f>
        <v>2.7894500961180353</v>
      </c>
      <c r="I839" s="8" t="s">
        <v>740</v>
      </c>
      <c r="J839" s="20">
        <v>1</v>
      </c>
      <c r="K839">
        <v>2</v>
      </c>
      <c r="R839">
        <v>3</v>
      </c>
      <c r="S839">
        <v>2018</v>
      </c>
      <c r="T839" t="s">
        <v>727</v>
      </c>
      <c r="U839" t="s">
        <v>449</v>
      </c>
      <c r="V839" t="s">
        <v>450</v>
      </c>
      <c r="X839">
        <v>71</v>
      </c>
      <c r="Y839" t="s">
        <v>534</v>
      </c>
      <c r="Z839" t="s">
        <v>452</v>
      </c>
      <c r="AA839" t="s">
        <v>548</v>
      </c>
      <c r="AB839" t="s">
        <v>549</v>
      </c>
      <c r="AC839" t="s">
        <v>666</v>
      </c>
      <c r="AD839">
        <v>201801</v>
      </c>
      <c r="AE839">
        <v>94</v>
      </c>
      <c r="AF839">
        <v>137</v>
      </c>
      <c r="AG839" s="13">
        <v>43285</v>
      </c>
      <c r="AH839" s="5"/>
      <c r="AI839" s="5">
        <v>57.999139999999997</v>
      </c>
      <c r="AJ839" s="5">
        <v>-171.60549</v>
      </c>
      <c r="AK839" s="5" t="s">
        <v>178</v>
      </c>
      <c r="AL839" s="5">
        <v>96</v>
      </c>
      <c r="AM839" s="5">
        <v>98</v>
      </c>
      <c r="AN839" s="5">
        <v>7.6</v>
      </c>
      <c r="AO839" s="5">
        <v>3.6</v>
      </c>
      <c r="AP839" s="5"/>
    </row>
    <row r="840" spans="1:42" x14ac:dyDescent="0.35">
      <c r="A840" s="6">
        <v>20188216</v>
      </c>
      <c r="B840" t="s">
        <v>552</v>
      </c>
      <c r="C840">
        <v>1</v>
      </c>
      <c r="D840" s="8">
        <v>81.69</v>
      </c>
      <c r="E840" s="8">
        <v>17.62</v>
      </c>
      <c r="F840" s="8">
        <v>4.4029315953537775</v>
      </c>
      <c r="G840" s="8">
        <v>2.8690346205080335</v>
      </c>
      <c r="H840" s="8">
        <f>(1.143*(F840))-2.241</f>
        <v>2.7915508134893678</v>
      </c>
      <c r="I840" s="8" t="s">
        <v>740</v>
      </c>
      <c r="J840" s="20">
        <v>1</v>
      </c>
      <c r="K840">
        <v>3</v>
      </c>
      <c r="R840">
        <v>0</v>
      </c>
      <c r="S840">
        <v>2018</v>
      </c>
      <c r="T840" s="5" t="s">
        <v>727</v>
      </c>
      <c r="U840" t="s">
        <v>449</v>
      </c>
      <c r="V840" t="s">
        <v>450</v>
      </c>
      <c r="X840">
        <v>82</v>
      </c>
      <c r="Y840" t="s">
        <v>467</v>
      </c>
      <c r="Z840" t="s">
        <v>452</v>
      </c>
      <c r="AA840" t="s">
        <v>548</v>
      </c>
      <c r="AB840" t="s">
        <v>549</v>
      </c>
      <c r="AC840" t="s">
        <v>699</v>
      </c>
      <c r="AD840">
        <v>201801</v>
      </c>
      <c r="AE840">
        <v>162</v>
      </c>
      <c r="AF840">
        <v>134</v>
      </c>
      <c r="AG840" s="1">
        <v>43288</v>
      </c>
      <c r="AI840">
        <v>58.326410000000003</v>
      </c>
      <c r="AJ840">
        <v>-171.64927</v>
      </c>
      <c r="AK840" t="s">
        <v>187</v>
      </c>
      <c r="AL840">
        <v>93</v>
      </c>
      <c r="AM840">
        <v>95</v>
      </c>
      <c r="AN840">
        <v>7.8</v>
      </c>
      <c r="AO840">
        <v>3.3</v>
      </c>
    </row>
    <row r="841" spans="1:42" x14ac:dyDescent="0.35">
      <c r="A841" s="6">
        <v>20187184</v>
      </c>
      <c r="B841" t="s">
        <v>552</v>
      </c>
      <c r="C841">
        <v>1</v>
      </c>
      <c r="D841" s="8">
        <v>81.78</v>
      </c>
      <c r="E841" s="8">
        <v>20.11</v>
      </c>
      <c r="F841" s="8">
        <v>4.4040327149364966</v>
      </c>
      <c r="G841" s="8">
        <v>3.0012172037845608</v>
      </c>
      <c r="H841" s="8">
        <f>(1.143*(F841))-2.241</f>
        <v>2.7928093931724152</v>
      </c>
      <c r="I841" s="8" t="s">
        <v>740</v>
      </c>
      <c r="J841" s="20">
        <v>1</v>
      </c>
      <c r="K841">
        <v>2</v>
      </c>
      <c r="R841">
        <v>3</v>
      </c>
      <c r="S841">
        <v>2018</v>
      </c>
      <c r="T841" t="s">
        <v>727</v>
      </c>
      <c r="U841" t="s">
        <v>449</v>
      </c>
      <c r="V841" t="s">
        <v>450</v>
      </c>
      <c r="X841">
        <v>71</v>
      </c>
      <c r="Y841" t="s">
        <v>531</v>
      </c>
      <c r="Z841" t="s">
        <v>452</v>
      </c>
      <c r="AA841" t="s">
        <v>548</v>
      </c>
      <c r="AB841" t="s">
        <v>549</v>
      </c>
      <c r="AC841" t="s">
        <v>666</v>
      </c>
      <c r="AD841">
        <v>201801</v>
      </c>
      <c r="AE841">
        <v>94</v>
      </c>
      <c r="AF841">
        <v>137</v>
      </c>
      <c r="AG841" s="13">
        <v>43285</v>
      </c>
      <c r="AH841" s="5"/>
      <c r="AI841" s="5">
        <v>57.999139999999997</v>
      </c>
      <c r="AJ841" s="5">
        <v>-171.60549</v>
      </c>
      <c r="AK841" s="5" t="s">
        <v>178</v>
      </c>
      <c r="AL841" s="5">
        <v>96</v>
      </c>
      <c r="AM841" s="5">
        <v>98</v>
      </c>
      <c r="AN841" s="5">
        <v>7.6</v>
      </c>
      <c r="AO841" s="5">
        <v>3.6</v>
      </c>
      <c r="AP841" s="5"/>
    </row>
    <row r="842" spans="1:42" x14ac:dyDescent="0.35">
      <c r="A842" s="6">
        <v>20187191</v>
      </c>
      <c r="B842" t="s">
        <v>552</v>
      </c>
      <c r="C842">
        <v>1</v>
      </c>
      <c r="D842" s="8">
        <v>81.96</v>
      </c>
      <c r="E842" s="8">
        <v>21.02</v>
      </c>
      <c r="F842" s="8">
        <v>4.4062313233706991</v>
      </c>
      <c r="G842" s="8">
        <v>3.045474365448805</v>
      </c>
      <c r="H842" s="8">
        <f>(1.143*(F842))-2.241</f>
        <v>2.7953224026127095</v>
      </c>
      <c r="I842" s="8" t="s">
        <v>740</v>
      </c>
      <c r="J842" s="20">
        <v>1</v>
      </c>
      <c r="K842">
        <v>2</v>
      </c>
      <c r="R842">
        <v>3</v>
      </c>
      <c r="S842">
        <v>2018</v>
      </c>
      <c r="T842" t="s">
        <v>727</v>
      </c>
      <c r="U842" t="s">
        <v>449</v>
      </c>
      <c r="V842" t="s">
        <v>450</v>
      </c>
      <c r="X842">
        <v>71</v>
      </c>
      <c r="Y842" t="s">
        <v>537</v>
      </c>
      <c r="Z842" t="s">
        <v>452</v>
      </c>
      <c r="AA842" t="s">
        <v>548</v>
      </c>
      <c r="AB842" t="s">
        <v>549</v>
      </c>
      <c r="AC842" t="s">
        <v>666</v>
      </c>
      <c r="AD842">
        <v>201801</v>
      </c>
      <c r="AE842">
        <v>94</v>
      </c>
      <c r="AF842">
        <v>137</v>
      </c>
      <c r="AG842" s="13">
        <v>43285</v>
      </c>
      <c r="AH842" s="5"/>
      <c r="AI842" s="5">
        <v>57.999139999999997</v>
      </c>
      <c r="AJ842" s="5">
        <v>-171.60549</v>
      </c>
      <c r="AK842" s="5" t="s">
        <v>178</v>
      </c>
      <c r="AL842" s="5">
        <v>96</v>
      </c>
      <c r="AM842" s="5">
        <v>98</v>
      </c>
      <c r="AN842" s="5">
        <v>7.6</v>
      </c>
      <c r="AO842" s="5">
        <v>3.6</v>
      </c>
      <c r="AP842" s="5"/>
    </row>
    <row r="843" spans="1:42" x14ac:dyDescent="0.35">
      <c r="A843" s="6">
        <v>20187157</v>
      </c>
      <c r="B843" t="s">
        <v>552</v>
      </c>
      <c r="C843">
        <v>1</v>
      </c>
      <c r="D843" s="8">
        <v>82.2</v>
      </c>
      <c r="E843" s="8">
        <v>19.329999999999998</v>
      </c>
      <c r="F843" s="8">
        <v>4.4091553020621346</v>
      </c>
      <c r="G843" s="8">
        <v>2.9616582932202395</v>
      </c>
      <c r="H843" s="8">
        <f>(1.143*(F843))-2.241</f>
        <v>2.7986645102570198</v>
      </c>
      <c r="I843" s="8" t="s">
        <v>740</v>
      </c>
      <c r="J843" s="20">
        <v>1</v>
      </c>
      <c r="K843">
        <v>3</v>
      </c>
      <c r="R843">
        <v>3</v>
      </c>
      <c r="S843">
        <v>2018</v>
      </c>
      <c r="T843" t="s">
        <v>727</v>
      </c>
      <c r="U843" t="s">
        <v>449</v>
      </c>
      <c r="V843" t="s">
        <v>450</v>
      </c>
      <c r="X843">
        <v>71</v>
      </c>
      <c r="Y843" t="s">
        <v>506</v>
      </c>
      <c r="Z843" t="s">
        <v>452</v>
      </c>
      <c r="AA843" t="s">
        <v>548</v>
      </c>
      <c r="AB843" t="s">
        <v>549</v>
      </c>
      <c r="AC843" t="s">
        <v>666</v>
      </c>
      <c r="AD843">
        <v>201801</v>
      </c>
      <c r="AE843">
        <v>94</v>
      </c>
      <c r="AF843">
        <v>137</v>
      </c>
      <c r="AG843" s="13">
        <v>43285</v>
      </c>
      <c r="AH843" s="5"/>
      <c r="AI843" s="5">
        <v>57.999139999999997</v>
      </c>
      <c r="AJ843" s="5">
        <v>-171.60549</v>
      </c>
      <c r="AK843" s="5" t="s">
        <v>178</v>
      </c>
      <c r="AL843" s="5">
        <v>96</v>
      </c>
      <c r="AM843" s="5">
        <v>98</v>
      </c>
      <c r="AN843" s="5">
        <v>7.6</v>
      </c>
      <c r="AO843" s="5">
        <v>3.6</v>
      </c>
      <c r="AP843" s="5"/>
    </row>
    <row r="844" spans="1:42" x14ac:dyDescent="0.35">
      <c r="A844" s="6">
        <v>20187342</v>
      </c>
      <c r="B844" t="s">
        <v>552</v>
      </c>
      <c r="C844">
        <v>1</v>
      </c>
      <c r="D844" s="8">
        <v>82.21</v>
      </c>
      <c r="E844" s="8">
        <v>18.98</v>
      </c>
      <c r="F844" s="8">
        <v>4.4092769491640418</v>
      </c>
      <c r="G844" s="8">
        <v>2.9433857931817817</v>
      </c>
      <c r="H844" s="8">
        <f>(1.143*(F844))-2.241</f>
        <v>2.7988035528944999</v>
      </c>
      <c r="I844" s="8" t="s">
        <v>740</v>
      </c>
      <c r="J844" s="20">
        <v>1</v>
      </c>
      <c r="K844">
        <v>3</v>
      </c>
      <c r="S844">
        <v>2018</v>
      </c>
      <c r="T844" t="s">
        <v>727</v>
      </c>
      <c r="U844" t="s">
        <v>449</v>
      </c>
      <c r="V844" t="s">
        <v>450</v>
      </c>
      <c r="X844">
        <v>73</v>
      </c>
      <c r="Y844" t="s">
        <v>491</v>
      </c>
      <c r="Z844" t="s">
        <v>452</v>
      </c>
      <c r="AA844" t="s">
        <v>548</v>
      </c>
      <c r="AB844" t="s">
        <v>549</v>
      </c>
      <c r="AC844" t="s">
        <v>672</v>
      </c>
      <c r="AD844">
        <v>201801</v>
      </c>
      <c r="AE844">
        <v>94</v>
      </c>
      <c r="AF844">
        <v>138</v>
      </c>
      <c r="AG844" s="13">
        <v>43285</v>
      </c>
      <c r="AH844" s="5"/>
      <c r="AI844" s="5">
        <v>57.679200000000002</v>
      </c>
      <c r="AJ844" s="5">
        <v>-171.5445</v>
      </c>
      <c r="AK844" s="5" t="s">
        <v>181</v>
      </c>
      <c r="AL844" s="5">
        <v>98</v>
      </c>
      <c r="AM844" s="5">
        <v>99</v>
      </c>
      <c r="AN844" s="5">
        <v>7.8</v>
      </c>
      <c r="AO844" s="5">
        <v>3.7</v>
      </c>
      <c r="AP844" s="5"/>
    </row>
    <row r="845" spans="1:42" x14ac:dyDescent="0.35">
      <c r="A845" s="6">
        <v>20187153</v>
      </c>
      <c r="B845" t="s">
        <v>552</v>
      </c>
      <c r="C845">
        <v>1</v>
      </c>
      <c r="D845" s="8">
        <v>82.53</v>
      </c>
      <c r="E845" s="8">
        <v>18.829999999999998</v>
      </c>
      <c r="F845" s="8">
        <v>4.4131618636045928</v>
      </c>
      <c r="G845" s="8">
        <v>2.9354513426690612</v>
      </c>
      <c r="H845" s="8">
        <f>(1.143*(F845))-2.241</f>
        <v>2.8032440101000495</v>
      </c>
      <c r="I845" s="8" t="s">
        <v>740</v>
      </c>
      <c r="J845" s="20">
        <v>1</v>
      </c>
      <c r="K845">
        <v>3</v>
      </c>
      <c r="R845">
        <v>3</v>
      </c>
      <c r="S845">
        <v>2018</v>
      </c>
      <c r="T845" t="s">
        <v>727</v>
      </c>
      <c r="U845" t="s">
        <v>449</v>
      </c>
      <c r="V845" t="s">
        <v>450</v>
      </c>
      <c r="X845">
        <v>71</v>
      </c>
      <c r="Y845" t="s">
        <v>502</v>
      </c>
      <c r="Z845" t="s">
        <v>452</v>
      </c>
      <c r="AA845" t="s">
        <v>548</v>
      </c>
      <c r="AB845" t="s">
        <v>549</v>
      </c>
      <c r="AC845" t="s">
        <v>666</v>
      </c>
      <c r="AD845">
        <v>201801</v>
      </c>
      <c r="AE845">
        <v>94</v>
      </c>
      <c r="AF845">
        <v>137</v>
      </c>
      <c r="AG845" s="13">
        <v>43285</v>
      </c>
      <c r="AH845" s="5"/>
      <c r="AI845" s="5">
        <v>57.999139999999997</v>
      </c>
      <c r="AJ845" s="5">
        <v>-171.60549</v>
      </c>
      <c r="AK845" s="5" t="s">
        <v>178</v>
      </c>
      <c r="AL845" s="5">
        <v>96</v>
      </c>
      <c r="AM845" s="5">
        <v>98</v>
      </c>
      <c r="AN845" s="5">
        <v>7.6</v>
      </c>
      <c r="AO845" s="5">
        <v>3.6</v>
      </c>
      <c r="AP845" s="5"/>
    </row>
    <row r="846" spans="1:42" x14ac:dyDescent="0.35">
      <c r="A846" s="6">
        <v>20187567</v>
      </c>
      <c r="B846" t="s">
        <v>552</v>
      </c>
      <c r="C846">
        <v>1</v>
      </c>
      <c r="D846" s="8">
        <v>82.6</v>
      </c>
      <c r="E846" s="8">
        <v>21.06</v>
      </c>
      <c r="F846" s="8">
        <v>4.4140096805269327</v>
      </c>
      <c r="G846" s="8">
        <v>3.0473755067058295</v>
      </c>
      <c r="H846" s="8">
        <f>(1.143*(F846))-2.241</f>
        <v>2.8042130648422838</v>
      </c>
      <c r="I846" s="8" t="s">
        <v>740</v>
      </c>
      <c r="J846" s="20">
        <v>1</v>
      </c>
      <c r="K846">
        <v>2</v>
      </c>
      <c r="S846">
        <v>2018</v>
      </c>
      <c r="T846" s="5" t="s">
        <v>730</v>
      </c>
      <c r="U846" t="s">
        <v>449</v>
      </c>
      <c r="V846" t="s">
        <v>450</v>
      </c>
      <c r="X846">
        <v>75</v>
      </c>
      <c r="Y846" s="5" t="s">
        <v>515</v>
      </c>
      <c r="Z846" t="s">
        <v>452</v>
      </c>
      <c r="AA846" t="s">
        <v>548</v>
      </c>
      <c r="AB846" t="s">
        <v>549</v>
      </c>
      <c r="AC846" t="s">
        <v>682</v>
      </c>
      <c r="AD846">
        <v>201801</v>
      </c>
      <c r="AE846">
        <v>94</v>
      </c>
      <c r="AF846">
        <v>211</v>
      </c>
      <c r="AG846" s="13">
        <v>43311</v>
      </c>
      <c r="AH846" s="5"/>
      <c r="AI846" s="5">
        <v>61.329900000000002</v>
      </c>
      <c r="AJ846" s="5">
        <v>-176.32232999999999</v>
      </c>
      <c r="AK846" s="5" t="s">
        <v>420</v>
      </c>
      <c r="AL846" s="5">
        <v>104</v>
      </c>
      <c r="AM846" s="5">
        <v>107</v>
      </c>
      <c r="AN846" s="5">
        <v>4.7</v>
      </c>
      <c r="AO846" s="5">
        <v>2.8</v>
      </c>
      <c r="AP846" s="5"/>
    </row>
    <row r="847" spans="1:42" x14ac:dyDescent="0.35">
      <c r="A847" s="6">
        <v>20187352</v>
      </c>
      <c r="B847" t="s">
        <v>552</v>
      </c>
      <c r="C847">
        <v>1</v>
      </c>
      <c r="D847" s="8">
        <v>82.79</v>
      </c>
      <c r="E847" s="8">
        <v>18.940000000000001</v>
      </c>
      <c r="F847" s="8">
        <v>4.4163072811507149</v>
      </c>
      <c r="G847" s="8">
        <v>2.9412760877579323</v>
      </c>
      <c r="H847" s="8">
        <f>(1.143*(F847))-2.241</f>
        <v>2.8068392223552672</v>
      </c>
      <c r="I847" s="8" t="s">
        <v>740</v>
      </c>
      <c r="J847" s="20">
        <v>1</v>
      </c>
      <c r="K847">
        <v>3</v>
      </c>
      <c r="S847">
        <v>2018</v>
      </c>
      <c r="T847" t="s">
        <v>727</v>
      </c>
      <c r="U847" t="s">
        <v>449</v>
      </c>
      <c r="V847" t="s">
        <v>450</v>
      </c>
      <c r="X847">
        <v>73</v>
      </c>
      <c r="Y847" t="s">
        <v>501</v>
      </c>
      <c r="Z847" t="s">
        <v>452</v>
      </c>
      <c r="AA847" t="s">
        <v>548</v>
      </c>
      <c r="AB847" t="s">
        <v>549</v>
      </c>
      <c r="AC847" t="s">
        <v>672</v>
      </c>
      <c r="AD847">
        <v>201801</v>
      </c>
      <c r="AE847">
        <v>94</v>
      </c>
      <c r="AF847">
        <v>138</v>
      </c>
      <c r="AG847" s="13">
        <v>43285</v>
      </c>
      <c r="AH847" s="5"/>
      <c r="AI847" s="5">
        <v>57.679200000000002</v>
      </c>
      <c r="AJ847" s="5">
        <v>-171.5445</v>
      </c>
      <c r="AK847" s="5" t="s">
        <v>181</v>
      </c>
      <c r="AL847" s="5">
        <v>98</v>
      </c>
      <c r="AM847" s="5">
        <v>99</v>
      </c>
      <c r="AN847" s="5">
        <v>7.8</v>
      </c>
      <c r="AO847" s="5">
        <v>3.7</v>
      </c>
      <c r="AP847" s="5"/>
    </row>
    <row r="848" spans="1:42" x14ac:dyDescent="0.35">
      <c r="A848" s="6">
        <v>20188482</v>
      </c>
      <c r="B848" t="s">
        <v>552</v>
      </c>
      <c r="C848">
        <v>1</v>
      </c>
      <c r="D848" s="8">
        <v>82.98</v>
      </c>
      <c r="E848" s="8">
        <v>20.28</v>
      </c>
      <c r="F848" s="8">
        <v>4.4185996149047222</v>
      </c>
      <c r="G848" s="8">
        <v>3.0096351787229825</v>
      </c>
      <c r="H848" s="8">
        <f>(1.143*(F848))-2.241</f>
        <v>2.8094593598360977</v>
      </c>
      <c r="I848" s="8" t="s">
        <v>740</v>
      </c>
      <c r="J848" s="20">
        <v>1</v>
      </c>
      <c r="K848">
        <v>2</v>
      </c>
      <c r="R848">
        <v>1</v>
      </c>
      <c r="S848">
        <v>2018</v>
      </c>
      <c r="T848" s="5" t="s">
        <v>730</v>
      </c>
      <c r="U848" t="s">
        <v>449</v>
      </c>
      <c r="V848" t="s">
        <v>450</v>
      </c>
      <c r="X848">
        <v>84</v>
      </c>
      <c r="Y848" t="s">
        <v>529</v>
      </c>
      <c r="Z848" t="s">
        <v>452</v>
      </c>
      <c r="AA848" t="s">
        <v>548</v>
      </c>
      <c r="AB848" t="s">
        <v>549</v>
      </c>
      <c r="AC848" t="s">
        <v>708</v>
      </c>
      <c r="AD848">
        <v>201801</v>
      </c>
      <c r="AE848">
        <v>162</v>
      </c>
      <c r="AF848">
        <v>188</v>
      </c>
      <c r="AG848" s="1">
        <v>43311</v>
      </c>
      <c r="AI848">
        <v>61.665660000000003</v>
      </c>
      <c r="AJ848">
        <v>-176.5102</v>
      </c>
      <c r="AK848" t="s">
        <v>421</v>
      </c>
      <c r="AL848">
        <v>103</v>
      </c>
      <c r="AM848">
        <v>105</v>
      </c>
      <c r="AN848">
        <v>9.1999999999999993</v>
      </c>
      <c r="AO848">
        <v>2.2999999999999998</v>
      </c>
    </row>
    <row r="849" spans="1:42" x14ac:dyDescent="0.35">
      <c r="A849" s="6">
        <v>20187325</v>
      </c>
      <c r="B849" t="s">
        <v>552</v>
      </c>
      <c r="C849">
        <v>1</v>
      </c>
      <c r="D849" s="8">
        <v>82.99</v>
      </c>
      <c r="E849" s="8">
        <v>20.28</v>
      </c>
      <c r="F849" s="8">
        <v>4.4187201186103566</v>
      </c>
      <c r="G849" s="8">
        <v>3.0096351787229825</v>
      </c>
      <c r="H849" s="8">
        <f>(1.143*(F849))-2.241</f>
        <v>2.8095970955716374</v>
      </c>
      <c r="I849" s="8" t="s">
        <v>740</v>
      </c>
      <c r="J849" s="20">
        <v>1</v>
      </c>
      <c r="K849">
        <v>2</v>
      </c>
      <c r="S849">
        <v>2018</v>
      </c>
      <c r="T849" t="s">
        <v>727</v>
      </c>
      <c r="U849" t="s">
        <v>449</v>
      </c>
      <c r="V849" t="s">
        <v>450</v>
      </c>
      <c r="X849">
        <v>73</v>
      </c>
      <c r="Y849" t="s">
        <v>475</v>
      </c>
      <c r="Z849" t="s">
        <v>452</v>
      </c>
      <c r="AA849" t="s">
        <v>548</v>
      </c>
      <c r="AB849" t="s">
        <v>549</v>
      </c>
      <c r="AC849" t="s">
        <v>666</v>
      </c>
      <c r="AD849">
        <v>201801</v>
      </c>
      <c r="AE849">
        <v>94</v>
      </c>
      <c r="AF849">
        <v>137</v>
      </c>
      <c r="AG849" s="13">
        <v>43285</v>
      </c>
      <c r="AH849" s="5"/>
      <c r="AI849" s="5">
        <v>57.999139999999997</v>
      </c>
      <c r="AJ849" s="5">
        <v>-171.60549</v>
      </c>
      <c r="AK849" s="5" t="s">
        <v>178</v>
      </c>
      <c r="AL849" s="5">
        <v>96</v>
      </c>
      <c r="AM849" s="5">
        <v>98</v>
      </c>
      <c r="AN849" s="5">
        <v>7.6</v>
      </c>
      <c r="AO849" s="5">
        <v>3.6</v>
      </c>
      <c r="AP849" s="5"/>
    </row>
    <row r="850" spans="1:42" x14ac:dyDescent="0.35">
      <c r="A850" s="6">
        <v>20187338</v>
      </c>
      <c r="B850" t="s">
        <v>552</v>
      </c>
      <c r="C850">
        <v>1</v>
      </c>
      <c r="D850" s="8">
        <v>83.21</v>
      </c>
      <c r="E850" s="8">
        <v>19.59</v>
      </c>
      <c r="F850" s="8">
        <v>4.4213675329123383</v>
      </c>
      <c r="G850" s="8">
        <v>2.9750192319564492</v>
      </c>
      <c r="H850" s="8">
        <f>(1.143*(F850))-2.241</f>
        <v>2.812623090118803</v>
      </c>
      <c r="I850" s="8" t="s">
        <v>740</v>
      </c>
      <c r="J850" s="20">
        <v>1</v>
      </c>
      <c r="K850">
        <v>3</v>
      </c>
      <c r="S850">
        <v>2018</v>
      </c>
      <c r="T850" t="s">
        <v>727</v>
      </c>
      <c r="U850" t="s">
        <v>449</v>
      </c>
      <c r="V850" t="s">
        <v>450</v>
      </c>
      <c r="X850">
        <v>73</v>
      </c>
      <c r="Y850" t="s">
        <v>488</v>
      </c>
      <c r="Z850" t="s">
        <v>452</v>
      </c>
      <c r="AA850" t="s">
        <v>548</v>
      </c>
      <c r="AB850" t="s">
        <v>549</v>
      </c>
      <c r="AC850" t="s">
        <v>672</v>
      </c>
      <c r="AD850">
        <v>201801</v>
      </c>
      <c r="AE850">
        <v>94</v>
      </c>
      <c r="AF850">
        <v>138</v>
      </c>
      <c r="AG850" s="13">
        <v>43285</v>
      </c>
      <c r="AH850" s="5"/>
      <c r="AI850" s="5">
        <v>57.679200000000002</v>
      </c>
      <c r="AJ850" s="5">
        <v>-171.5445</v>
      </c>
      <c r="AK850" s="5" t="s">
        <v>181</v>
      </c>
      <c r="AL850" s="5">
        <v>98</v>
      </c>
      <c r="AM850" s="5">
        <v>99</v>
      </c>
      <c r="AN850" s="5">
        <v>7.8</v>
      </c>
      <c r="AO850" s="5">
        <v>3.7</v>
      </c>
      <c r="AP850" s="5"/>
    </row>
    <row r="851" spans="1:42" x14ac:dyDescent="0.35">
      <c r="A851" s="6">
        <v>20187321</v>
      </c>
      <c r="B851" t="s">
        <v>552</v>
      </c>
      <c r="C851">
        <v>1</v>
      </c>
      <c r="D851" s="8">
        <v>83.42</v>
      </c>
      <c r="E851" s="8">
        <v>19.809999999999999</v>
      </c>
      <c r="F851" s="8">
        <v>4.4238880887687992</v>
      </c>
      <c r="G851" s="8">
        <v>2.9861868607104594</v>
      </c>
      <c r="H851" s="8">
        <f>(1.143*(F851))-2.241</f>
        <v>2.8155040854627376</v>
      </c>
      <c r="I851" s="8" t="s">
        <v>740</v>
      </c>
      <c r="J851" s="20">
        <v>1</v>
      </c>
      <c r="K851">
        <v>3</v>
      </c>
      <c r="S851">
        <v>2018</v>
      </c>
      <c r="T851" t="s">
        <v>727</v>
      </c>
      <c r="U851" t="s">
        <v>449</v>
      </c>
      <c r="V851" t="s">
        <v>450</v>
      </c>
      <c r="X851">
        <v>73</v>
      </c>
      <c r="Y851" t="s">
        <v>471</v>
      </c>
      <c r="Z851" t="s">
        <v>452</v>
      </c>
      <c r="AA851" t="s">
        <v>548</v>
      </c>
      <c r="AB851" t="s">
        <v>549</v>
      </c>
      <c r="AC851" t="s">
        <v>666</v>
      </c>
      <c r="AD851">
        <v>201801</v>
      </c>
      <c r="AE851">
        <v>94</v>
      </c>
      <c r="AF851">
        <v>137</v>
      </c>
      <c r="AG851" s="13">
        <v>43285</v>
      </c>
      <c r="AH851" s="5"/>
      <c r="AI851" s="5">
        <v>57.999139999999997</v>
      </c>
      <c r="AJ851" s="5">
        <v>-171.60549</v>
      </c>
      <c r="AK851" s="5" t="s">
        <v>178</v>
      </c>
      <c r="AL851" s="5">
        <v>96</v>
      </c>
      <c r="AM851" s="5">
        <v>98</v>
      </c>
      <c r="AN851" s="5">
        <v>7.6</v>
      </c>
      <c r="AO851" s="5">
        <v>3.6</v>
      </c>
      <c r="AP851" s="5"/>
    </row>
    <row r="852" spans="1:42" x14ac:dyDescent="0.35">
      <c r="A852" s="6">
        <v>20187192</v>
      </c>
      <c r="B852" t="s">
        <v>552</v>
      </c>
      <c r="C852">
        <v>1</v>
      </c>
      <c r="D852" s="8">
        <v>84.28</v>
      </c>
      <c r="E852" s="8">
        <v>20.69</v>
      </c>
      <c r="F852" s="8">
        <v>4.4341445889359887</v>
      </c>
      <c r="G852" s="8">
        <v>3.0296504917574518</v>
      </c>
      <c r="H852" s="8">
        <f>(1.143*(F852))-2.241</f>
        <v>2.827227265153835</v>
      </c>
      <c r="I852" s="8" t="s">
        <v>740</v>
      </c>
      <c r="J852" s="20">
        <v>1</v>
      </c>
      <c r="K852">
        <v>3</v>
      </c>
      <c r="R852">
        <v>3</v>
      </c>
      <c r="S852">
        <v>2018</v>
      </c>
      <c r="T852" t="s">
        <v>727</v>
      </c>
      <c r="U852" t="s">
        <v>449</v>
      </c>
      <c r="V852" t="s">
        <v>450</v>
      </c>
      <c r="X852">
        <v>71</v>
      </c>
      <c r="Y852" t="s">
        <v>538</v>
      </c>
      <c r="Z852" t="s">
        <v>452</v>
      </c>
      <c r="AA852" t="s">
        <v>548</v>
      </c>
      <c r="AB852" t="s">
        <v>549</v>
      </c>
      <c r="AC852" t="s">
        <v>666</v>
      </c>
      <c r="AD852">
        <v>201801</v>
      </c>
      <c r="AE852">
        <v>94</v>
      </c>
      <c r="AF852">
        <v>137</v>
      </c>
      <c r="AG852" s="13">
        <v>43285</v>
      </c>
      <c r="AH852" s="5"/>
      <c r="AI852" s="5">
        <v>57.999139999999997</v>
      </c>
      <c r="AJ852" s="5">
        <v>-171.60549</v>
      </c>
      <c r="AK852" s="5" t="s">
        <v>178</v>
      </c>
      <c r="AL852" s="5">
        <v>96</v>
      </c>
      <c r="AM852" s="5">
        <v>98</v>
      </c>
      <c r="AN852" s="5">
        <v>7.6</v>
      </c>
      <c r="AO852" s="5">
        <v>3.6</v>
      </c>
      <c r="AP852" s="5"/>
    </row>
    <row r="853" spans="1:42" x14ac:dyDescent="0.35">
      <c r="A853" s="6">
        <v>20187125</v>
      </c>
      <c r="B853" t="s">
        <v>552</v>
      </c>
      <c r="C853">
        <v>1</v>
      </c>
      <c r="D853" s="8">
        <v>84.57</v>
      </c>
      <c r="E853" s="8">
        <v>19.98</v>
      </c>
      <c r="F853" s="8">
        <v>4.4375795937941307</v>
      </c>
      <c r="G853" s="8">
        <v>2.9947317732204075</v>
      </c>
      <c r="H853" s="8">
        <f>(1.143*(F853))-2.241</f>
        <v>2.831153475706691</v>
      </c>
      <c r="I853" s="8" t="s">
        <v>740</v>
      </c>
      <c r="J853" s="20">
        <v>1</v>
      </c>
      <c r="K853">
        <v>3</v>
      </c>
      <c r="R853">
        <v>3</v>
      </c>
      <c r="S853">
        <v>2018</v>
      </c>
      <c r="T853" t="s">
        <v>727</v>
      </c>
      <c r="U853" t="s">
        <v>449</v>
      </c>
      <c r="V853" t="s">
        <v>450</v>
      </c>
      <c r="X853">
        <v>71</v>
      </c>
      <c r="Y853" t="s">
        <v>475</v>
      </c>
      <c r="Z853" t="s">
        <v>452</v>
      </c>
      <c r="AA853" t="s">
        <v>548</v>
      </c>
      <c r="AB853" t="s">
        <v>549</v>
      </c>
      <c r="AC853" t="s">
        <v>666</v>
      </c>
      <c r="AD853">
        <v>201801</v>
      </c>
      <c r="AE853">
        <v>94</v>
      </c>
      <c r="AF853">
        <v>137</v>
      </c>
      <c r="AG853" s="13">
        <v>43285</v>
      </c>
      <c r="AH853" s="5"/>
      <c r="AI853" s="5">
        <v>57.999139999999997</v>
      </c>
      <c r="AJ853" s="5">
        <v>-171.60549</v>
      </c>
      <c r="AK853" s="5" t="s">
        <v>178</v>
      </c>
      <c r="AL853" s="5">
        <v>96</v>
      </c>
      <c r="AM853" s="5">
        <v>98</v>
      </c>
      <c r="AN853" s="5">
        <v>7.6</v>
      </c>
      <c r="AO853" s="5">
        <v>3.6</v>
      </c>
      <c r="AP853" s="5"/>
    </row>
    <row r="854" spans="1:42" x14ac:dyDescent="0.35">
      <c r="A854">
        <v>20187086</v>
      </c>
      <c r="B854" t="s">
        <v>552</v>
      </c>
      <c r="C854">
        <v>1</v>
      </c>
      <c r="D854" s="8">
        <v>84.96</v>
      </c>
      <c r="E854" s="8">
        <v>20.88</v>
      </c>
      <c r="F854" s="8">
        <v>4.4421805574936286</v>
      </c>
      <c r="G854" s="8">
        <v>3.0387917630144381</v>
      </c>
      <c r="H854" s="8">
        <f>(1.143*(F854))-2.241</f>
        <v>2.8364123772152179</v>
      </c>
      <c r="I854" s="8" t="s">
        <v>740</v>
      </c>
      <c r="J854" s="20">
        <v>1</v>
      </c>
      <c r="K854">
        <v>2</v>
      </c>
      <c r="R854">
        <v>3</v>
      </c>
      <c r="S854">
        <v>2018</v>
      </c>
      <c r="T854" t="s">
        <v>727</v>
      </c>
      <c r="U854" t="s">
        <v>449</v>
      </c>
      <c r="V854" t="s">
        <v>450</v>
      </c>
      <c r="X854">
        <v>70</v>
      </c>
      <c r="Y854" t="s">
        <v>533</v>
      </c>
      <c r="Z854" t="s">
        <v>452</v>
      </c>
      <c r="AA854" t="s">
        <v>548</v>
      </c>
      <c r="AB854" t="s">
        <v>549</v>
      </c>
      <c r="AC854" t="s">
        <v>664</v>
      </c>
      <c r="AD854">
        <v>201801</v>
      </c>
      <c r="AE854">
        <v>94</v>
      </c>
      <c r="AF854">
        <v>133</v>
      </c>
      <c r="AG854" s="13">
        <v>43284</v>
      </c>
      <c r="AH854" s="5"/>
      <c r="AI854" s="5">
        <v>57.853020000000001</v>
      </c>
      <c r="AJ854" s="5">
        <v>-170.63108</v>
      </c>
      <c r="AK854" s="5" t="s">
        <v>338</v>
      </c>
      <c r="AL854" s="5">
        <v>76</v>
      </c>
      <c r="AM854" s="5">
        <v>78</v>
      </c>
      <c r="AN854" s="5">
        <v>7.5</v>
      </c>
      <c r="AO854" s="5">
        <v>3.7</v>
      </c>
      <c r="AP854" s="5"/>
    </row>
    <row r="855" spans="1:42" x14ac:dyDescent="0.35">
      <c r="A855" s="6">
        <v>20187158</v>
      </c>
      <c r="B855" t="s">
        <v>552</v>
      </c>
      <c r="C855">
        <v>1</v>
      </c>
      <c r="D855" s="8">
        <v>84.98</v>
      </c>
      <c r="E855" s="8">
        <v>20.54</v>
      </c>
      <c r="F855" s="8">
        <v>4.4424159346866654</v>
      </c>
      <c r="G855" s="8">
        <v>3.0223742045004123</v>
      </c>
      <c r="H855" s="8">
        <f>(1.143*(F855))-2.241</f>
        <v>2.8366814133468581</v>
      </c>
      <c r="I855" s="8" t="s">
        <v>740</v>
      </c>
      <c r="J855" s="20">
        <v>1</v>
      </c>
      <c r="K855">
        <v>3</v>
      </c>
      <c r="R855">
        <v>3</v>
      </c>
      <c r="S855">
        <v>2018</v>
      </c>
      <c r="T855" t="s">
        <v>727</v>
      </c>
      <c r="U855" t="s">
        <v>449</v>
      </c>
      <c r="V855" t="s">
        <v>450</v>
      </c>
      <c r="X855">
        <v>71</v>
      </c>
      <c r="Y855" t="s">
        <v>507</v>
      </c>
      <c r="Z855" t="s">
        <v>452</v>
      </c>
      <c r="AA855" t="s">
        <v>548</v>
      </c>
      <c r="AB855" t="s">
        <v>549</v>
      </c>
      <c r="AC855" t="s">
        <v>666</v>
      </c>
      <c r="AD855">
        <v>201801</v>
      </c>
      <c r="AE855">
        <v>94</v>
      </c>
      <c r="AF855">
        <v>137</v>
      </c>
      <c r="AG855" s="13">
        <v>43285</v>
      </c>
      <c r="AH855" s="5"/>
      <c r="AI855" s="5">
        <v>57.999139999999997</v>
      </c>
      <c r="AJ855" s="5">
        <v>-171.60549</v>
      </c>
      <c r="AK855" s="5" t="s">
        <v>178</v>
      </c>
      <c r="AL855" s="5">
        <v>96</v>
      </c>
      <c r="AM855" s="5">
        <v>98</v>
      </c>
      <c r="AN855" s="5">
        <v>7.6</v>
      </c>
      <c r="AO855" s="5">
        <v>3.6</v>
      </c>
      <c r="AP855" s="5"/>
    </row>
    <row r="856" spans="1:42" x14ac:dyDescent="0.35">
      <c r="A856">
        <v>20187093</v>
      </c>
      <c r="B856" t="s">
        <v>552</v>
      </c>
      <c r="C856">
        <v>1</v>
      </c>
      <c r="D856" s="8">
        <v>85.11</v>
      </c>
      <c r="E856" s="8">
        <v>18.059999999999999</v>
      </c>
      <c r="F856" s="8">
        <v>4.4439445374888695</v>
      </c>
      <c r="G856" s="8">
        <v>2.8936995479888394</v>
      </c>
      <c r="H856" s="8">
        <f>(1.143*(F856))-2.241</f>
        <v>2.8384286063497774</v>
      </c>
      <c r="I856" s="8" t="s">
        <v>740</v>
      </c>
      <c r="J856" s="20">
        <v>1</v>
      </c>
      <c r="K856">
        <v>4</v>
      </c>
      <c r="P856" t="s">
        <v>558</v>
      </c>
      <c r="R856">
        <v>3</v>
      </c>
      <c r="S856">
        <v>2018</v>
      </c>
      <c r="T856" t="s">
        <v>727</v>
      </c>
      <c r="U856" t="s">
        <v>449</v>
      </c>
      <c r="V856" t="s">
        <v>450</v>
      </c>
      <c r="X856">
        <v>70</v>
      </c>
      <c r="Y856" t="s">
        <v>539</v>
      </c>
      <c r="Z856" t="s">
        <v>452</v>
      </c>
      <c r="AA856" t="s">
        <v>548</v>
      </c>
      <c r="AB856" t="s">
        <v>549</v>
      </c>
      <c r="AC856" t="s">
        <v>664</v>
      </c>
      <c r="AD856">
        <v>201801</v>
      </c>
      <c r="AE856">
        <v>94</v>
      </c>
      <c r="AF856">
        <v>133</v>
      </c>
      <c r="AG856" s="13">
        <v>43284</v>
      </c>
      <c r="AH856" s="5"/>
      <c r="AI856" s="5">
        <v>57.853020000000001</v>
      </c>
      <c r="AJ856" s="5">
        <v>-170.63108</v>
      </c>
      <c r="AK856" s="5" t="s">
        <v>338</v>
      </c>
      <c r="AL856" s="5">
        <v>76</v>
      </c>
      <c r="AM856" s="5">
        <v>78</v>
      </c>
      <c r="AN856" s="5">
        <v>7.5</v>
      </c>
      <c r="AO856" s="5">
        <v>3.7</v>
      </c>
      <c r="AP856" s="5"/>
    </row>
    <row r="857" spans="1:42" x14ac:dyDescent="0.35">
      <c r="A857" s="6">
        <v>20187188</v>
      </c>
      <c r="B857" t="s">
        <v>552</v>
      </c>
      <c r="C857">
        <v>1</v>
      </c>
      <c r="D857" s="8">
        <v>85.31</v>
      </c>
      <c r="E857" s="8">
        <v>22.43</v>
      </c>
      <c r="F857" s="8">
        <v>4.446291680920603</v>
      </c>
      <c r="G857" s="8">
        <v>3.1103993485321171</v>
      </c>
      <c r="H857" s="8">
        <f>(1.143*(F857))-2.241</f>
        <v>2.8411113912922494</v>
      </c>
      <c r="I857" s="8" t="s">
        <v>740</v>
      </c>
      <c r="J857" s="20">
        <v>1</v>
      </c>
      <c r="K857">
        <v>2</v>
      </c>
      <c r="P857" t="s">
        <v>560</v>
      </c>
      <c r="R857">
        <v>3</v>
      </c>
      <c r="S857">
        <v>2018</v>
      </c>
      <c r="T857" t="s">
        <v>727</v>
      </c>
      <c r="U857" t="s">
        <v>449</v>
      </c>
      <c r="V857" t="s">
        <v>450</v>
      </c>
      <c r="X857">
        <v>71</v>
      </c>
      <c r="Y857" t="s">
        <v>535</v>
      </c>
      <c r="Z857" t="s">
        <v>452</v>
      </c>
      <c r="AA857" t="s">
        <v>548</v>
      </c>
      <c r="AB857" t="s">
        <v>549</v>
      </c>
      <c r="AC857" t="s">
        <v>666</v>
      </c>
      <c r="AD857">
        <v>201801</v>
      </c>
      <c r="AE857">
        <v>94</v>
      </c>
      <c r="AF857">
        <v>137</v>
      </c>
      <c r="AG857" s="13">
        <v>43285</v>
      </c>
      <c r="AH857" s="5"/>
      <c r="AI857" s="5">
        <v>57.999139999999997</v>
      </c>
      <c r="AJ857" s="5">
        <v>-171.60549</v>
      </c>
      <c r="AK857" s="5" t="s">
        <v>178</v>
      </c>
      <c r="AL857" s="5">
        <v>96</v>
      </c>
      <c r="AM857" s="5">
        <v>98</v>
      </c>
      <c r="AN857" s="5">
        <v>7.6</v>
      </c>
      <c r="AO857" s="5">
        <v>3.6</v>
      </c>
      <c r="AP857" s="5"/>
    </row>
    <row r="858" spans="1:42" x14ac:dyDescent="0.35">
      <c r="A858" s="9">
        <v>20187113</v>
      </c>
      <c r="B858" s="10" t="s">
        <v>552</v>
      </c>
      <c r="C858" s="10">
        <v>1</v>
      </c>
      <c r="D858" s="11">
        <v>85.4</v>
      </c>
      <c r="E858" s="11">
        <v>19.22</v>
      </c>
      <c r="F858" s="8">
        <v>4.4473461007945243</v>
      </c>
      <c r="G858" s="8">
        <v>2.9559514035421466</v>
      </c>
      <c r="H858" s="8">
        <f>(1.143*(F858))-2.241</f>
        <v>2.8423165932081411</v>
      </c>
      <c r="I858" s="8" t="s">
        <v>740</v>
      </c>
      <c r="J858" s="20">
        <v>1</v>
      </c>
      <c r="K858" s="10">
        <v>3</v>
      </c>
      <c r="L858" s="10"/>
      <c r="M858" s="10"/>
      <c r="N858" s="10"/>
      <c r="O858" s="10"/>
      <c r="P858" s="10" t="s">
        <v>592</v>
      </c>
      <c r="R858">
        <v>3</v>
      </c>
      <c r="S858">
        <v>2018</v>
      </c>
      <c r="U858" t="s">
        <v>449</v>
      </c>
      <c r="V858" t="s">
        <v>450</v>
      </c>
      <c r="X858">
        <v>71</v>
      </c>
      <c r="Y858" t="s">
        <v>464</v>
      </c>
      <c r="Z858" t="s">
        <v>452</v>
      </c>
      <c r="AA858" t="s">
        <v>548</v>
      </c>
      <c r="AB858" t="s">
        <v>549</v>
      </c>
      <c r="AC858" t="s">
        <v>665</v>
      </c>
      <c r="AD858">
        <v>201801</v>
      </c>
      <c r="AE858">
        <v>94</v>
      </c>
      <c r="AF858">
        <v>136</v>
      </c>
      <c r="AG858" s="13">
        <v>43285</v>
      </c>
      <c r="AH858" s="5"/>
      <c r="AI858" s="5">
        <v>57.993049999999997</v>
      </c>
      <c r="AJ858" s="5">
        <v>-172.25509</v>
      </c>
      <c r="AK858" s="5" t="s">
        <v>179</v>
      </c>
      <c r="AL858" s="5">
        <v>103</v>
      </c>
      <c r="AM858" s="5">
        <v>105</v>
      </c>
      <c r="AN858" s="5">
        <v>7.6</v>
      </c>
      <c r="AO858" s="5">
        <v>3.6</v>
      </c>
      <c r="AP858" s="5"/>
    </row>
    <row r="859" spans="1:42" x14ac:dyDescent="0.35">
      <c r="A859" s="6">
        <v>20187571</v>
      </c>
      <c r="B859" t="s">
        <v>552</v>
      </c>
      <c r="C859">
        <v>1</v>
      </c>
      <c r="D859" s="8">
        <v>85.74</v>
      </c>
      <c r="E859" s="8">
        <v>19</v>
      </c>
      <c r="F859" s="8">
        <v>4.451319461169831</v>
      </c>
      <c r="G859" s="8">
        <v>2.9444389791664403</v>
      </c>
      <c r="H859" s="8">
        <f>(1.143*(F859))-2.241</f>
        <v>2.846858144117117</v>
      </c>
      <c r="I859" s="8" t="s">
        <v>740</v>
      </c>
      <c r="J859" s="20">
        <v>1</v>
      </c>
      <c r="K859">
        <v>2</v>
      </c>
      <c r="S859">
        <v>2018</v>
      </c>
      <c r="T859" s="5" t="s">
        <v>730</v>
      </c>
      <c r="U859" t="s">
        <v>449</v>
      </c>
      <c r="V859" t="s">
        <v>450</v>
      </c>
      <c r="X859">
        <v>75</v>
      </c>
      <c r="Y859" s="5" t="s">
        <v>519</v>
      </c>
      <c r="Z859" t="s">
        <v>452</v>
      </c>
      <c r="AA859" t="s">
        <v>548</v>
      </c>
      <c r="AB859" t="s">
        <v>549</v>
      </c>
      <c r="AC859" t="s">
        <v>682</v>
      </c>
      <c r="AD859">
        <v>201801</v>
      </c>
      <c r="AE859">
        <v>94</v>
      </c>
      <c r="AF859">
        <v>211</v>
      </c>
      <c r="AG859" s="13">
        <v>43311</v>
      </c>
      <c r="AH859" s="5"/>
      <c r="AI859" s="5">
        <v>61.329900000000002</v>
      </c>
      <c r="AJ859" s="5">
        <v>-176.32232999999999</v>
      </c>
      <c r="AK859" s="5" t="s">
        <v>420</v>
      </c>
      <c r="AL859" s="5">
        <v>104</v>
      </c>
      <c r="AM859" s="5">
        <v>107</v>
      </c>
      <c r="AN859" s="5">
        <v>4.7</v>
      </c>
      <c r="AO859" s="5">
        <v>2.8</v>
      </c>
      <c r="AP859" s="5"/>
    </row>
    <row r="860" spans="1:42" x14ac:dyDescent="0.35">
      <c r="A860" s="6">
        <v>20187552</v>
      </c>
      <c r="B860" t="s">
        <v>552</v>
      </c>
      <c r="C860">
        <v>1</v>
      </c>
      <c r="D860" s="8">
        <v>85.96</v>
      </c>
      <c r="E860" s="8">
        <v>22.84</v>
      </c>
      <c r="F860" s="8">
        <v>4.4538820717743093</v>
      </c>
      <c r="G860" s="8">
        <v>3.1285133847878095</v>
      </c>
      <c r="H860" s="8">
        <f>(1.143*(F860))-2.241</f>
        <v>2.8497872080380353</v>
      </c>
      <c r="I860" s="8" t="s">
        <v>740</v>
      </c>
      <c r="J860" s="20">
        <v>1</v>
      </c>
      <c r="K860">
        <v>2</v>
      </c>
      <c r="S860">
        <v>2018</v>
      </c>
      <c r="T860" s="5" t="s">
        <v>730</v>
      </c>
      <c r="U860" t="s">
        <v>449</v>
      </c>
      <c r="V860" t="s">
        <v>450</v>
      </c>
      <c r="X860">
        <v>75</v>
      </c>
      <c r="Y860" s="5" t="s">
        <v>501</v>
      </c>
      <c r="Z860" t="s">
        <v>452</v>
      </c>
      <c r="AA860" t="s">
        <v>548</v>
      </c>
      <c r="AB860" t="s">
        <v>549</v>
      </c>
      <c r="AC860" t="s">
        <v>682</v>
      </c>
      <c r="AD860">
        <v>201801</v>
      </c>
      <c r="AE860">
        <v>94</v>
      </c>
      <c r="AF860">
        <v>211</v>
      </c>
      <c r="AG860" s="13">
        <v>43311</v>
      </c>
      <c r="AH860" s="5"/>
      <c r="AI860" s="5">
        <v>61.329900000000002</v>
      </c>
      <c r="AJ860" s="5">
        <v>-176.32232999999999</v>
      </c>
      <c r="AK860" s="5" t="s">
        <v>420</v>
      </c>
      <c r="AL860" s="5">
        <v>104</v>
      </c>
      <c r="AM860" s="5">
        <v>107</v>
      </c>
      <c r="AN860" s="5">
        <v>4.7</v>
      </c>
      <c r="AO860" s="5">
        <v>2.8</v>
      </c>
      <c r="AP860" s="5"/>
    </row>
    <row r="861" spans="1:42" x14ac:dyDescent="0.35">
      <c r="A861" s="9">
        <v>20187115</v>
      </c>
      <c r="B861" s="10" t="s">
        <v>552</v>
      </c>
      <c r="C861" s="10">
        <v>1</v>
      </c>
      <c r="D861" s="11">
        <v>86.22</v>
      </c>
      <c r="E861" s="11">
        <v>19.190000000000001</v>
      </c>
      <c r="F861" s="8">
        <v>4.4569021693189885</v>
      </c>
      <c r="G861" s="8">
        <v>2.9543893100196086</v>
      </c>
      <c r="H861" s="8">
        <f>(1.143*(F861))-2.241</f>
        <v>2.8532391795316037</v>
      </c>
      <c r="I861" s="8" t="s">
        <v>740</v>
      </c>
      <c r="J861" s="20">
        <v>1</v>
      </c>
      <c r="K861" s="10">
        <v>4</v>
      </c>
      <c r="L861" s="10"/>
      <c r="M861" s="10"/>
      <c r="N861" s="10"/>
      <c r="O861" s="10"/>
      <c r="P861" s="10" t="s">
        <v>594</v>
      </c>
      <c r="R861">
        <v>3</v>
      </c>
      <c r="S861">
        <v>2018</v>
      </c>
      <c r="U861" t="s">
        <v>449</v>
      </c>
      <c r="V861" t="s">
        <v>450</v>
      </c>
      <c r="X861">
        <v>71</v>
      </c>
      <c r="Y861" t="s">
        <v>466</v>
      </c>
      <c r="Z861" t="s">
        <v>452</v>
      </c>
      <c r="AA861" t="s">
        <v>548</v>
      </c>
      <c r="AB861" t="s">
        <v>549</v>
      </c>
      <c r="AC861" t="s">
        <v>665</v>
      </c>
      <c r="AD861">
        <v>201801</v>
      </c>
      <c r="AE861">
        <v>94</v>
      </c>
      <c r="AF861">
        <v>136</v>
      </c>
      <c r="AG861" s="13">
        <v>43285</v>
      </c>
      <c r="AH861" s="5"/>
      <c r="AI861" s="5">
        <v>57.993049999999997</v>
      </c>
      <c r="AJ861" s="5">
        <v>-172.25509</v>
      </c>
      <c r="AK861" s="5" t="s">
        <v>179</v>
      </c>
      <c r="AL861" s="5">
        <v>103</v>
      </c>
      <c r="AM861" s="5">
        <v>105</v>
      </c>
      <c r="AN861" s="5">
        <v>7.6</v>
      </c>
      <c r="AO861" s="5">
        <v>3.6</v>
      </c>
      <c r="AP861" s="5"/>
    </row>
    <row r="862" spans="1:42" x14ac:dyDescent="0.35">
      <c r="A862" s="9">
        <v>20187108</v>
      </c>
      <c r="B862" s="10" t="s">
        <v>552</v>
      </c>
      <c r="C862" s="10">
        <v>1</v>
      </c>
      <c r="D862" s="11">
        <v>86.36</v>
      </c>
      <c r="E862" s="11">
        <v>21.04</v>
      </c>
      <c r="F862" s="8">
        <v>4.4585246056466064</v>
      </c>
      <c r="G862" s="8">
        <v>3.0464253878695091</v>
      </c>
      <c r="H862" s="8">
        <f>(1.143*(F862))-2.241</f>
        <v>2.8550936242540712</v>
      </c>
      <c r="I862" s="8" t="s">
        <v>740</v>
      </c>
      <c r="J862" s="20">
        <v>1</v>
      </c>
      <c r="K862" s="10">
        <v>3</v>
      </c>
      <c r="L862" s="10"/>
      <c r="M862" s="10"/>
      <c r="N862" s="10"/>
      <c r="O862" s="10"/>
      <c r="P862" s="10" t="s">
        <v>587</v>
      </c>
      <c r="R862">
        <v>3</v>
      </c>
      <c r="S862">
        <v>2018</v>
      </c>
      <c r="U862" t="s">
        <v>449</v>
      </c>
      <c r="V862" t="s">
        <v>450</v>
      </c>
      <c r="X862">
        <v>71</v>
      </c>
      <c r="Y862" t="s">
        <v>459</v>
      </c>
      <c r="Z862" t="s">
        <v>452</v>
      </c>
      <c r="AA862" t="s">
        <v>548</v>
      </c>
      <c r="AB862" t="s">
        <v>549</v>
      </c>
      <c r="AC862" t="s">
        <v>665</v>
      </c>
      <c r="AD862">
        <v>201801</v>
      </c>
      <c r="AE862">
        <v>94</v>
      </c>
      <c r="AF862">
        <v>136</v>
      </c>
      <c r="AG862" s="13">
        <v>43285</v>
      </c>
      <c r="AH862" s="5"/>
      <c r="AI862" s="5">
        <v>57.993049999999997</v>
      </c>
      <c r="AJ862" s="5">
        <v>-172.25509</v>
      </c>
      <c r="AK862" s="5" t="s">
        <v>179</v>
      </c>
      <c r="AL862" s="5">
        <v>103</v>
      </c>
      <c r="AM862" s="5">
        <v>105</v>
      </c>
      <c r="AN862" s="5">
        <v>7.6</v>
      </c>
      <c r="AO862" s="5">
        <v>3.6</v>
      </c>
      <c r="AP862" s="5"/>
    </row>
    <row r="863" spans="1:42" x14ac:dyDescent="0.35">
      <c r="A863" s="6">
        <v>20187132</v>
      </c>
      <c r="B863" t="s">
        <v>552</v>
      </c>
      <c r="C863">
        <v>1</v>
      </c>
      <c r="D863" s="8">
        <v>86.5</v>
      </c>
      <c r="E863" s="8">
        <v>20.51</v>
      </c>
      <c r="F863" s="8">
        <v>4.4601444139378339</v>
      </c>
      <c r="G863" s="8">
        <v>3.0209125720842893</v>
      </c>
      <c r="H863" s="8">
        <f>(1.143*(F863))-2.241</f>
        <v>2.8569450651309443</v>
      </c>
      <c r="I863" s="8" t="s">
        <v>740</v>
      </c>
      <c r="J863" s="20">
        <v>1</v>
      </c>
      <c r="K863">
        <v>3</v>
      </c>
      <c r="R863">
        <v>3</v>
      </c>
      <c r="S863">
        <v>2018</v>
      </c>
      <c r="T863" t="s">
        <v>727</v>
      </c>
      <c r="U863" t="s">
        <v>449</v>
      </c>
      <c r="V863" t="s">
        <v>450</v>
      </c>
      <c r="X863">
        <v>71</v>
      </c>
      <c r="Y863" t="s">
        <v>482</v>
      </c>
      <c r="Z863" t="s">
        <v>452</v>
      </c>
      <c r="AA863" t="s">
        <v>548</v>
      </c>
      <c r="AB863" t="s">
        <v>549</v>
      </c>
      <c r="AC863" t="s">
        <v>666</v>
      </c>
      <c r="AD863">
        <v>201801</v>
      </c>
      <c r="AE863">
        <v>94</v>
      </c>
      <c r="AF863">
        <v>137</v>
      </c>
      <c r="AG863" s="13">
        <v>43285</v>
      </c>
      <c r="AH863" s="5"/>
      <c r="AI863" s="5">
        <v>57.999139999999997</v>
      </c>
      <c r="AJ863" s="5">
        <v>-171.60549</v>
      </c>
      <c r="AK863" s="5" t="s">
        <v>178</v>
      </c>
      <c r="AL863" s="5">
        <v>96</v>
      </c>
      <c r="AM863" s="5">
        <v>98</v>
      </c>
      <c r="AN863" s="5">
        <v>7.6</v>
      </c>
      <c r="AO863" s="5">
        <v>3.6</v>
      </c>
      <c r="AP863" s="5"/>
    </row>
    <row r="864" spans="1:42" x14ac:dyDescent="0.35">
      <c r="A864" s="6">
        <v>20187553</v>
      </c>
      <c r="B864" t="s">
        <v>552</v>
      </c>
      <c r="C864">
        <v>1</v>
      </c>
      <c r="D864" s="8">
        <v>86.73</v>
      </c>
      <c r="E864" s="8">
        <v>21.18</v>
      </c>
      <c r="F864" s="8">
        <v>4.4627998446963648</v>
      </c>
      <c r="G864" s="8">
        <v>3.0530573401732606</v>
      </c>
      <c r="H864" s="8">
        <f>(1.143*(F864))-2.241</f>
        <v>2.8599802224879451</v>
      </c>
      <c r="I864" s="8" t="s">
        <v>740</v>
      </c>
      <c r="J864" s="20">
        <v>1</v>
      </c>
      <c r="K864">
        <v>2</v>
      </c>
      <c r="S864">
        <v>2018</v>
      </c>
      <c r="T864" s="5" t="s">
        <v>730</v>
      </c>
      <c r="U864" t="s">
        <v>449</v>
      </c>
      <c r="V864" t="s">
        <v>450</v>
      </c>
      <c r="X864">
        <v>75</v>
      </c>
      <c r="Y864" s="5" t="s">
        <v>502</v>
      </c>
      <c r="Z864" t="s">
        <v>452</v>
      </c>
      <c r="AA864" t="s">
        <v>548</v>
      </c>
      <c r="AB864" t="s">
        <v>549</v>
      </c>
      <c r="AC864" t="s">
        <v>682</v>
      </c>
      <c r="AD864">
        <v>201801</v>
      </c>
      <c r="AE864">
        <v>94</v>
      </c>
      <c r="AF864">
        <v>211</v>
      </c>
      <c r="AG864" s="13">
        <v>43311</v>
      </c>
      <c r="AH864" s="5"/>
      <c r="AI864" s="5">
        <v>61.329900000000002</v>
      </c>
      <c r="AJ864" s="5">
        <v>-176.32232999999999</v>
      </c>
      <c r="AK864" s="5" t="s">
        <v>420</v>
      </c>
      <c r="AL864" s="5">
        <v>104</v>
      </c>
      <c r="AM864" s="5">
        <v>107</v>
      </c>
      <c r="AN864" s="5">
        <v>4.7</v>
      </c>
      <c r="AO864" s="5">
        <v>2.8</v>
      </c>
      <c r="AP864" s="5"/>
    </row>
    <row r="865" spans="1:42" x14ac:dyDescent="0.35">
      <c r="A865" s="6">
        <v>20187155</v>
      </c>
      <c r="B865" t="s">
        <v>552</v>
      </c>
      <c r="C865">
        <v>1</v>
      </c>
      <c r="D865" s="8">
        <v>86.84</v>
      </c>
      <c r="E865" s="8">
        <v>21.54</v>
      </c>
      <c r="F865" s="8">
        <v>4.4640673450100907</v>
      </c>
      <c r="G865" s="8">
        <v>3.0699116717282426</v>
      </c>
      <c r="H865" s="8">
        <f>(1.143*(F865))-2.241</f>
        <v>2.8614289753465338</v>
      </c>
      <c r="I865" s="8" t="s">
        <v>740</v>
      </c>
      <c r="J865" s="20">
        <v>1</v>
      </c>
      <c r="K865">
        <v>2</v>
      </c>
      <c r="R865">
        <v>3</v>
      </c>
      <c r="S865">
        <v>2018</v>
      </c>
      <c r="T865" t="s">
        <v>727</v>
      </c>
      <c r="U865" t="s">
        <v>449</v>
      </c>
      <c r="V865" t="s">
        <v>450</v>
      </c>
      <c r="X865">
        <v>71</v>
      </c>
      <c r="Y865" t="s">
        <v>504</v>
      </c>
      <c r="Z865" t="s">
        <v>452</v>
      </c>
      <c r="AA865" t="s">
        <v>548</v>
      </c>
      <c r="AB865" t="s">
        <v>549</v>
      </c>
      <c r="AC865" t="s">
        <v>666</v>
      </c>
      <c r="AD865">
        <v>201801</v>
      </c>
      <c r="AE865">
        <v>94</v>
      </c>
      <c r="AF865">
        <v>137</v>
      </c>
      <c r="AG865" s="13">
        <v>43285</v>
      </c>
      <c r="AH865" s="5"/>
      <c r="AI865" s="5">
        <v>57.999139999999997</v>
      </c>
      <c r="AJ865" s="5">
        <v>-171.60549</v>
      </c>
      <c r="AK865" s="5" t="s">
        <v>178</v>
      </c>
      <c r="AL865" s="5">
        <v>96</v>
      </c>
      <c r="AM865" s="5">
        <v>98</v>
      </c>
      <c r="AN865" s="5">
        <v>7.6</v>
      </c>
      <c r="AO865" s="5">
        <v>3.6</v>
      </c>
      <c r="AP865" s="5"/>
    </row>
    <row r="866" spans="1:42" x14ac:dyDescent="0.35">
      <c r="A866" s="6">
        <v>20187572</v>
      </c>
      <c r="B866" t="s">
        <v>552</v>
      </c>
      <c r="C866">
        <v>1</v>
      </c>
      <c r="D866" s="8">
        <v>86.85</v>
      </c>
      <c r="E866" s="8">
        <v>21.84</v>
      </c>
      <c r="F866" s="8">
        <v>4.4641824926871143</v>
      </c>
      <c r="G866" s="8">
        <v>3.0837431508767041</v>
      </c>
      <c r="H866" s="8">
        <f>(1.143*(F866))-2.241</f>
        <v>2.8615605891413716</v>
      </c>
      <c r="I866" s="8" t="s">
        <v>740</v>
      </c>
      <c r="J866" s="20">
        <v>1</v>
      </c>
      <c r="K866">
        <v>2</v>
      </c>
      <c r="S866">
        <v>2018</v>
      </c>
      <c r="T866" s="5" t="s">
        <v>730</v>
      </c>
      <c r="U866" t="s">
        <v>449</v>
      </c>
      <c r="V866" t="s">
        <v>450</v>
      </c>
      <c r="X866">
        <v>75</v>
      </c>
      <c r="Y866" s="5" t="s">
        <v>520</v>
      </c>
      <c r="Z866" t="s">
        <v>452</v>
      </c>
      <c r="AA866" t="s">
        <v>548</v>
      </c>
      <c r="AB866" t="s">
        <v>549</v>
      </c>
      <c r="AC866" t="s">
        <v>682</v>
      </c>
      <c r="AD866">
        <v>201801</v>
      </c>
      <c r="AE866">
        <v>94</v>
      </c>
      <c r="AF866">
        <v>211</v>
      </c>
      <c r="AG866" s="13">
        <v>43311</v>
      </c>
      <c r="AH866" s="5"/>
      <c r="AI866" s="5">
        <v>61.329900000000002</v>
      </c>
      <c r="AJ866" s="5">
        <v>-176.32232999999999</v>
      </c>
      <c r="AK866" s="5" t="s">
        <v>420</v>
      </c>
      <c r="AL866" s="5">
        <v>104</v>
      </c>
      <c r="AM866" s="5">
        <v>107</v>
      </c>
      <c r="AN866" s="5">
        <v>4.7</v>
      </c>
      <c r="AO866" s="5">
        <v>2.8</v>
      </c>
      <c r="AP866" s="5"/>
    </row>
    <row r="867" spans="1:42" x14ac:dyDescent="0.35">
      <c r="A867" s="9">
        <v>20187107</v>
      </c>
      <c r="B867" s="10" t="s">
        <v>552</v>
      </c>
      <c r="C867" s="10">
        <v>1</v>
      </c>
      <c r="D867" s="11">
        <v>86.94</v>
      </c>
      <c r="E867" s="11">
        <v>21.36</v>
      </c>
      <c r="F867" s="8">
        <v>4.4652182255606458</v>
      </c>
      <c r="G867" s="8">
        <v>3.061520014091994</v>
      </c>
      <c r="H867" s="8">
        <f>(1.143*(F867))-2.241</f>
        <v>2.8627444318158184</v>
      </c>
      <c r="I867" s="8" t="s">
        <v>740</v>
      </c>
      <c r="J867" s="20">
        <v>1</v>
      </c>
      <c r="K867" s="10">
        <v>2</v>
      </c>
      <c r="L867" s="10"/>
      <c r="M867" s="10"/>
      <c r="N867" s="10"/>
      <c r="O867" s="10"/>
      <c r="P867" s="10" t="s">
        <v>586</v>
      </c>
      <c r="R867">
        <v>3</v>
      </c>
      <c r="S867">
        <v>2018</v>
      </c>
      <c r="U867" t="s">
        <v>449</v>
      </c>
      <c r="V867" t="s">
        <v>450</v>
      </c>
      <c r="X867">
        <v>71</v>
      </c>
      <c r="Y867" t="s">
        <v>458</v>
      </c>
      <c r="Z867" t="s">
        <v>452</v>
      </c>
      <c r="AA867" t="s">
        <v>548</v>
      </c>
      <c r="AB867" t="s">
        <v>549</v>
      </c>
      <c r="AC867" t="s">
        <v>665</v>
      </c>
      <c r="AD867">
        <v>201801</v>
      </c>
      <c r="AE867">
        <v>94</v>
      </c>
      <c r="AF867">
        <v>136</v>
      </c>
      <c r="AG867" s="13">
        <v>43285</v>
      </c>
      <c r="AH867" s="5"/>
      <c r="AI867" s="5">
        <v>57.993049999999997</v>
      </c>
      <c r="AJ867" s="5">
        <v>-172.25509</v>
      </c>
      <c r="AK867" s="5" t="s">
        <v>179</v>
      </c>
      <c r="AL867" s="5">
        <v>103</v>
      </c>
      <c r="AM867" s="5">
        <v>105</v>
      </c>
      <c r="AN867" s="5">
        <v>7.6</v>
      </c>
      <c r="AO867" s="5">
        <v>3.6</v>
      </c>
      <c r="AP867" s="5"/>
    </row>
    <row r="868" spans="1:42" x14ac:dyDescent="0.35">
      <c r="A868" s="6">
        <v>20187559</v>
      </c>
      <c r="B868" t="s">
        <v>552</v>
      </c>
      <c r="C868">
        <v>1</v>
      </c>
      <c r="D868" s="8">
        <v>87.29</v>
      </c>
      <c r="E868" s="8">
        <v>20.47</v>
      </c>
      <c r="F868" s="8">
        <v>4.4692359087472582</v>
      </c>
      <c r="G868" s="8">
        <v>3.018960399673198</v>
      </c>
      <c r="H868" s="8">
        <f>(1.143*(F868))-2.241</f>
        <v>2.8673366436981165</v>
      </c>
      <c r="I868" s="8" t="s">
        <v>740</v>
      </c>
      <c r="J868" s="20">
        <v>1</v>
      </c>
      <c r="K868">
        <v>2</v>
      </c>
      <c r="S868">
        <v>2018</v>
      </c>
      <c r="T868" s="5" t="s">
        <v>730</v>
      </c>
      <c r="U868" t="s">
        <v>449</v>
      </c>
      <c r="V868" t="s">
        <v>450</v>
      </c>
      <c r="X868">
        <v>75</v>
      </c>
      <c r="Y868" s="5" t="s">
        <v>508</v>
      </c>
      <c r="Z868" t="s">
        <v>452</v>
      </c>
      <c r="AA868" t="s">
        <v>548</v>
      </c>
      <c r="AB868" t="s">
        <v>549</v>
      </c>
      <c r="AC868" t="s">
        <v>682</v>
      </c>
      <c r="AD868">
        <v>201801</v>
      </c>
      <c r="AE868">
        <v>94</v>
      </c>
      <c r="AF868">
        <v>211</v>
      </c>
      <c r="AG868" s="13">
        <v>43311</v>
      </c>
      <c r="AH868" s="5"/>
      <c r="AI868" s="5">
        <v>61.329900000000002</v>
      </c>
      <c r="AJ868" s="5">
        <v>-176.32232999999999</v>
      </c>
      <c r="AK868" s="5" t="s">
        <v>420</v>
      </c>
      <c r="AL868" s="5">
        <v>104</v>
      </c>
      <c r="AM868" s="5">
        <v>107</v>
      </c>
      <c r="AN868" s="5">
        <v>4.7</v>
      </c>
      <c r="AO868" s="5">
        <v>2.8</v>
      </c>
      <c r="AP868" s="5"/>
    </row>
    <row r="869" spans="1:42" x14ac:dyDescent="0.35">
      <c r="A869" s="6">
        <v>20188476</v>
      </c>
      <c r="B869" t="s">
        <v>552</v>
      </c>
      <c r="C869">
        <v>1</v>
      </c>
      <c r="D869" s="8">
        <v>87.38</v>
      </c>
      <c r="E869" s="8">
        <v>21.7</v>
      </c>
      <c r="F869" s="8">
        <v>4.4702664235232898</v>
      </c>
      <c r="G869" s="8">
        <v>3.0773122605464138</v>
      </c>
      <c r="H869" s="8">
        <f>(1.143*(F869))-2.241</f>
        <v>2.86851452208712</v>
      </c>
      <c r="I869" s="8" t="s">
        <v>740</v>
      </c>
      <c r="J869" s="20">
        <v>1</v>
      </c>
      <c r="K869">
        <v>2</v>
      </c>
      <c r="R869">
        <v>0</v>
      </c>
      <c r="S869">
        <v>2018</v>
      </c>
      <c r="T869" s="5" t="s">
        <v>730</v>
      </c>
      <c r="U869" t="s">
        <v>449</v>
      </c>
      <c r="V869" t="s">
        <v>450</v>
      </c>
      <c r="X869">
        <v>84</v>
      </c>
      <c r="Y869" t="s">
        <v>523</v>
      </c>
      <c r="Z869" t="s">
        <v>452</v>
      </c>
      <c r="AA869" t="s">
        <v>548</v>
      </c>
      <c r="AB869" t="s">
        <v>549</v>
      </c>
      <c r="AC869" t="s">
        <v>708</v>
      </c>
      <c r="AD869">
        <v>201801</v>
      </c>
      <c r="AE869">
        <v>162</v>
      </c>
      <c r="AF869">
        <v>188</v>
      </c>
      <c r="AG869" s="1">
        <v>43311</v>
      </c>
      <c r="AI869">
        <v>61.665660000000003</v>
      </c>
      <c r="AJ869">
        <v>-176.5102</v>
      </c>
      <c r="AK869" t="s">
        <v>421</v>
      </c>
      <c r="AL869">
        <v>103</v>
      </c>
      <c r="AM869">
        <v>105</v>
      </c>
      <c r="AN869">
        <v>9.1999999999999993</v>
      </c>
      <c r="AO869">
        <v>2.2999999999999998</v>
      </c>
    </row>
    <row r="870" spans="1:42" x14ac:dyDescent="0.35">
      <c r="A870" s="6">
        <v>20187351</v>
      </c>
      <c r="B870" t="s">
        <v>552</v>
      </c>
      <c r="C870">
        <v>1</v>
      </c>
      <c r="D870" s="8">
        <v>87.74</v>
      </c>
      <c r="E870" s="8">
        <v>21.78</v>
      </c>
      <c r="F870" s="8">
        <v>4.4743778957380682</v>
      </c>
      <c r="G870" s="8">
        <v>3.0809921175048145</v>
      </c>
      <c r="H870" s="8">
        <f>(1.143*(F870))-2.241</f>
        <v>2.8732139348286121</v>
      </c>
      <c r="I870" s="8" t="s">
        <v>740</v>
      </c>
      <c r="J870" s="20">
        <v>1</v>
      </c>
      <c r="K870">
        <v>3</v>
      </c>
      <c r="S870">
        <v>2018</v>
      </c>
      <c r="T870" t="s">
        <v>727</v>
      </c>
      <c r="U870" t="s">
        <v>449</v>
      </c>
      <c r="V870" t="s">
        <v>450</v>
      </c>
      <c r="X870">
        <v>73</v>
      </c>
      <c r="Y870" t="s">
        <v>500</v>
      </c>
      <c r="Z870" t="s">
        <v>452</v>
      </c>
      <c r="AA870" t="s">
        <v>548</v>
      </c>
      <c r="AB870" t="s">
        <v>549</v>
      </c>
      <c r="AC870" t="s">
        <v>672</v>
      </c>
      <c r="AD870">
        <v>201801</v>
      </c>
      <c r="AE870">
        <v>94</v>
      </c>
      <c r="AF870">
        <v>138</v>
      </c>
      <c r="AG870" s="13">
        <v>43285</v>
      </c>
      <c r="AH870" s="5"/>
      <c r="AI870" s="5">
        <v>57.679200000000002</v>
      </c>
      <c r="AJ870" s="5">
        <v>-171.5445</v>
      </c>
      <c r="AK870" s="5" t="s">
        <v>181</v>
      </c>
      <c r="AL870" s="5">
        <v>98</v>
      </c>
      <c r="AM870" s="5">
        <v>99</v>
      </c>
      <c r="AN870" s="5">
        <v>7.8</v>
      </c>
      <c r="AO870" s="5">
        <v>3.7</v>
      </c>
      <c r="AP870" s="5"/>
    </row>
    <row r="871" spans="1:42" x14ac:dyDescent="0.35">
      <c r="A871" s="6">
        <v>20187368</v>
      </c>
      <c r="B871" t="s">
        <v>552</v>
      </c>
      <c r="C871">
        <v>1</v>
      </c>
      <c r="D871" s="8">
        <v>87.77</v>
      </c>
      <c r="E871" s="8">
        <v>21.15</v>
      </c>
      <c r="F871" s="8">
        <v>4.474719756604026</v>
      </c>
      <c r="G871" s="8">
        <v>3.0516399054922867</v>
      </c>
      <c r="H871" s="8">
        <f>(1.143*(F871))-2.241</f>
        <v>2.8736046817984016</v>
      </c>
      <c r="I871" s="8" t="s">
        <v>740</v>
      </c>
      <c r="J871" s="20">
        <v>1</v>
      </c>
      <c r="K871">
        <v>2</v>
      </c>
      <c r="S871">
        <v>2018</v>
      </c>
      <c r="T871" t="s">
        <v>727</v>
      </c>
      <c r="U871" t="s">
        <v>449</v>
      </c>
      <c r="V871" t="s">
        <v>450</v>
      </c>
      <c r="X871">
        <v>73</v>
      </c>
      <c r="Y871" t="s">
        <v>516</v>
      </c>
      <c r="Z871" t="s">
        <v>452</v>
      </c>
      <c r="AA871" t="s">
        <v>548</v>
      </c>
      <c r="AB871" t="s">
        <v>549</v>
      </c>
      <c r="AC871" t="s">
        <v>673</v>
      </c>
      <c r="AD871">
        <v>201801</v>
      </c>
      <c r="AE871">
        <v>94</v>
      </c>
      <c r="AF871">
        <v>141</v>
      </c>
      <c r="AG871" s="13">
        <v>43288</v>
      </c>
      <c r="AH871" s="5"/>
      <c r="AI871" s="5">
        <v>58.320650000000001</v>
      </c>
      <c r="AJ871" s="5">
        <v>-170.9965</v>
      </c>
      <c r="AK871" s="5" t="s">
        <v>343</v>
      </c>
      <c r="AL871" s="5">
        <v>82</v>
      </c>
      <c r="AM871" s="5">
        <v>84</v>
      </c>
      <c r="AN871" s="5">
        <v>8</v>
      </c>
      <c r="AO871" s="5">
        <v>3.6</v>
      </c>
      <c r="AP871" s="5"/>
    </row>
    <row r="872" spans="1:42" x14ac:dyDescent="0.35">
      <c r="A872">
        <v>20187092</v>
      </c>
      <c r="B872" t="s">
        <v>552</v>
      </c>
      <c r="C872">
        <v>1</v>
      </c>
      <c r="D872" s="8">
        <v>88.7</v>
      </c>
      <c r="E872" s="8">
        <v>22.91</v>
      </c>
      <c r="F872" s="8">
        <v>4.4852598893155342</v>
      </c>
      <c r="G872" s="8">
        <v>3.1315734964654043</v>
      </c>
      <c r="H872" s="8">
        <f>(1.143*(F872))-2.241</f>
        <v>2.885652053487656</v>
      </c>
      <c r="I872" s="8" t="s">
        <v>740</v>
      </c>
      <c r="J872" s="20">
        <v>1</v>
      </c>
      <c r="K872">
        <v>2</v>
      </c>
      <c r="P872" t="s">
        <v>558</v>
      </c>
      <c r="R872">
        <v>3</v>
      </c>
      <c r="S872">
        <v>2018</v>
      </c>
      <c r="T872" t="s">
        <v>727</v>
      </c>
      <c r="U872" t="s">
        <v>449</v>
      </c>
      <c r="V872" t="s">
        <v>450</v>
      </c>
      <c r="X872">
        <v>70</v>
      </c>
      <c r="Y872" t="s">
        <v>538</v>
      </c>
      <c r="Z872" t="s">
        <v>452</v>
      </c>
      <c r="AA872" t="s">
        <v>548</v>
      </c>
      <c r="AB872" t="s">
        <v>549</v>
      </c>
      <c r="AC872" t="s">
        <v>664</v>
      </c>
      <c r="AD872">
        <v>201801</v>
      </c>
      <c r="AE872">
        <v>94</v>
      </c>
      <c r="AF872">
        <v>133</v>
      </c>
      <c r="AG872" s="13">
        <v>43284</v>
      </c>
      <c r="AH872" s="5"/>
      <c r="AI872" s="5">
        <v>57.853020000000001</v>
      </c>
      <c r="AJ872" s="5">
        <v>-170.63108</v>
      </c>
      <c r="AK872" s="5" t="s">
        <v>338</v>
      </c>
      <c r="AL872" s="5">
        <v>76</v>
      </c>
      <c r="AM872" s="5">
        <v>78</v>
      </c>
      <c r="AN872" s="5">
        <v>7.5</v>
      </c>
      <c r="AO872" s="5">
        <v>3.7</v>
      </c>
      <c r="AP872" s="5"/>
    </row>
    <row r="873" spans="1:42" x14ac:dyDescent="0.35">
      <c r="A873" s="6">
        <v>20187131</v>
      </c>
      <c r="B873" t="s">
        <v>552</v>
      </c>
      <c r="C873">
        <v>1</v>
      </c>
      <c r="D873" s="8">
        <v>89.22</v>
      </c>
      <c r="E873" s="8">
        <v>22.54</v>
      </c>
      <c r="F873" s="8">
        <v>4.4911052297001186</v>
      </c>
      <c r="G873" s="8">
        <v>3.1152915086116302</v>
      </c>
      <c r="H873" s="8">
        <f>(1.143*(F873))-2.241</f>
        <v>2.8923332775472352</v>
      </c>
      <c r="I873" s="8" t="s">
        <v>740</v>
      </c>
      <c r="J873" s="20">
        <v>1</v>
      </c>
      <c r="K873">
        <v>3</v>
      </c>
      <c r="R873">
        <v>3</v>
      </c>
      <c r="S873">
        <v>2018</v>
      </c>
      <c r="T873" t="s">
        <v>727</v>
      </c>
      <c r="U873" t="s">
        <v>449</v>
      </c>
      <c r="V873" t="s">
        <v>450</v>
      </c>
      <c r="X873">
        <v>71</v>
      </c>
      <c r="Y873" t="s">
        <v>481</v>
      </c>
      <c r="Z873" t="s">
        <v>452</v>
      </c>
      <c r="AA873" t="s">
        <v>548</v>
      </c>
      <c r="AB873" t="s">
        <v>549</v>
      </c>
      <c r="AC873" t="s">
        <v>666</v>
      </c>
      <c r="AD873">
        <v>201801</v>
      </c>
      <c r="AE873">
        <v>94</v>
      </c>
      <c r="AF873">
        <v>137</v>
      </c>
      <c r="AG873" s="13">
        <v>43285</v>
      </c>
      <c r="AH873" s="5"/>
      <c r="AI873" s="5">
        <v>57.999139999999997</v>
      </c>
      <c r="AJ873" s="5">
        <v>-171.60549</v>
      </c>
      <c r="AK873" s="5" t="s">
        <v>178</v>
      </c>
      <c r="AL873" s="5">
        <v>96</v>
      </c>
      <c r="AM873" s="5">
        <v>98</v>
      </c>
      <c r="AN873" s="5">
        <v>7.6</v>
      </c>
      <c r="AO873" s="5">
        <v>3.6</v>
      </c>
      <c r="AP873" s="5"/>
    </row>
    <row r="874" spans="1:42" x14ac:dyDescent="0.35">
      <c r="A874" s="6">
        <v>20187346</v>
      </c>
      <c r="B874" t="s">
        <v>552</v>
      </c>
      <c r="C874">
        <v>1</v>
      </c>
      <c r="D874" s="8">
        <v>89.58</v>
      </c>
      <c r="E874" s="8">
        <v>23.08</v>
      </c>
      <c r="F874" s="8">
        <v>4.4951320807791539</v>
      </c>
      <c r="G874" s="8">
        <v>3.1389664416398988</v>
      </c>
      <c r="H874" s="8">
        <f>(1.143*(F874))-2.241</f>
        <v>2.8969359683305727</v>
      </c>
      <c r="I874" s="8" t="s">
        <v>740</v>
      </c>
      <c r="J874" s="20">
        <v>1</v>
      </c>
      <c r="K874">
        <v>3</v>
      </c>
      <c r="S874">
        <v>2018</v>
      </c>
      <c r="T874" t="s">
        <v>727</v>
      </c>
      <c r="U874" t="s">
        <v>449</v>
      </c>
      <c r="V874" t="s">
        <v>450</v>
      </c>
      <c r="X874">
        <v>73</v>
      </c>
      <c r="Y874" t="s">
        <v>495</v>
      </c>
      <c r="Z874" t="s">
        <v>452</v>
      </c>
      <c r="AA874" t="s">
        <v>548</v>
      </c>
      <c r="AB874" t="s">
        <v>549</v>
      </c>
      <c r="AC874" t="s">
        <v>672</v>
      </c>
      <c r="AD874">
        <v>201801</v>
      </c>
      <c r="AE874">
        <v>94</v>
      </c>
      <c r="AF874">
        <v>138</v>
      </c>
      <c r="AG874" s="13">
        <v>43285</v>
      </c>
      <c r="AH874" s="5"/>
      <c r="AI874" s="5">
        <v>57.679200000000002</v>
      </c>
      <c r="AJ874" s="5">
        <v>-171.5445</v>
      </c>
      <c r="AK874" s="5" t="s">
        <v>181</v>
      </c>
      <c r="AL874" s="5">
        <v>98</v>
      </c>
      <c r="AM874" s="5">
        <v>99</v>
      </c>
      <c r="AN874" s="5">
        <v>7.8</v>
      </c>
      <c r="AO874" s="5">
        <v>3.7</v>
      </c>
      <c r="AP874" s="5"/>
    </row>
    <row r="875" spans="1:42" x14ac:dyDescent="0.35">
      <c r="A875" s="6">
        <v>20187170</v>
      </c>
      <c r="B875" t="s">
        <v>552</v>
      </c>
      <c r="C875">
        <v>1</v>
      </c>
      <c r="D875" s="8">
        <v>90.04</v>
      </c>
      <c r="E875" s="8">
        <v>20.87</v>
      </c>
      <c r="F875" s="8">
        <v>4.5002540160385314</v>
      </c>
      <c r="G875" s="8">
        <v>3.0383127210891092</v>
      </c>
      <c r="H875" s="8">
        <f>(1.143*(F875))-2.241</f>
        <v>2.9027903403320416</v>
      </c>
      <c r="I875" s="8" t="s">
        <v>740</v>
      </c>
      <c r="J875" s="20">
        <v>1</v>
      </c>
      <c r="K875">
        <v>3</v>
      </c>
      <c r="R875">
        <v>3</v>
      </c>
      <c r="S875">
        <v>2018</v>
      </c>
      <c r="T875" t="s">
        <v>727</v>
      </c>
      <c r="U875" t="s">
        <v>449</v>
      </c>
      <c r="V875" t="s">
        <v>450</v>
      </c>
      <c r="X875">
        <v>71</v>
      </c>
      <c r="Y875" t="s">
        <v>518</v>
      </c>
      <c r="Z875" t="s">
        <v>452</v>
      </c>
      <c r="AA875" t="s">
        <v>548</v>
      </c>
      <c r="AB875" t="s">
        <v>549</v>
      </c>
      <c r="AC875" t="s">
        <v>666</v>
      </c>
      <c r="AD875">
        <v>201801</v>
      </c>
      <c r="AE875">
        <v>94</v>
      </c>
      <c r="AF875">
        <v>137</v>
      </c>
      <c r="AG875" s="13">
        <v>43285</v>
      </c>
      <c r="AH875" s="5"/>
      <c r="AI875" s="5">
        <v>57.999139999999997</v>
      </c>
      <c r="AJ875" s="5">
        <v>-171.60549</v>
      </c>
      <c r="AK875" s="5" t="s">
        <v>178</v>
      </c>
      <c r="AL875" s="5">
        <v>96</v>
      </c>
      <c r="AM875" s="5">
        <v>98</v>
      </c>
      <c r="AN875" s="5">
        <v>7.6</v>
      </c>
      <c r="AO875" s="5">
        <v>3.6</v>
      </c>
      <c r="AP875" s="5"/>
    </row>
    <row r="876" spans="1:42" x14ac:dyDescent="0.35">
      <c r="A876" s="6">
        <v>20187301</v>
      </c>
      <c r="B876" t="s">
        <v>552</v>
      </c>
      <c r="C876">
        <v>1</v>
      </c>
      <c r="D876" s="8">
        <v>91.22</v>
      </c>
      <c r="E876" s="8">
        <v>22</v>
      </c>
      <c r="F876" s="8">
        <v>4.5132741712835545</v>
      </c>
      <c r="G876" s="8">
        <v>3.0910424533583161</v>
      </c>
      <c r="H876" s="8">
        <f>(1.143*(F876))-2.241</f>
        <v>2.917672377777103</v>
      </c>
      <c r="I876" s="8" t="s">
        <v>740</v>
      </c>
      <c r="J876" s="20">
        <v>1</v>
      </c>
      <c r="K876">
        <v>2</v>
      </c>
      <c r="S876">
        <v>2018</v>
      </c>
      <c r="T876" t="s">
        <v>727</v>
      </c>
      <c r="U876" t="s">
        <v>449</v>
      </c>
      <c r="V876" t="s">
        <v>450</v>
      </c>
      <c r="X876">
        <v>73</v>
      </c>
      <c r="Y876" t="s">
        <v>451</v>
      </c>
      <c r="Z876" t="s">
        <v>452</v>
      </c>
      <c r="AA876" t="s">
        <v>548</v>
      </c>
      <c r="AB876" t="s">
        <v>549</v>
      </c>
      <c r="AC876" t="s">
        <v>666</v>
      </c>
      <c r="AD876">
        <v>201801</v>
      </c>
      <c r="AE876">
        <v>94</v>
      </c>
      <c r="AF876">
        <v>137</v>
      </c>
      <c r="AG876" s="13">
        <v>43285</v>
      </c>
      <c r="AH876" s="5"/>
      <c r="AI876" s="5">
        <v>57.999139999999997</v>
      </c>
      <c r="AJ876" s="5">
        <v>-171.60549</v>
      </c>
      <c r="AK876" s="5" t="s">
        <v>178</v>
      </c>
      <c r="AL876" s="5">
        <v>96</v>
      </c>
      <c r="AM876" s="5">
        <v>98</v>
      </c>
      <c r="AN876" s="5">
        <v>7.6</v>
      </c>
      <c r="AO876" s="5">
        <v>3.6</v>
      </c>
      <c r="AP876" s="5"/>
    </row>
    <row r="877" spans="1:42" x14ac:dyDescent="0.35">
      <c r="A877" s="6">
        <v>20187186</v>
      </c>
      <c r="B877" t="s">
        <v>552</v>
      </c>
      <c r="C877">
        <v>1</v>
      </c>
      <c r="D877" s="8">
        <v>91.34</v>
      </c>
      <c r="E877" s="8">
        <v>21.91</v>
      </c>
      <c r="F877" s="8">
        <v>4.5145888077568532</v>
      </c>
      <c r="G877" s="8">
        <v>3.086943153607375</v>
      </c>
      <c r="H877" s="8">
        <f>(1.143*(F877))-2.241</f>
        <v>2.9191750072660834</v>
      </c>
      <c r="I877" s="8" t="s">
        <v>740</v>
      </c>
      <c r="J877" s="20">
        <v>1</v>
      </c>
      <c r="K877">
        <v>4</v>
      </c>
      <c r="R877">
        <v>3</v>
      </c>
      <c r="S877">
        <v>2018</v>
      </c>
      <c r="T877" t="s">
        <v>727</v>
      </c>
      <c r="U877" t="s">
        <v>449</v>
      </c>
      <c r="V877" t="s">
        <v>450</v>
      </c>
      <c r="X877">
        <v>71</v>
      </c>
      <c r="Y877" t="s">
        <v>533</v>
      </c>
      <c r="Z877" t="s">
        <v>452</v>
      </c>
      <c r="AA877" t="s">
        <v>548</v>
      </c>
      <c r="AB877" t="s">
        <v>549</v>
      </c>
      <c r="AC877" t="s">
        <v>666</v>
      </c>
      <c r="AD877">
        <v>201801</v>
      </c>
      <c r="AE877">
        <v>94</v>
      </c>
      <c r="AF877">
        <v>137</v>
      </c>
      <c r="AG877" s="13">
        <v>43285</v>
      </c>
      <c r="AH877" s="5"/>
      <c r="AI877" s="5">
        <v>57.999139999999997</v>
      </c>
      <c r="AJ877" s="5">
        <v>-171.60549</v>
      </c>
      <c r="AK877" s="5" t="s">
        <v>178</v>
      </c>
      <c r="AL877" s="5">
        <v>96</v>
      </c>
      <c r="AM877" s="5">
        <v>98</v>
      </c>
      <c r="AN877" s="5">
        <v>7.6</v>
      </c>
      <c r="AO877" s="5">
        <v>3.6</v>
      </c>
      <c r="AP877" s="5"/>
    </row>
    <row r="878" spans="1:42" x14ac:dyDescent="0.35">
      <c r="A878" s="6">
        <v>20187149</v>
      </c>
      <c r="B878" t="s">
        <v>552</v>
      </c>
      <c r="C878">
        <v>1</v>
      </c>
      <c r="D878" s="8">
        <v>91.54</v>
      </c>
      <c r="E878" s="8">
        <v>23.07</v>
      </c>
      <c r="F878" s="8">
        <v>4.5167760352254964</v>
      </c>
      <c r="G878" s="8">
        <v>3.1385330721856621</v>
      </c>
      <c r="H878" s="8">
        <f>(1.143*(F878))-2.241</f>
        <v>2.9216750082627425</v>
      </c>
      <c r="I878" s="8" t="s">
        <v>740</v>
      </c>
      <c r="J878" s="20">
        <v>1</v>
      </c>
      <c r="K878">
        <v>3</v>
      </c>
      <c r="R878">
        <v>3</v>
      </c>
      <c r="S878">
        <v>2018</v>
      </c>
      <c r="T878" t="s">
        <v>727</v>
      </c>
      <c r="U878" t="s">
        <v>449</v>
      </c>
      <c r="V878" t="s">
        <v>450</v>
      </c>
      <c r="X878">
        <v>71</v>
      </c>
      <c r="Y878" t="s">
        <v>498</v>
      </c>
      <c r="Z878" t="s">
        <v>452</v>
      </c>
      <c r="AA878" t="s">
        <v>548</v>
      </c>
      <c r="AB878" t="s">
        <v>549</v>
      </c>
      <c r="AC878" t="s">
        <v>666</v>
      </c>
      <c r="AD878">
        <v>201801</v>
      </c>
      <c r="AE878">
        <v>94</v>
      </c>
      <c r="AF878">
        <v>137</v>
      </c>
      <c r="AG878" s="13">
        <v>43285</v>
      </c>
      <c r="AH878" s="5"/>
      <c r="AI878" s="5">
        <v>57.999139999999997</v>
      </c>
      <c r="AJ878" s="5">
        <v>-171.60549</v>
      </c>
      <c r="AK878" s="5" t="s">
        <v>178</v>
      </c>
      <c r="AL878" s="5">
        <v>96</v>
      </c>
      <c r="AM878" s="5">
        <v>98</v>
      </c>
      <c r="AN878" s="5">
        <v>7.6</v>
      </c>
      <c r="AO878" s="5">
        <v>3.6</v>
      </c>
      <c r="AP878" s="5"/>
    </row>
    <row r="879" spans="1:42" x14ac:dyDescent="0.35">
      <c r="A879" s="6">
        <v>20187341</v>
      </c>
      <c r="B879" t="s">
        <v>552</v>
      </c>
      <c r="C879">
        <v>1</v>
      </c>
      <c r="D879" s="8">
        <v>91.65</v>
      </c>
      <c r="E879" s="8">
        <v>23</v>
      </c>
      <c r="F879" s="8">
        <v>4.5179769742857143</v>
      </c>
      <c r="G879" s="8">
        <v>3.1354942159291497</v>
      </c>
      <c r="H879" s="8">
        <f>(1.143*(F879))-2.241</f>
        <v>2.9230476816085713</v>
      </c>
      <c r="I879" s="8" t="s">
        <v>740</v>
      </c>
      <c r="J879" s="20">
        <v>1</v>
      </c>
      <c r="K879">
        <v>3</v>
      </c>
      <c r="S879">
        <v>2018</v>
      </c>
      <c r="T879" t="s">
        <v>727</v>
      </c>
      <c r="U879" t="s">
        <v>449</v>
      </c>
      <c r="V879" t="s">
        <v>450</v>
      </c>
      <c r="X879">
        <v>73</v>
      </c>
      <c r="Y879" t="s">
        <v>490</v>
      </c>
      <c r="Z879" t="s">
        <v>452</v>
      </c>
      <c r="AA879" t="s">
        <v>548</v>
      </c>
      <c r="AB879" t="s">
        <v>549</v>
      </c>
      <c r="AC879" t="s">
        <v>672</v>
      </c>
      <c r="AD879">
        <v>201801</v>
      </c>
      <c r="AE879">
        <v>94</v>
      </c>
      <c r="AF879">
        <v>138</v>
      </c>
      <c r="AG879" s="13">
        <v>43285</v>
      </c>
      <c r="AH879" s="5"/>
      <c r="AI879" s="5">
        <v>57.679200000000002</v>
      </c>
      <c r="AJ879" s="5">
        <v>-171.5445</v>
      </c>
      <c r="AK879" s="5" t="s">
        <v>181</v>
      </c>
      <c r="AL879" s="5">
        <v>98</v>
      </c>
      <c r="AM879" s="5">
        <v>99</v>
      </c>
      <c r="AN879" s="5">
        <v>7.8</v>
      </c>
      <c r="AO879" s="5">
        <v>3.7</v>
      </c>
      <c r="AP879" s="5"/>
    </row>
    <row r="880" spans="1:42" x14ac:dyDescent="0.35">
      <c r="A880" s="9">
        <v>20187106</v>
      </c>
      <c r="B880" s="10" t="s">
        <v>552</v>
      </c>
      <c r="C880" s="10">
        <v>1</v>
      </c>
      <c r="D880" s="11">
        <v>92.17</v>
      </c>
      <c r="E880" s="11">
        <v>22.16</v>
      </c>
      <c r="F880" s="8">
        <v>4.5236346980055728</v>
      </c>
      <c r="G880" s="8">
        <v>3.0982888618790829</v>
      </c>
      <c r="H880" s="8">
        <f>(1.143*(F880))-2.241</f>
        <v>2.92951445982037</v>
      </c>
      <c r="I880" s="8" t="s">
        <v>740</v>
      </c>
      <c r="J880" s="20">
        <v>1</v>
      </c>
      <c r="K880" s="10">
        <v>2</v>
      </c>
      <c r="L880" s="10"/>
      <c r="M880" s="10"/>
      <c r="N880" s="10"/>
      <c r="O880" s="10"/>
      <c r="P880" s="10" t="s">
        <v>585</v>
      </c>
      <c r="R880">
        <v>3</v>
      </c>
      <c r="S880">
        <v>2018</v>
      </c>
      <c r="U880" t="s">
        <v>449</v>
      </c>
      <c r="V880" t="s">
        <v>450</v>
      </c>
      <c r="X880">
        <v>71</v>
      </c>
      <c r="Y880" t="s">
        <v>457</v>
      </c>
      <c r="Z880" t="s">
        <v>452</v>
      </c>
      <c r="AA880" t="s">
        <v>548</v>
      </c>
      <c r="AB880" t="s">
        <v>549</v>
      </c>
      <c r="AC880" t="s">
        <v>665</v>
      </c>
      <c r="AD880">
        <v>201801</v>
      </c>
      <c r="AE880">
        <v>94</v>
      </c>
      <c r="AF880">
        <v>136</v>
      </c>
      <c r="AG880" s="13">
        <v>43285</v>
      </c>
      <c r="AH880" s="5"/>
      <c r="AI880" s="5">
        <v>57.993049999999997</v>
      </c>
      <c r="AJ880" s="5">
        <v>-172.25509</v>
      </c>
      <c r="AK880" s="5" t="s">
        <v>179</v>
      </c>
      <c r="AL880" s="5">
        <v>103</v>
      </c>
      <c r="AM880" s="5">
        <v>105</v>
      </c>
      <c r="AN880" s="5">
        <v>7.6</v>
      </c>
      <c r="AO880" s="5">
        <v>3.6</v>
      </c>
      <c r="AP880" s="5"/>
    </row>
    <row r="881" spans="1:42" x14ac:dyDescent="0.35">
      <c r="A881" s="6">
        <v>20187179</v>
      </c>
      <c r="B881" t="s">
        <v>552</v>
      </c>
      <c r="C881">
        <v>1</v>
      </c>
      <c r="D881" s="8">
        <v>92.24</v>
      </c>
      <c r="E881" s="8">
        <v>23.01</v>
      </c>
      <c r="F881" s="8">
        <v>4.5243938759608033</v>
      </c>
      <c r="G881" s="8">
        <v>3.1359289040472746</v>
      </c>
      <c r="H881" s="8">
        <f>(1.143*(F881))-2.241</f>
        <v>2.9303822002231983</v>
      </c>
      <c r="I881" s="8" t="s">
        <v>740</v>
      </c>
      <c r="J881" s="20">
        <v>1</v>
      </c>
      <c r="K881">
        <v>3</v>
      </c>
      <c r="R881">
        <v>3</v>
      </c>
      <c r="S881">
        <v>2018</v>
      </c>
      <c r="T881" t="s">
        <v>727</v>
      </c>
      <c r="U881" t="s">
        <v>449</v>
      </c>
      <c r="V881" t="s">
        <v>450</v>
      </c>
      <c r="X881">
        <v>71</v>
      </c>
      <c r="Y881" t="s">
        <v>526</v>
      </c>
      <c r="Z881" t="s">
        <v>452</v>
      </c>
      <c r="AA881" t="s">
        <v>548</v>
      </c>
      <c r="AB881" t="s">
        <v>549</v>
      </c>
      <c r="AC881" t="s">
        <v>666</v>
      </c>
      <c r="AD881">
        <v>201801</v>
      </c>
      <c r="AE881">
        <v>94</v>
      </c>
      <c r="AF881">
        <v>137</v>
      </c>
      <c r="AG881" s="13">
        <v>43285</v>
      </c>
      <c r="AH881" s="5"/>
      <c r="AI881" s="5">
        <v>57.999139999999997</v>
      </c>
      <c r="AJ881" s="5">
        <v>-171.60549</v>
      </c>
      <c r="AK881" s="5" t="s">
        <v>178</v>
      </c>
      <c r="AL881" s="5">
        <v>96</v>
      </c>
      <c r="AM881" s="5">
        <v>98</v>
      </c>
      <c r="AN881" s="5">
        <v>7.6</v>
      </c>
      <c r="AO881" s="5">
        <v>3.6</v>
      </c>
      <c r="AP881" s="5"/>
    </row>
    <row r="882" spans="1:42" x14ac:dyDescent="0.35">
      <c r="A882">
        <v>20187096</v>
      </c>
      <c r="B882" t="s">
        <v>552</v>
      </c>
      <c r="C882">
        <v>1</v>
      </c>
      <c r="D882" s="8">
        <v>92.39</v>
      </c>
      <c r="E882" s="8">
        <v>22.91</v>
      </c>
      <c r="F882" s="8">
        <v>4.5260187476826541</v>
      </c>
      <c r="G882" s="8">
        <v>3.1315734964654043</v>
      </c>
      <c r="H882" s="8">
        <f>(1.143*(F882))-2.241</f>
        <v>2.9322394286012732</v>
      </c>
      <c r="I882" s="8" t="s">
        <v>740</v>
      </c>
      <c r="J882" s="20">
        <v>1</v>
      </c>
      <c r="K882">
        <v>2</v>
      </c>
      <c r="R882">
        <v>3</v>
      </c>
      <c r="S882">
        <v>2018</v>
      </c>
      <c r="T882" t="s">
        <v>727</v>
      </c>
      <c r="U882" t="s">
        <v>449</v>
      </c>
      <c r="V882" t="s">
        <v>450</v>
      </c>
      <c r="X882">
        <v>70</v>
      </c>
      <c r="Y882" t="s">
        <v>542</v>
      </c>
      <c r="Z882" t="s">
        <v>452</v>
      </c>
      <c r="AA882" t="s">
        <v>548</v>
      </c>
      <c r="AB882" t="s">
        <v>549</v>
      </c>
      <c r="AC882" t="s">
        <v>664</v>
      </c>
      <c r="AD882">
        <v>201801</v>
      </c>
      <c r="AE882">
        <v>94</v>
      </c>
      <c r="AF882">
        <v>133</v>
      </c>
      <c r="AG882" s="13">
        <v>43284</v>
      </c>
      <c r="AH882" s="5"/>
      <c r="AI882" s="5">
        <v>57.853020000000001</v>
      </c>
      <c r="AJ882" s="5">
        <v>-170.63108</v>
      </c>
      <c r="AK882" s="5" t="s">
        <v>338</v>
      </c>
      <c r="AL882" s="5">
        <v>76</v>
      </c>
      <c r="AM882" s="5">
        <v>78</v>
      </c>
      <c r="AN882" s="5">
        <v>7.5</v>
      </c>
      <c r="AO882" s="5">
        <v>3.7</v>
      </c>
      <c r="AP882" s="5"/>
    </row>
    <row r="883" spans="1:42" x14ac:dyDescent="0.35">
      <c r="A883" s="6">
        <v>20187366</v>
      </c>
      <c r="B883" t="s">
        <v>552</v>
      </c>
      <c r="C883">
        <v>2</v>
      </c>
      <c r="D883" s="8">
        <v>27.98</v>
      </c>
      <c r="F883" s="8">
        <v>3.3314899692373352</v>
      </c>
      <c r="I883" s="8" t="s">
        <v>741</v>
      </c>
      <c r="J883" s="20">
        <v>0</v>
      </c>
      <c r="K883">
        <v>2</v>
      </c>
      <c r="L883">
        <v>0</v>
      </c>
      <c r="M883">
        <v>0</v>
      </c>
      <c r="N883">
        <v>0</v>
      </c>
      <c r="S883">
        <v>2018</v>
      </c>
      <c r="T883" t="s">
        <v>727</v>
      </c>
      <c r="U883" t="s">
        <v>449</v>
      </c>
      <c r="V883" t="s">
        <v>450</v>
      </c>
      <c r="X883">
        <v>73</v>
      </c>
      <c r="Y883" t="s">
        <v>514</v>
      </c>
      <c r="Z883" t="s">
        <v>452</v>
      </c>
      <c r="AA883" t="s">
        <v>548</v>
      </c>
      <c r="AB883" t="s">
        <v>549</v>
      </c>
      <c r="AC883" t="s">
        <v>673</v>
      </c>
      <c r="AD883">
        <v>201801</v>
      </c>
      <c r="AE883">
        <v>94</v>
      </c>
      <c r="AF883">
        <v>141</v>
      </c>
      <c r="AG883" s="13">
        <v>43288</v>
      </c>
      <c r="AH883" s="5"/>
      <c r="AI883" s="5">
        <v>58.320650000000001</v>
      </c>
      <c r="AJ883" s="5">
        <v>-170.9965</v>
      </c>
      <c r="AK883" s="5" t="s">
        <v>343</v>
      </c>
      <c r="AL883" s="5">
        <v>82</v>
      </c>
      <c r="AM883" s="5">
        <v>84</v>
      </c>
      <c r="AN883" s="5">
        <v>8</v>
      </c>
      <c r="AO883" s="5">
        <v>3.6</v>
      </c>
      <c r="AP883" s="5"/>
    </row>
    <row r="884" spans="1:42" x14ac:dyDescent="0.35">
      <c r="A884" s="6">
        <v>20188652</v>
      </c>
      <c r="B884" t="s">
        <v>552</v>
      </c>
      <c r="C884">
        <v>2</v>
      </c>
      <c r="D884" s="8">
        <v>28.34</v>
      </c>
      <c r="F884" s="8">
        <v>3.3442742342625342</v>
      </c>
      <c r="I884" s="8" t="s">
        <v>741</v>
      </c>
      <c r="J884" s="20">
        <v>0</v>
      </c>
      <c r="K884">
        <v>2</v>
      </c>
      <c r="L884">
        <v>0</v>
      </c>
      <c r="M884">
        <v>0</v>
      </c>
      <c r="N884">
        <v>0</v>
      </c>
      <c r="R884">
        <v>3</v>
      </c>
      <c r="S884">
        <v>2018</v>
      </c>
      <c r="T884" t="s">
        <v>725</v>
      </c>
      <c r="U884" t="s">
        <v>449</v>
      </c>
      <c r="V884" t="s">
        <v>450</v>
      </c>
      <c r="X884">
        <v>86</v>
      </c>
      <c r="Y884" t="s">
        <v>501</v>
      </c>
      <c r="Z884" t="s">
        <v>452</v>
      </c>
      <c r="AA884" t="s">
        <v>548</v>
      </c>
      <c r="AB884" t="s">
        <v>549</v>
      </c>
      <c r="AC884" t="s">
        <v>713</v>
      </c>
      <c r="AD884">
        <v>201801</v>
      </c>
      <c r="AE884">
        <v>162</v>
      </c>
      <c r="AF884">
        <v>219</v>
      </c>
      <c r="AG884" s="1">
        <v>43322</v>
      </c>
      <c r="AH884">
        <v>999</v>
      </c>
      <c r="AI884">
        <v>64.249449999999996</v>
      </c>
      <c r="AJ884">
        <v>-169.94654</v>
      </c>
      <c r="AK884" t="s">
        <v>639</v>
      </c>
      <c r="AL884">
        <v>36</v>
      </c>
      <c r="AM884">
        <v>39</v>
      </c>
      <c r="AN884">
        <v>11.3</v>
      </c>
      <c r="AO884">
        <v>4.5999999999999996</v>
      </c>
    </row>
    <row r="885" spans="1:42" x14ac:dyDescent="0.35">
      <c r="A885" s="6">
        <v>20188627</v>
      </c>
      <c r="B885" t="s">
        <v>552</v>
      </c>
      <c r="C885">
        <v>2</v>
      </c>
      <c r="D885" s="8">
        <v>28.5</v>
      </c>
      <c r="F885" s="8">
        <v>3.3499040872746049</v>
      </c>
      <c r="I885" s="8" t="s">
        <v>741</v>
      </c>
      <c r="J885" s="20">
        <v>0</v>
      </c>
      <c r="K885">
        <v>2</v>
      </c>
      <c r="L885">
        <v>0</v>
      </c>
      <c r="M885">
        <v>0</v>
      </c>
      <c r="N885">
        <v>0</v>
      </c>
      <c r="Q885">
        <v>387</v>
      </c>
      <c r="R885">
        <v>1</v>
      </c>
      <c r="S885">
        <v>2018</v>
      </c>
      <c r="T885" t="s">
        <v>725</v>
      </c>
      <c r="U885" t="s">
        <v>449</v>
      </c>
      <c r="V885" t="s">
        <v>450</v>
      </c>
      <c r="X885">
        <v>86</v>
      </c>
      <c r="Y885" t="s">
        <v>477</v>
      </c>
      <c r="Z885" t="s">
        <v>452</v>
      </c>
      <c r="AA885" t="s">
        <v>548</v>
      </c>
      <c r="AB885" t="s">
        <v>549</v>
      </c>
      <c r="AC885" t="s">
        <v>713</v>
      </c>
      <c r="AD885">
        <v>201801</v>
      </c>
      <c r="AE885">
        <v>162</v>
      </c>
      <c r="AF885">
        <v>219</v>
      </c>
      <c r="AG885" s="1">
        <v>43322</v>
      </c>
      <c r="AH885">
        <v>999</v>
      </c>
      <c r="AI885">
        <v>64.249449999999996</v>
      </c>
      <c r="AJ885">
        <v>-169.94654</v>
      </c>
      <c r="AK885" t="s">
        <v>639</v>
      </c>
      <c r="AL885">
        <v>36</v>
      </c>
      <c r="AM885">
        <v>39</v>
      </c>
      <c r="AN885">
        <v>11.3</v>
      </c>
      <c r="AO885">
        <v>4.5999999999999996</v>
      </c>
    </row>
    <row r="886" spans="1:42" x14ac:dyDescent="0.35">
      <c r="A886" s="6">
        <v>20187227</v>
      </c>
      <c r="B886" t="s">
        <v>552</v>
      </c>
      <c r="C886">
        <v>2</v>
      </c>
      <c r="D886" s="8">
        <v>29.15</v>
      </c>
      <c r="F886" s="8">
        <v>3.3724549127965013</v>
      </c>
      <c r="I886" s="8" t="s">
        <v>741</v>
      </c>
      <c r="J886" s="20">
        <v>0</v>
      </c>
      <c r="K886">
        <v>2</v>
      </c>
      <c r="L886">
        <v>0</v>
      </c>
      <c r="M886">
        <v>0</v>
      </c>
      <c r="N886">
        <v>0</v>
      </c>
      <c r="R886">
        <v>3</v>
      </c>
      <c r="S886">
        <v>2018</v>
      </c>
      <c r="T886" s="5" t="s">
        <v>729</v>
      </c>
      <c r="U886" t="s">
        <v>449</v>
      </c>
      <c r="V886" t="s">
        <v>450</v>
      </c>
      <c r="X886">
        <v>72</v>
      </c>
      <c r="Y886" t="s">
        <v>477</v>
      </c>
      <c r="Z886" t="s">
        <v>452</v>
      </c>
      <c r="AA886" t="s">
        <v>548</v>
      </c>
      <c r="AB886" t="s">
        <v>549</v>
      </c>
      <c r="AC886" t="s">
        <v>668</v>
      </c>
      <c r="AD886">
        <v>201801</v>
      </c>
      <c r="AE886">
        <v>94</v>
      </c>
      <c r="AF886">
        <v>149</v>
      </c>
      <c r="AG886" s="13">
        <v>43291</v>
      </c>
      <c r="AH886" s="5"/>
      <c r="AI886" s="5">
        <v>60.008069999999996</v>
      </c>
      <c r="AJ886" s="5">
        <v>-172.62497999999999</v>
      </c>
      <c r="AK886" s="5" t="s">
        <v>386</v>
      </c>
      <c r="AL886" s="5">
        <v>64</v>
      </c>
      <c r="AM886" s="5">
        <v>66</v>
      </c>
      <c r="AN886" s="5">
        <v>6.6</v>
      </c>
      <c r="AO886" s="5">
        <v>3.5</v>
      </c>
      <c r="AP886" s="5"/>
    </row>
    <row r="887" spans="1:42" x14ac:dyDescent="0.35">
      <c r="A887" s="6">
        <v>20188472</v>
      </c>
      <c r="B887" t="s">
        <v>552</v>
      </c>
      <c r="C887">
        <v>2</v>
      </c>
      <c r="D887" s="8">
        <v>30.47</v>
      </c>
      <c r="F887" s="8">
        <v>3.4167425929976178</v>
      </c>
      <c r="I887" s="8" t="s">
        <v>741</v>
      </c>
      <c r="J887" s="20">
        <v>0</v>
      </c>
      <c r="K887">
        <v>2</v>
      </c>
      <c r="L887">
        <v>0</v>
      </c>
      <c r="M887">
        <v>0</v>
      </c>
      <c r="N887">
        <v>0</v>
      </c>
      <c r="R887">
        <v>1</v>
      </c>
      <c r="S887">
        <v>2018</v>
      </c>
      <c r="T887" s="5" t="s">
        <v>730</v>
      </c>
      <c r="U887" t="s">
        <v>449</v>
      </c>
      <c r="V887" t="s">
        <v>450</v>
      </c>
      <c r="X887">
        <v>84</v>
      </c>
      <c r="Y887" t="s">
        <v>520</v>
      </c>
      <c r="Z887" t="s">
        <v>452</v>
      </c>
      <c r="AA887" t="s">
        <v>548</v>
      </c>
      <c r="AB887" t="s">
        <v>549</v>
      </c>
      <c r="AC887" t="s">
        <v>707</v>
      </c>
      <c r="AD887">
        <v>201801</v>
      </c>
      <c r="AE887">
        <v>162</v>
      </c>
      <c r="AF887">
        <v>187</v>
      </c>
      <c r="AG887" s="1">
        <v>43310</v>
      </c>
      <c r="AI887">
        <v>61.318809999999999</v>
      </c>
      <c r="AJ887">
        <v>-177.02412000000001</v>
      </c>
      <c r="AK887" t="s">
        <v>419</v>
      </c>
      <c r="AL887">
        <v>115</v>
      </c>
      <c r="AM887">
        <v>117</v>
      </c>
      <c r="AN887">
        <v>9</v>
      </c>
      <c r="AO887">
        <v>2.2999999999999998</v>
      </c>
    </row>
    <row r="888" spans="1:42" x14ac:dyDescent="0.35">
      <c r="A888" s="6">
        <v>20187233</v>
      </c>
      <c r="B888" t="s">
        <v>552</v>
      </c>
      <c r="C888">
        <v>2</v>
      </c>
      <c r="D888" s="8">
        <v>31.09</v>
      </c>
      <c r="F888" s="8">
        <v>3.4368862240706624</v>
      </c>
      <c r="I888" s="8" t="s">
        <v>741</v>
      </c>
      <c r="J888" s="20">
        <v>0</v>
      </c>
      <c r="K888">
        <v>2</v>
      </c>
      <c r="L888">
        <v>0</v>
      </c>
      <c r="M888">
        <v>0</v>
      </c>
      <c r="N888">
        <v>0</v>
      </c>
      <c r="R888">
        <v>3</v>
      </c>
      <c r="S888">
        <v>2018</v>
      </c>
      <c r="T888" s="5" t="s">
        <v>729</v>
      </c>
      <c r="U888" t="s">
        <v>449</v>
      </c>
      <c r="V888" t="s">
        <v>450</v>
      </c>
      <c r="X888">
        <v>72</v>
      </c>
      <c r="Y888" t="s">
        <v>483</v>
      </c>
      <c r="Z888" t="s">
        <v>452</v>
      </c>
      <c r="AA888" t="s">
        <v>548</v>
      </c>
      <c r="AB888" t="s">
        <v>549</v>
      </c>
      <c r="AC888" t="s">
        <v>668</v>
      </c>
      <c r="AD888">
        <v>201801</v>
      </c>
      <c r="AE888">
        <v>94</v>
      </c>
      <c r="AF888">
        <v>149</v>
      </c>
      <c r="AG888" s="13">
        <v>43291</v>
      </c>
      <c r="AH888" s="5"/>
      <c r="AI888" s="5">
        <v>60.008069999999996</v>
      </c>
      <c r="AJ888" s="5">
        <v>-172.62497999999999</v>
      </c>
      <c r="AK888" s="5" t="s">
        <v>386</v>
      </c>
      <c r="AL888" s="5">
        <v>64</v>
      </c>
      <c r="AM888" s="5">
        <v>66</v>
      </c>
      <c r="AN888" s="5">
        <v>6.6</v>
      </c>
      <c r="AO888" s="5">
        <v>3.5</v>
      </c>
      <c r="AP888" s="5"/>
    </row>
    <row r="889" spans="1:42" x14ac:dyDescent="0.35">
      <c r="A889" s="6">
        <v>20187360</v>
      </c>
      <c r="B889" t="s">
        <v>552</v>
      </c>
      <c r="C889">
        <v>2</v>
      </c>
      <c r="D889" s="8">
        <v>31.3</v>
      </c>
      <c r="F889" s="8">
        <v>3.4436180975461075</v>
      </c>
      <c r="I889" s="8" t="s">
        <v>741</v>
      </c>
      <c r="J889" s="20">
        <v>0</v>
      </c>
      <c r="K889">
        <v>2</v>
      </c>
      <c r="L889">
        <v>0</v>
      </c>
      <c r="M889">
        <v>0</v>
      </c>
      <c r="N889">
        <v>0</v>
      </c>
      <c r="S889">
        <v>2018</v>
      </c>
      <c r="T889" t="s">
        <v>727</v>
      </c>
      <c r="U889" t="s">
        <v>449</v>
      </c>
      <c r="V889" t="s">
        <v>450</v>
      </c>
      <c r="X889">
        <v>73</v>
      </c>
      <c r="Y889" t="s">
        <v>509</v>
      </c>
      <c r="Z889" t="s">
        <v>452</v>
      </c>
      <c r="AA889" t="s">
        <v>548</v>
      </c>
      <c r="AB889" t="s">
        <v>549</v>
      </c>
      <c r="AC889" t="s">
        <v>673</v>
      </c>
      <c r="AD889">
        <v>201801</v>
      </c>
      <c r="AE889">
        <v>94</v>
      </c>
      <c r="AF889">
        <v>141</v>
      </c>
      <c r="AG889" s="13">
        <v>43288</v>
      </c>
      <c r="AH889" s="5"/>
      <c r="AI889" s="5">
        <v>58.320650000000001</v>
      </c>
      <c r="AJ889" s="5">
        <v>-170.9965</v>
      </c>
      <c r="AK889" s="5" t="s">
        <v>343</v>
      </c>
      <c r="AL889" s="5">
        <v>82</v>
      </c>
      <c r="AM889" s="5">
        <v>84</v>
      </c>
      <c r="AN889" s="5">
        <v>8</v>
      </c>
      <c r="AO889" s="5">
        <v>3.6</v>
      </c>
      <c r="AP889" s="5"/>
    </row>
    <row r="890" spans="1:42" x14ac:dyDescent="0.35">
      <c r="A890" s="6">
        <v>20187237</v>
      </c>
      <c r="B890" t="s">
        <v>552</v>
      </c>
      <c r="C890">
        <v>2</v>
      </c>
      <c r="D890" s="8">
        <v>31.87</v>
      </c>
      <c r="F890" s="8">
        <v>3.461665128429245</v>
      </c>
      <c r="I890" s="8" t="s">
        <v>741</v>
      </c>
      <c r="J890" s="20">
        <v>0</v>
      </c>
      <c r="K890">
        <v>2</v>
      </c>
      <c r="L890">
        <v>0</v>
      </c>
      <c r="M890">
        <v>0</v>
      </c>
      <c r="N890">
        <v>0</v>
      </c>
      <c r="R890">
        <v>3</v>
      </c>
      <c r="S890">
        <v>2018</v>
      </c>
      <c r="T890" s="5" t="s">
        <v>729</v>
      </c>
      <c r="U890" t="s">
        <v>449</v>
      </c>
      <c r="V890" t="s">
        <v>450</v>
      </c>
      <c r="X890">
        <v>72</v>
      </c>
      <c r="Y890" t="s">
        <v>487</v>
      </c>
      <c r="Z890" t="s">
        <v>452</v>
      </c>
      <c r="AA890" t="s">
        <v>548</v>
      </c>
      <c r="AB890" t="s">
        <v>549</v>
      </c>
      <c r="AC890" t="s">
        <v>668</v>
      </c>
      <c r="AD890">
        <v>201801</v>
      </c>
      <c r="AE890">
        <v>94</v>
      </c>
      <c r="AF890">
        <v>149</v>
      </c>
      <c r="AG890" s="13">
        <v>43291</v>
      </c>
      <c r="AH890" s="5"/>
      <c r="AI890" s="5">
        <v>60.008069999999996</v>
      </c>
      <c r="AJ890" s="5">
        <v>-172.62497999999999</v>
      </c>
      <c r="AK890" s="5" t="s">
        <v>386</v>
      </c>
      <c r="AL890" s="5">
        <v>64</v>
      </c>
      <c r="AM890" s="5">
        <v>66</v>
      </c>
      <c r="AN890" s="5">
        <v>6.6</v>
      </c>
      <c r="AO890" s="5">
        <v>3.5</v>
      </c>
      <c r="AP890" s="5"/>
    </row>
    <row r="891" spans="1:42" x14ac:dyDescent="0.35">
      <c r="A891" s="6">
        <v>20188645</v>
      </c>
      <c r="B891" t="s">
        <v>552</v>
      </c>
      <c r="C891">
        <v>2</v>
      </c>
      <c r="D891" s="8">
        <v>32.29</v>
      </c>
      <c r="F891" s="8">
        <v>3.4747575847701837</v>
      </c>
      <c r="I891" s="8" t="s">
        <v>741</v>
      </c>
      <c r="J891" s="20">
        <v>0</v>
      </c>
      <c r="K891">
        <v>2</v>
      </c>
      <c r="L891">
        <v>0</v>
      </c>
      <c r="M891">
        <v>0</v>
      </c>
      <c r="N891">
        <v>0</v>
      </c>
      <c r="R891">
        <v>3</v>
      </c>
      <c r="S891">
        <v>2018</v>
      </c>
      <c r="T891" t="s">
        <v>725</v>
      </c>
      <c r="U891" t="s">
        <v>449</v>
      </c>
      <c r="V891" t="s">
        <v>450</v>
      </c>
      <c r="X891">
        <v>86</v>
      </c>
      <c r="Y891" t="s">
        <v>494</v>
      </c>
      <c r="Z891" t="s">
        <v>452</v>
      </c>
      <c r="AA891" t="s">
        <v>548</v>
      </c>
      <c r="AB891" t="s">
        <v>549</v>
      </c>
      <c r="AC891" t="s">
        <v>713</v>
      </c>
      <c r="AD891">
        <v>201801</v>
      </c>
      <c r="AE891">
        <v>162</v>
      </c>
      <c r="AF891">
        <v>219</v>
      </c>
      <c r="AG891" s="1">
        <v>43322</v>
      </c>
      <c r="AH891">
        <v>999</v>
      </c>
      <c r="AI891">
        <v>64.249449999999996</v>
      </c>
      <c r="AJ891">
        <v>-169.94654</v>
      </c>
      <c r="AK891" t="s">
        <v>639</v>
      </c>
      <c r="AL891">
        <v>36</v>
      </c>
      <c r="AM891">
        <v>39</v>
      </c>
      <c r="AN891">
        <v>11.3</v>
      </c>
      <c r="AO891">
        <v>4.5999999999999996</v>
      </c>
    </row>
    <row r="892" spans="1:42" x14ac:dyDescent="0.35">
      <c r="A892" s="6">
        <v>20187238</v>
      </c>
      <c r="B892" t="s">
        <v>552</v>
      </c>
      <c r="C892">
        <v>2</v>
      </c>
      <c r="D892" s="8">
        <v>32.44</v>
      </c>
      <c r="F892" s="8">
        <v>3.4793922292472121</v>
      </c>
      <c r="I892" s="8" t="s">
        <v>741</v>
      </c>
      <c r="J892" s="20">
        <v>0</v>
      </c>
      <c r="K892">
        <v>2</v>
      </c>
      <c r="L892">
        <v>0</v>
      </c>
      <c r="M892">
        <v>0</v>
      </c>
      <c r="N892">
        <v>0</v>
      </c>
      <c r="R892">
        <v>1</v>
      </c>
      <c r="S892">
        <v>2018</v>
      </c>
      <c r="T892" s="5" t="s">
        <v>729</v>
      </c>
      <c r="U892" t="s">
        <v>449</v>
      </c>
      <c r="V892" t="s">
        <v>450</v>
      </c>
      <c r="X892">
        <v>72</v>
      </c>
      <c r="Y892" t="s">
        <v>488</v>
      </c>
      <c r="Z892" t="s">
        <v>452</v>
      </c>
      <c r="AA892" t="s">
        <v>548</v>
      </c>
      <c r="AB892" t="s">
        <v>549</v>
      </c>
      <c r="AC892" t="s">
        <v>668</v>
      </c>
      <c r="AD892">
        <v>201801</v>
      </c>
      <c r="AE892">
        <v>94</v>
      </c>
      <c r="AF892">
        <v>149</v>
      </c>
      <c r="AG892" s="13">
        <v>43291</v>
      </c>
      <c r="AH892" s="5"/>
      <c r="AI892" s="5">
        <v>60.008069999999996</v>
      </c>
      <c r="AJ892" s="5">
        <v>-172.62497999999999</v>
      </c>
      <c r="AK892" s="5" t="s">
        <v>386</v>
      </c>
      <c r="AL892" s="5">
        <v>64</v>
      </c>
      <c r="AM892" s="5">
        <v>66</v>
      </c>
      <c r="AN892" s="5">
        <v>6.6</v>
      </c>
      <c r="AO892" s="5">
        <v>3.5</v>
      </c>
      <c r="AP892" s="5"/>
    </row>
    <row r="893" spans="1:42" x14ac:dyDescent="0.35">
      <c r="A893" s="6">
        <v>20188470</v>
      </c>
      <c r="B893" t="s">
        <v>552</v>
      </c>
      <c r="C893">
        <v>2</v>
      </c>
      <c r="D893" s="8">
        <v>32.68</v>
      </c>
      <c r="F893" s="8">
        <v>3.4867632699918021</v>
      </c>
      <c r="I893" s="8" t="s">
        <v>741</v>
      </c>
      <c r="J893" s="20">
        <v>0</v>
      </c>
      <c r="K893">
        <v>2</v>
      </c>
      <c r="L893">
        <v>0</v>
      </c>
      <c r="M893">
        <v>0</v>
      </c>
      <c r="N893">
        <v>0</v>
      </c>
      <c r="R893">
        <v>3</v>
      </c>
      <c r="S893">
        <v>2018</v>
      </c>
      <c r="T893" s="5" t="s">
        <v>730</v>
      </c>
      <c r="U893" t="s">
        <v>449</v>
      </c>
      <c r="V893" t="s">
        <v>450</v>
      </c>
      <c r="X893">
        <v>84</v>
      </c>
      <c r="Y893" t="s">
        <v>518</v>
      </c>
      <c r="Z893" t="s">
        <v>452</v>
      </c>
      <c r="AA893" t="s">
        <v>548</v>
      </c>
      <c r="AB893" t="s">
        <v>549</v>
      </c>
      <c r="AC893" t="s">
        <v>707</v>
      </c>
      <c r="AD893">
        <v>201801</v>
      </c>
      <c r="AE893">
        <v>162</v>
      </c>
      <c r="AF893">
        <v>187</v>
      </c>
      <c r="AG893" s="1">
        <v>43310</v>
      </c>
      <c r="AI893">
        <v>61.318809999999999</v>
      </c>
      <c r="AJ893">
        <v>-177.02412000000001</v>
      </c>
      <c r="AK893" t="s">
        <v>419</v>
      </c>
      <c r="AL893">
        <v>115</v>
      </c>
      <c r="AM893">
        <v>117</v>
      </c>
      <c r="AN893">
        <v>9</v>
      </c>
      <c r="AO893">
        <v>2.2999999999999998</v>
      </c>
    </row>
    <row r="894" spans="1:42" x14ac:dyDescent="0.35">
      <c r="A894" s="15">
        <v>20188662</v>
      </c>
      <c r="B894" s="16" t="s">
        <v>552</v>
      </c>
      <c r="C894" s="16">
        <v>2</v>
      </c>
      <c r="D894" s="17">
        <v>32.68</v>
      </c>
      <c r="E894" s="17"/>
      <c r="F894" s="17">
        <v>3.4867632699918021</v>
      </c>
      <c r="G894" s="17"/>
      <c r="I894" s="8" t="s">
        <v>741</v>
      </c>
      <c r="J894" s="20">
        <v>0</v>
      </c>
      <c r="K894">
        <v>2</v>
      </c>
      <c r="L894">
        <v>0</v>
      </c>
      <c r="M894">
        <v>0</v>
      </c>
      <c r="N894">
        <v>0</v>
      </c>
      <c r="Q894">
        <v>387</v>
      </c>
      <c r="S894">
        <v>2018</v>
      </c>
      <c r="T894" t="s">
        <v>725</v>
      </c>
      <c r="U894" t="s">
        <v>449</v>
      </c>
      <c r="V894" t="s">
        <v>450</v>
      </c>
      <c r="X894">
        <v>86</v>
      </c>
      <c r="Y894" t="s">
        <v>510</v>
      </c>
      <c r="Z894" t="s">
        <v>452</v>
      </c>
      <c r="AA894" t="s">
        <v>548</v>
      </c>
      <c r="AB894" t="s">
        <v>549</v>
      </c>
      <c r="AC894" t="s">
        <v>713</v>
      </c>
      <c r="AD894">
        <v>201801</v>
      </c>
      <c r="AE894">
        <v>162</v>
      </c>
      <c r="AF894">
        <v>219</v>
      </c>
      <c r="AG894" s="1">
        <v>43322</v>
      </c>
      <c r="AH894">
        <v>999</v>
      </c>
      <c r="AI894">
        <v>64.249449999999996</v>
      </c>
      <c r="AJ894">
        <v>-169.94654</v>
      </c>
      <c r="AK894" t="s">
        <v>639</v>
      </c>
      <c r="AL894">
        <v>36</v>
      </c>
      <c r="AM894">
        <v>39</v>
      </c>
      <c r="AN894">
        <v>11.3</v>
      </c>
      <c r="AO894">
        <v>4.5999999999999996</v>
      </c>
    </row>
    <row r="895" spans="1:42" x14ac:dyDescent="0.35">
      <c r="A895" s="6">
        <v>20188611</v>
      </c>
      <c r="B895" t="s">
        <v>552</v>
      </c>
      <c r="C895">
        <v>2</v>
      </c>
      <c r="D895" s="8">
        <v>32.69</v>
      </c>
      <c r="F895" s="8">
        <v>3.4870692207361191</v>
      </c>
      <c r="I895" s="8" t="s">
        <v>741</v>
      </c>
      <c r="J895" s="20">
        <v>0</v>
      </c>
      <c r="K895">
        <v>2</v>
      </c>
      <c r="L895">
        <v>0</v>
      </c>
      <c r="M895">
        <v>0</v>
      </c>
      <c r="N895">
        <v>0</v>
      </c>
      <c r="Q895">
        <v>387</v>
      </c>
      <c r="R895">
        <v>1</v>
      </c>
      <c r="S895">
        <v>2018</v>
      </c>
      <c r="T895" t="s">
        <v>725</v>
      </c>
      <c r="U895" t="s">
        <v>449</v>
      </c>
      <c r="V895" t="s">
        <v>450</v>
      </c>
      <c r="X895">
        <v>86</v>
      </c>
      <c r="Y895" t="s">
        <v>462</v>
      </c>
      <c r="Z895" t="s">
        <v>452</v>
      </c>
      <c r="AA895" t="s">
        <v>548</v>
      </c>
      <c r="AB895" t="s">
        <v>549</v>
      </c>
      <c r="AC895" t="s">
        <v>713</v>
      </c>
      <c r="AD895">
        <v>201801</v>
      </c>
      <c r="AE895">
        <v>162</v>
      </c>
      <c r="AF895">
        <v>219</v>
      </c>
      <c r="AG895" s="1">
        <v>43322</v>
      </c>
      <c r="AH895">
        <v>999</v>
      </c>
      <c r="AI895">
        <v>64.249449999999996</v>
      </c>
      <c r="AJ895">
        <v>-169.94654</v>
      </c>
      <c r="AK895" t="s">
        <v>639</v>
      </c>
      <c r="AL895">
        <v>36</v>
      </c>
      <c r="AM895">
        <v>39</v>
      </c>
      <c r="AN895">
        <v>11.3</v>
      </c>
      <c r="AO895">
        <v>4.5999999999999996</v>
      </c>
    </row>
    <row r="896" spans="1:42" x14ac:dyDescent="0.35">
      <c r="A896" s="6">
        <v>20188641</v>
      </c>
      <c r="B896" t="s">
        <v>552</v>
      </c>
      <c r="C896">
        <v>2</v>
      </c>
      <c r="D896" s="8">
        <v>32.909999999999997</v>
      </c>
      <c r="F896" s="8">
        <v>3.4937765629552486</v>
      </c>
      <c r="I896" s="8" t="s">
        <v>741</v>
      </c>
      <c r="J896" s="20">
        <v>0</v>
      </c>
      <c r="K896">
        <v>2</v>
      </c>
      <c r="L896">
        <v>0</v>
      </c>
      <c r="M896">
        <v>0</v>
      </c>
      <c r="N896">
        <v>0</v>
      </c>
      <c r="R896">
        <v>1</v>
      </c>
      <c r="S896">
        <v>2018</v>
      </c>
      <c r="T896" t="s">
        <v>725</v>
      </c>
      <c r="U896" t="s">
        <v>449</v>
      </c>
      <c r="V896" t="s">
        <v>450</v>
      </c>
      <c r="X896">
        <v>86</v>
      </c>
      <c r="Y896" t="s">
        <v>490</v>
      </c>
      <c r="Z896" t="s">
        <v>452</v>
      </c>
      <c r="AA896" t="s">
        <v>548</v>
      </c>
      <c r="AB896" t="s">
        <v>549</v>
      </c>
      <c r="AC896" t="s">
        <v>713</v>
      </c>
      <c r="AD896">
        <v>201801</v>
      </c>
      <c r="AE896">
        <v>162</v>
      </c>
      <c r="AF896">
        <v>219</v>
      </c>
      <c r="AG896" s="1">
        <v>43322</v>
      </c>
      <c r="AH896">
        <v>999</v>
      </c>
      <c r="AI896">
        <v>64.249449999999996</v>
      </c>
      <c r="AJ896">
        <v>-169.94654</v>
      </c>
      <c r="AK896" t="s">
        <v>639</v>
      </c>
      <c r="AL896">
        <v>36</v>
      </c>
      <c r="AM896">
        <v>39</v>
      </c>
      <c r="AN896">
        <v>11.3</v>
      </c>
      <c r="AO896">
        <v>4.5999999999999996</v>
      </c>
    </row>
    <row r="897" spans="1:41" x14ac:dyDescent="0.35">
      <c r="A897" s="6">
        <v>20188610</v>
      </c>
      <c r="B897" t="s">
        <v>552</v>
      </c>
      <c r="C897">
        <v>2</v>
      </c>
      <c r="D897" s="8">
        <v>33.21</v>
      </c>
      <c r="F897" s="8">
        <v>3.5028510353886553</v>
      </c>
      <c r="I897" s="8" t="s">
        <v>741</v>
      </c>
      <c r="J897" s="20">
        <v>0</v>
      </c>
      <c r="K897">
        <v>2</v>
      </c>
      <c r="L897">
        <v>0</v>
      </c>
      <c r="M897">
        <v>0</v>
      </c>
      <c r="N897">
        <v>0</v>
      </c>
      <c r="Q897">
        <v>387</v>
      </c>
      <c r="R897">
        <v>1</v>
      </c>
      <c r="S897">
        <v>2018</v>
      </c>
      <c r="T897" t="s">
        <v>725</v>
      </c>
      <c r="U897" t="s">
        <v>449</v>
      </c>
      <c r="V897" t="s">
        <v>450</v>
      </c>
      <c r="X897">
        <v>86</v>
      </c>
      <c r="Y897" t="s">
        <v>461</v>
      </c>
      <c r="Z897" t="s">
        <v>452</v>
      </c>
      <c r="AA897" t="s">
        <v>548</v>
      </c>
      <c r="AB897" t="s">
        <v>549</v>
      </c>
      <c r="AC897" t="s">
        <v>713</v>
      </c>
      <c r="AD897">
        <v>201801</v>
      </c>
      <c r="AE897">
        <v>162</v>
      </c>
      <c r="AF897">
        <v>219</v>
      </c>
      <c r="AG897" s="1">
        <v>43322</v>
      </c>
      <c r="AH897">
        <v>999</v>
      </c>
      <c r="AI897">
        <v>64.249449999999996</v>
      </c>
      <c r="AJ897">
        <v>-169.94654</v>
      </c>
      <c r="AK897" t="s">
        <v>639</v>
      </c>
      <c r="AL897">
        <v>36</v>
      </c>
      <c r="AM897">
        <v>39</v>
      </c>
      <c r="AN897">
        <v>11.3</v>
      </c>
      <c r="AO897">
        <v>4.5999999999999996</v>
      </c>
    </row>
    <row r="898" spans="1:41" x14ac:dyDescent="0.35">
      <c r="A898" s="6">
        <v>20188647</v>
      </c>
      <c r="B898" t="s">
        <v>552</v>
      </c>
      <c r="C898">
        <v>2</v>
      </c>
      <c r="D898" s="8">
        <v>33.270000000000003</v>
      </c>
      <c r="F898" s="8">
        <v>3.5046560900303856</v>
      </c>
      <c r="I898" s="8" t="s">
        <v>741</v>
      </c>
      <c r="J898" s="20">
        <v>0</v>
      </c>
      <c r="K898">
        <v>2</v>
      </c>
      <c r="L898">
        <v>0</v>
      </c>
      <c r="M898">
        <v>0</v>
      </c>
      <c r="N898">
        <v>0</v>
      </c>
      <c r="P898" t="s">
        <v>553</v>
      </c>
      <c r="Q898">
        <v>387</v>
      </c>
      <c r="R898">
        <v>1</v>
      </c>
      <c r="S898">
        <v>2018</v>
      </c>
      <c r="T898" t="s">
        <v>725</v>
      </c>
      <c r="U898" t="s">
        <v>449</v>
      </c>
      <c r="V898" t="s">
        <v>450</v>
      </c>
      <c r="X898">
        <v>86</v>
      </c>
      <c r="Y898" t="s">
        <v>496</v>
      </c>
      <c r="Z898" t="s">
        <v>452</v>
      </c>
      <c r="AA898" t="s">
        <v>548</v>
      </c>
      <c r="AB898" t="s">
        <v>549</v>
      </c>
      <c r="AC898" t="s">
        <v>713</v>
      </c>
      <c r="AD898">
        <v>201801</v>
      </c>
      <c r="AE898">
        <v>162</v>
      </c>
      <c r="AF898">
        <v>219</v>
      </c>
      <c r="AG898" s="1">
        <v>43322</v>
      </c>
      <c r="AH898">
        <v>999</v>
      </c>
      <c r="AI898">
        <v>64.249449999999996</v>
      </c>
      <c r="AJ898">
        <v>-169.94654</v>
      </c>
      <c r="AK898" t="s">
        <v>639</v>
      </c>
      <c r="AL898">
        <v>36</v>
      </c>
      <c r="AM898">
        <v>39</v>
      </c>
      <c r="AN898">
        <v>11.3</v>
      </c>
      <c r="AO898">
        <v>4.5999999999999996</v>
      </c>
    </row>
    <row r="899" spans="1:41" x14ac:dyDescent="0.35">
      <c r="A899" s="6">
        <v>20188657</v>
      </c>
      <c r="B899" t="s">
        <v>552</v>
      </c>
      <c r="C899">
        <v>2</v>
      </c>
      <c r="D899" s="8">
        <v>33.299999999999997</v>
      </c>
      <c r="F899" s="8">
        <v>3.505557396986398</v>
      </c>
      <c r="I899" s="8" t="s">
        <v>741</v>
      </c>
      <c r="J899" s="20">
        <v>0</v>
      </c>
      <c r="K899">
        <v>2</v>
      </c>
      <c r="L899">
        <v>0</v>
      </c>
      <c r="M899">
        <v>0</v>
      </c>
      <c r="N899">
        <v>0</v>
      </c>
      <c r="Q899">
        <v>387</v>
      </c>
      <c r="R899">
        <v>1</v>
      </c>
      <c r="S899">
        <v>2018</v>
      </c>
      <c r="T899" t="s">
        <v>725</v>
      </c>
      <c r="U899" t="s">
        <v>449</v>
      </c>
      <c r="V899" t="s">
        <v>450</v>
      </c>
      <c r="X899">
        <v>86</v>
      </c>
      <c r="Y899" t="s">
        <v>506</v>
      </c>
      <c r="Z899" t="s">
        <v>452</v>
      </c>
      <c r="AA899" t="s">
        <v>548</v>
      </c>
      <c r="AB899" t="s">
        <v>549</v>
      </c>
      <c r="AC899" t="s">
        <v>713</v>
      </c>
      <c r="AD899">
        <v>201801</v>
      </c>
      <c r="AE899">
        <v>162</v>
      </c>
      <c r="AF899">
        <v>219</v>
      </c>
      <c r="AG899" s="1">
        <v>43322</v>
      </c>
      <c r="AH899">
        <v>999</v>
      </c>
      <c r="AI899">
        <v>64.249449999999996</v>
      </c>
      <c r="AJ899">
        <v>-169.94654</v>
      </c>
      <c r="AK899" t="s">
        <v>639</v>
      </c>
      <c r="AL899">
        <v>36</v>
      </c>
      <c r="AM899">
        <v>39</v>
      </c>
      <c r="AN899">
        <v>11.3</v>
      </c>
      <c r="AO899">
        <v>4.5999999999999996</v>
      </c>
    </row>
    <row r="900" spans="1:41" x14ac:dyDescent="0.35">
      <c r="A900" s="6">
        <v>20188471</v>
      </c>
      <c r="B900" t="s">
        <v>552</v>
      </c>
      <c r="C900">
        <v>2</v>
      </c>
      <c r="D900" s="8">
        <v>33.729999999999997</v>
      </c>
      <c r="F900" s="8">
        <v>3.5183876490735586</v>
      </c>
      <c r="I900" s="8" t="s">
        <v>741</v>
      </c>
      <c r="J900" s="20">
        <v>0</v>
      </c>
      <c r="K900">
        <v>2</v>
      </c>
      <c r="L900">
        <v>0</v>
      </c>
      <c r="M900">
        <v>0</v>
      </c>
      <c r="N900">
        <v>0</v>
      </c>
      <c r="R900">
        <v>1</v>
      </c>
      <c r="S900">
        <v>2018</v>
      </c>
      <c r="T900" s="5" t="s">
        <v>730</v>
      </c>
      <c r="U900" t="s">
        <v>449</v>
      </c>
      <c r="V900" t="s">
        <v>450</v>
      </c>
      <c r="X900">
        <v>84</v>
      </c>
      <c r="Y900" t="s">
        <v>519</v>
      </c>
      <c r="Z900" t="s">
        <v>452</v>
      </c>
      <c r="AA900" t="s">
        <v>548</v>
      </c>
      <c r="AB900" t="s">
        <v>549</v>
      </c>
      <c r="AC900" t="s">
        <v>707</v>
      </c>
      <c r="AD900">
        <v>201801</v>
      </c>
      <c r="AE900">
        <v>162</v>
      </c>
      <c r="AF900">
        <v>187</v>
      </c>
      <c r="AG900" s="1">
        <v>43310</v>
      </c>
      <c r="AI900">
        <v>61.318809999999999</v>
      </c>
      <c r="AJ900">
        <v>-177.02412000000001</v>
      </c>
      <c r="AK900" t="s">
        <v>419</v>
      </c>
      <c r="AL900">
        <v>115</v>
      </c>
      <c r="AM900">
        <v>117</v>
      </c>
      <c r="AN900">
        <v>9</v>
      </c>
      <c r="AO900">
        <v>2.2999999999999998</v>
      </c>
    </row>
    <row r="901" spans="1:41" x14ac:dyDescent="0.35">
      <c r="A901" s="6">
        <v>20188631</v>
      </c>
      <c r="B901" t="s">
        <v>552</v>
      </c>
      <c r="C901">
        <v>2</v>
      </c>
      <c r="D901" s="8">
        <v>33.869999999999997</v>
      </c>
      <c r="F901" s="8">
        <v>3.5225296668296804</v>
      </c>
      <c r="I901" s="8" t="s">
        <v>741</v>
      </c>
      <c r="J901" s="20">
        <v>0</v>
      </c>
      <c r="K901">
        <v>2</v>
      </c>
      <c r="L901">
        <v>0</v>
      </c>
      <c r="M901">
        <v>0</v>
      </c>
      <c r="N901">
        <v>0</v>
      </c>
      <c r="P901" t="s">
        <v>553</v>
      </c>
      <c r="Q901">
        <v>387</v>
      </c>
      <c r="R901">
        <v>1</v>
      </c>
      <c r="S901">
        <v>2018</v>
      </c>
      <c r="T901" t="s">
        <v>725</v>
      </c>
      <c r="U901" t="s">
        <v>449</v>
      </c>
      <c r="V901" t="s">
        <v>450</v>
      </c>
      <c r="X901">
        <v>86</v>
      </c>
      <c r="Y901" t="s">
        <v>481</v>
      </c>
      <c r="Z901" t="s">
        <v>452</v>
      </c>
      <c r="AA901" t="s">
        <v>548</v>
      </c>
      <c r="AB901" t="s">
        <v>549</v>
      </c>
      <c r="AC901" t="s">
        <v>713</v>
      </c>
      <c r="AD901">
        <v>201801</v>
      </c>
      <c r="AE901">
        <v>162</v>
      </c>
      <c r="AF901">
        <v>219</v>
      </c>
      <c r="AG901" s="1">
        <v>43322</v>
      </c>
      <c r="AH901">
        <v>999</v>
      </c>
      <c r="AI901">
        <v>64.249449999999996</v>
      </c>
      <c r="AJ901">
        <v>-169.94654</v>
      </c>
      <c r="AK901" t="s">
        <v>639</v>
      </c>
      <c r="AL901">
        <v>36</v>
      </c>
      <c r="AM901">
        <v>39</v>
      </c>
      <c r="AN901">
        <v>11.3</v>
      </c>
      <c r="AO901">
        <v>4.5999999999999996</v>
      </c>
    </row>
    <row r="902" spans="1:41" x14ac:dyDescent="0.35">
      <c r="A902" s="6">
        <v>20188704</v>
      </c>
      <c r="B902" t="s">
        <v>552</v>
      </c>
      <c r="C902">
        <v>2</v>
      </c>
      <c r="D902" s="8">
        <v>34.090000000000003</v>
      </c>
      <c r="F902" s="8">
        <v>3.5290040861498118</v>
      </c>
      <c r="I902" s="8" t="s">
        <v>741</v>
      </c>
      <c r="J902" s="20">
        <v>0</v>
      </c>
      <c r="K902">
        <v>2</v>
      </c>
      <c r="L902">
        <v>0</v>
      </c>
      <c r="M902">
        <v>0</v>
      </c>
      <c r="N902">
        <v>0</v>
      </c>
      <c r="R902">
        <v>1</v>
      </c>
      <c r="S902">
        <v>2018</v>
      </c>
      <c r="T902" t="s">
        <v>725</v>
      </c>
      <c r="U902" t="s">
        <v>449</v>
      </c>
      <c r="V902" t="s">
        <v>450</v>
      </c>
      <c r="X902">
        <v>87</v>
      </c>
      <c r="Y902" t="s">
        <v>455</v>
      </c>
      <c r="Z902" t="s">
        <v>452</v>
      </c>
      <c r="AA902" t="s">
        <v>548</v>
      </c>
      <c r="AB902" t="s">
        <v>549</v>
      </c>
      <c r="AC902" t="s">
        <v>714</v>
      </c>
      <c r="AD902">
        <v>201801</v>
      </c>
      <c r="AE902">
        <v>162</v>
      </c>
      <c r="AF902">
        <v>222</v>
      </c>
      <c r="AG902" s="1">
        <v>43323</v>
      </c>
      <c r="AH902">
        <v>999</v>
      </c>
      <c r="AI902">
        <v>63.753079999999997</v>
      </c>
      <c r="AJ902">
        <v>-169.96419</v>
      </c>
      <c r="AK902" t="s">
        <v>642</v>
      </c>
      <c r="AL902">
        <v>41</v>
      </c>
      <c r="AM902">
        <v>43</v>
      </c>
      <c r="AN902">
        <v>10</v>
      </c>
      <c r="AO902">
        <v>9</v>
      </c>
    </row>
    <row r="903" spans="1:41" x14ac:dyDescent="0.35">
      <c r="A903" s="6">
        <v>20188633</v>
      </c>
      <c r="B903" t="s">
        <v>552</v>
      </c>
      <c r="C903">
        <v>2</v>
      </c>
      <c r="D903" s="8">
        <v>34.25</v>
      </c>
      <c r="F903" s="8">
        <v>3.5336865647082343</v>
      </c>
      <c r="I903" s="8" t="s">
        <v>741</v>
      </c>
      <c r="J903" s="20">
        <v>0</v>
      </c>
      <c r="K903">
        <v>2</v>
      </c>
      <c r="L903">
        <v>0</v>
      </c>
      <c r="M903">
        <v>0</v>
      </c>
      <c r="N903">
        <v>0</v>
      </c>
      <c r="P903" t="s">
        <v>553</v>
      </c>
      <c r="Q903">
        <v>387</v>
      </c>
      <c r="R903">
        <v>1</v>
      </c>
      <c r="S903">
        <v>2018</v>
      </c>
      <c r="T903" t="s">
        <v>725</v>
      </c>
      <c r="U903" t="s">
        <v>449</v>
      </c>
      <c r="V903" t="s">
        <v>450</v>
      </c>
      <c r="X903">
        <v>86</v>
      </c>
      <c r="Y903" t="s">
        <v>483</v>
      </c>
      <c r="Z903" t="s">
        <v>452</v>
      </c>
      <c r="AA903" t="s">
        <v>548</v>
      </c>
      <c r="AB903" t="s">
        <v>549</v>
      </c>
      <c r="AC903" t="s">
        <v>713</v>
      </c>
      <c r="AD903">
        <v>201801</v>
      </c>
      <c r="AE903">
        <v>162</v>
      </c>
      <c r="AF903">
        <v>219</v>
      </c>
      <c r="AG903" s="1">
        <v>43322</v>
      </c>
      <c r="AH903">
        <v>999</v>
      </c>
      <c r="AI903">
        <v>64.249449999999996</v>
      </c>
      <c r="AJ903">
        <v>-169.94654</v>
      </c>
      <c r="AK903" t="s">
        <v>639</v>
      </c>
      <c r="AL903">
        <v>36</v>
      </c>
      <c r="AM903">
        <v>39</v>
      </c>
      <c r="AN903">
        <v>11.3</v>
      </c>
      <c r="AO903">
        <v>4.5999999999999996</v>
      </c>
    </row>
    <row r="904" spans="1:41" x14ac:dyDescent="0.35">
      <c r="A904" s="6">
        <v>20188660</v>
      </c>
      <c r="B904" t="s">
        <v>552</v>
      </c>
      <c r="C904">
        <v>2</v>
      </c>
      <c r="D904" s="8">
        <v>34.57</v>
      </c>
      <c r="F904" s="8">
        <v>3.5429862539335333</v>
      </c>
      <c r="I904" s="8" t="s">
        <v>741</v>
      </c>
      <c r="J904" s="20">
        <v>0</v>
      </c>
      <c r="K904">
        <v>2</v>
      </c>
      <c r="L904">
        <v>0</v>
      </c>
      <c r="M904">
        <v>0</v>
      </c>
      <c r="N904">
        <v>0</v>
      </c>
      <c r="R904">
        <v>1</v>
      </c>
      <c r="S904">
        <v>2018</v>
      </c>
      <c r="T904" t="s">
        <v>725</v>
      </c>
      <c r="U904" t="s">
        <v>449</v>
      </c>
      <c r="V904" t="s">
        <v>450</v>
      </c>
      <c r="X904">
        <v>86</v>
      </c>
      <c r="Y904" t="s">
        <v>509</v>
      </c>
      <c r="Z904" t="s">
        <v>452</v>
      </c>
      <c r="AA904" t="s">
        <v>548</v>
      </c>
      <c r="AB904" t="s">
        <v>549</v>
      </c>
      <c r="AC904" t="s">
        <v>713</v>
      </c>
      <c r="AD904">
        <v>201801</v>
      </c>
      <c r="AE904">
        <v>162</v>
      </c>
      <c r="AF904">
        <v>219</v>
      </c>
      <c r="AG904" s="1">
        <v>43322</v>
      </c>
      <c r="AH904">
        <v>999</v>
      </c>
      <c r="AI904">
        <v>64.249449999999996</v>
      </c>
      <c r="AJ904">
        <v>-169.94654</v>
      </c>
      <c r="AK904" t="s">
        <v>639</v>
      </c>
      <c r="AL904">
        <v>36</v>
      </c>
      <c r="AM904">
        <v>39</v>
      </c>
      <c r="AN904">
        <v>11.3</v>
      </c>
      <c r="AO904">
        <v>4.5999999999999996</v>
      </c>
    </row>
    <row r="905" spans="1:41" x14ac:dyDescent="0.35">
      <c r="A905" s="6">
        <v>20188659</v>
      </c>
      <c r="B905" t="s">
        <v>552</v>
      </c>
      <c r="C905">
        <v>2</v>
      </c>
      <c r="D905" s="8">
        <v>34.65</v>
      </c>
      <c r="F905" s="8">
        <v>3.5452977256359124</v>
      </c>
      <c r="I905" s="8" t="s">
        <v>741</v>
      </c>
      <c r="J905" s="20">
        <v>0</v>
      </c>
      <c r="K905">
        <v>2</v>
      </c>
      <c r="L905">
        <v>0</v>
      </c>
      <c r="M905">
        <v>0</v>
      </c>
      <c r="N905">
        <v>0</v>
      </c>
      <c r="R905">
        <v>1</v>
      </c>
      <c r="S905">
        <v>2018</v>
      </c>
      <c r="T905" t="s">
        <v>725</v>
      </c>
      <c r="U905" t="s">
        <v>449</v>
      </c>
      <c r="V905" t="s">
        <v>450</v>
      </c>
      <c r="X905">
        <v>86</v>
      </c>
      <c r="Y905" t="s">
        <v>508</v>
      </c>
      <c r="Z905" t="s">
        <v>452</v>
      </c>
      <c r="AA905" t="s">
        <v>548</v>
      </c>
      <c r="AB905" t="s">
        <v>549</v>
      </c>
      <c r="AC905" t="s">
        <v>713</v>
      </c>
      <c r="AD905">
        <v>201801</v>
      </c>
      <c r="AE905">
        <v>162</v>
      </c>
      <c r="AF905">
        <v>219</v>
      </c>
      <c r="AG905" s="1">
        <v>43322</v>
      </c>
      <c r="AH905">
        <v>999</v>
      </c>
      <c r="AI905">
        <v>64.249449999999996</v>
      </c>
      <c r="AJ905">
        <v>-169.94654</v>
      </c>
      <c r="AK905" t="s">
        <v>639</v>
      </c>
      <c r="AL905">
        <v>36</v>
      </c>
      <c r="AM905">
        <v>39</v>
      </c>
      <c r="AN905">
        <v>11.3</v>
      </c>
      <c r="AO905">
        <v>4.5999999999999996</v>
      </c>
    </row>
    <row r="906" spans="1:41" x14ac:dyDescent="0.35">
      <c r="A906" s="6">
        <v>20188630</v>
      </c>
      <c r="B906" t="s">
        <v>552</v>
      </c>
      <c r="C906">
        <v>2</v>
      </c>
      <c r="D906" s="8">
        <v>35.32</v>
      </c>
      <c r="F906" s="8">
        <v>3.5644493757357592</v>
      </c>
      <c r="I906" s="8" t="s">
        <v>741</v>
      </c>
      <c r="J906" s="20">
        <v>0</v>
      </c>
      <c r="K906">
        <v>2</v>
      </c>
      <c r="L906">
        <v>0</v>
      </c>
      <c r="M906">
        <v>0</v>
      </c>
      <c r="N906">
        <v>0</v>
      </c>
      <c r="P906" t="s">
        <v>553</v>
      </c>
      <c r="Q906">
        <v>387</v>
      </c>
      <c r="R906">
        <v>1</v>
      </c>
      <c r="S906">
        <v>2018</v>
      </c>
      <c r="T906" t="s">
        <v>725</v>
      </c>
      <c r="U906" t="s">
        <v>449</v>
      </c>
      <c r="V906" t="s">
        <v>450</v>
      </c>
      <c r="X906">
        <v>86</v>
      </c>
      <c r="Y906" t="s">
        <v>480</v>
      </c>
      <c r="Z906" t="s">
        <v>452</v>
      </c>
      <c r="AA906" t="s">
        <v>548</v>
      </c>
      <c r="AB906" t="s">
        <v>549</v>
      </c>
      <c r="AC906" t="s">
        <v>713</v>
      </c>
      <c r="AD906">
        <v>201801</v>
      </c>
      <c r="AE906">
        <v>162</v>
      </c>
      <c r="AF906">
        <v>219</v>
      </c>
      <c r="AG906" s="1">
        <v>43322</v>
      </c>
      <c r="AH906">
        <v>999</v>
      </c>
      <c r="AI906">
        <v>64.249449999999996</v>
      </c>
      <c r="AJ906">
        <v>-169.94654</v>
      </c>
      <c r="AK906" t="s">
        <v>639</v>
      </c>
      <c r="AL906">
        <v>36</v>
      </c>
      <c r="AM906">
        <v>39</v>
      </c>
      <c r="AN906">
        <v>11.3</v>
      </c>
      <c r="AO906">
        <v>4.5999999999999996</v>
      </c>
    </row>
    <row r="907" spans="1:41" x14ac:dyDescent="0.35">
      <c r="A907" s="6">
        <v>20188607</v>
      </c>
      <c r="B907" t="s">
        <v>552</v>
      </c>
      <c r="C907">
        <v>2</v>
      </c>
      <c r="D907" s="8">
        <v>35.33</v>
      </c>
      <c r="F907" s="8">
        <v>3.5647324613710536</v>
      </c>
      <c r="I907" s="8" t="s">
        <v>741</v>
      </c>
      <c r="J907" s="20">
        <v>0</v>
      </c>
      <c r="K907">
        <v>2</v>
      </c>
      <c r="L907">
        <v>0</v>
      </c>
      <c r="M907">
        <v>0</v>
      </c>
      <c r="N907">
        <v>0</v>
      </c>
      <c r="Q907">
        <v>387</v>
      </c>
      <c r="R907">
        <v>1</v>
      </c>
      <c r="S907">
        <v>2018</v>
      </c>
      <c r="T907" t="s">
        <v>725</v>
      </c>
      <c r="U907" t="s">
        <v>449</v>
      </c>
      <c r="V907" t="s">
        <v>450</v>
      </c>
      <c r="X907">
        <v>86</v>
      </c>
      <c r="Y907" t="s">
        <v>458</v>
      </c>
      <c r="Z907" t="s">
        <v>452</v>
      </c>
      <c r="AA907" t="s">
        <v>548</v>
      </c>
      <c r="AB907" t="s">
        <v>549</v>
      </c>
      <c r="AC907" t="s">
        <v>713</v>
      </c>
      <c r="AD907">
        <v>201801</v>
      </c>
      <c r="AE907">
        <v>162</v>
      </c>
      <c r="AF907">
        <v>219</v>
      </c>
      <c r="AG907" s="1">
        <v>43322</v>
      </c>
      <c r="AH907">
        <v>999</v>
      </c>
      <c r="AI907">
        <v>64.249449999999996</v>
      </c>
      <c r="AJ907">
        <v>-169.94654</v>
      </c>
      <c r="AK907" t="s">
        <v>639</v>
      </c>
      <c r="AL907">
        <v>36</v>
      </c>
      <c r="AM907">
        <v>39</v>
      </c>
      <c r="AN907">
        <v>11.3</v>
      </c>
      <c r="AO907">
        <v>4.5999999999999996</v>
      </c>
    </row>
    <row r="908" spans="1:41" x14ac:dyDescent="0.35">
      <c r="A908" s="6">
        <v>20188612</v>
      </c>
      <c r="B908" t="s">
        <v>552</v>
      </c>
      <c r="C908">
        <v>2</v>
      </c>
      <c r="D908" s="8">
        <v>35.36</v>
      </c>
      <c r="F908" s="8">
        <v>3.5655812377694427</v>
      </c>
      <c r="I908" s="8" t="s">
        <v>741</v>
      </c>
      <c r="J908" s="20">
        <v>0</v>
      </c>
      <c r="K908">
        <v>2</v>
      </c>
      <c r="L908">
        <v>0</v>
      </c>
      <c r="M908">
        <v>0</v>
      </c>
      <c r="N908">
        <v>0</v>
      </c>
      <c r="R908">
        <v>3</v>
      </c>
      <c r="S908">
        <v>2018</v>
      </c>
      <c r="T908" t="s">
        <v>725</v>
      </c>
      <c r="U908" t="s">
        <v>449</v>
      </c>
      <c r="V908" t="s">
        <v>450</v>
      </c>
      <c r="X908">
        <v>86</v>
      </c>
      <c r="Y908" t="s">
        <v>463</v>
      </c>
      <c r="Z908" t="s">
        <v>452</v>
      </c>
      <c r="AA908" t="s">
        <v>548</v>
      </c>
      <c r="AB908" t="s">
        <v>549</v>
      </c>
      <c r="AC908" t="s">
        <v>713</v>
      </c>
      <c r="AD908">
        <v>201801</v>
      </c>
      <c r="AE908">
        <v>162</v>
      </c>
      <c r="AF908">
        <v>219</v>
      </c>
      <c r="AG908" s="1">
        <v>43322</v>
      </c>
      <c r="AH908">
        <v>999</v>
      </c>
      <c r="AI908">
        <v>64.249449999999996</v>
      </c>
      <c r="AJ908">
        <v>-169.94654</v>
      </c>
      <c r="AK908" t="s">
        <v>639</v>
      </c>
      <c r="AL908">
        <v>36</v>
      </c>
      <c r="AM908">
        <v>39</v>
      </c>
      <c r="AN908">
        <v>11.3</v>
      </c>
      <c r="AO908">
        <v>4.5999999999999996</v>
      </c>
    </row>
    <row r="909" spans="1:41" x14ac:dyDescent="0.35">
      <c r="A909" s="6">
        <v>20188635</v>
      </c>
      <c r="B909" t="s">
        <v>552</v>
      </c>
      <c r="C909">
        <v>2</v>
      </c>
      <c r="D909" s="8">
        <v>35.549999999999997</v>
      </c>
      <c r="F909" s="8">
        <v>3.5709401562492498</v>
      </c>
      <c r="I909" s="8" t="s">
        <v>741</v>
      </c>
      <c r="J909" s="20">
        <v>0</v>
      </c>
      <c r="K909">
        <v>2</v>
      </c>
      <c r="L909">
        <v>0</v>
      </c>
      <c r="M909">
        <v>0</v>
      </c>
      <c r="N909">
        <v>0</v>
      </c>
      <c r="Q909">
        <v>387</v>
      </c>
      <c r="R909">
        <v>1</v>
      </c>
      <c r="S909">
        <v>2018</v>
      </c>
      <c r="T909" t="s">
        <v>725</v>
      </c>
      <c r="U909" t="s">
        <v>449</v>
      </c>
      <c r="V909" t="s">
        <v>450</v>
      </c>
      <c r="X909">
        <v>86</v>
      </c>
      <c r="Y909" t="s">
        <v>485</v>
      </c>
      <c r="Z909" t="s">
        <v>452</v>
      </c>
      <c r="AA909" t="s">
        <v>548</v>
      </c>
      <c r="AB909" t="s">
        <v>549</v>
      </c>
      <c r="AC909" t="s">
        <v>713</v>
      </c>
      <c r="AD909">
        <v>201801</v>
      </c>
      <c r="AE909">
        <v>162</v>
      </c>
      <c r="AF909">
        <v>219</v>
      </c>
      <c r="AG909" s="1">
        <v>43322</v>
      </c>
      <c r="AH909">
        <v>999</v>
      </c>
      <c r="AI909">
        <v>64.249449999999996</v>
      </c>
      <c r="AJ909">
        <v>-169.94654</v>
      </c>
      <c r="AK909" t="s">
        <v>639</v>
      </c>
      <c r="AL909">
        <v>36</v>
      </c>
      <c r="AM909">
        <v>39</v>
      </c>
      <c r="AN909">
        <v>11.3</v>
      </c>
      <c r="AO909">
        <v>4.5999999999999996</v>
      </c>
    </row>
    <row r="910" spans="1:41" x14ac:dyDescent="0.35">
      <c r="A910" s="6">
        <v>20188605</v>
      </c>
      <c r="B910" t="s">
        <v>552</v>
      </c>
      <c r="C910">
        <v>2</v>
      </c>
      <c r="D910" s="8">
        <v>35.590000000000003</v>
      </c>
      <c r="F910" s="8">
        <v>3.5720646995221013</v>
      </c>
      <c r="I910" s="8" t="s">
        <v>741</v>
      </c>
      <c r="J910" s="20">
        <v>0</v>
      </c>
      <c r="K910">
        <v>2</v>
      </c>
      <c r="L910">
        <v>0</v>
      </c>
      <c r="M910">
        <v>0</v>
      </c>
      <c r="N910">
        <v>0</v>
      </c>
      <c r="P910" t="s">
        <v>553</v>
      </c>
      <c r="Q910">
        <v>387</v>
      </c>
      <c r="R910">
        <v>1</v>
      </c>
      <c r="S910">
        <v>2018</v>
      </c>
      <c r="T910" t="s">
        <v>725</v>
      </c>
      <c r="U910" t="s">
        <v>449</v>
      </c>
      <c r="V910" t="s">
        <v>450</v>
      </c>
      <c r="X910">
        <v>86</v>
      </c>
      <c r="Y910" t="s">
        <v>456</v>
      </c>
      <c r="Z910" t="s">
        <v>452</v>
      </c>
      <c r="AA910" t="s">
        <v>548</v>
      </c>
      <c r="AB910" t="s">
        <v>549</v>
      </c>
      <c r="AC910" t="s">
        <v>713</v>
      </c>
      <c r="AD910">
        <v>201801</v>
      </c>
      <c r="AE910">
        <v>162</v>
      </c>
      <c r="AF910">
        <v>219</v>
      </c>
      <c r="AG910" s="1">
        <v>43322</v>
      </c>
      <c r="AH910">
        <v>999</v>
      </c>
      <c r="AI910">
        <v>64.249449999999996</v>
      </c>
      <c r="AJ910">
        <v>-169.94654</v>
      </c>
      <c r="AK910" t="s">
        <v>639</v>
      </c>
      <c r="AL910">
        <v>36</v>
      </c>
      <c r="AM910">
        <v>39</v>
      </c>
      <c r="AN910">
        <v>11.3</v>
      </c>
      <c r="AO910">
        <v>4.5999999999999996</v>
      </c>
    </row>
    <row r="911" spans="1:41" x14ac:dyDescent="0.35">
      <c r="A911" s="6">
        <v>20188644</v>
      </c>
      <c r="B911" t="s">
        <v>552</v>
      </c>
      <c r="C911">
        <v>2</v>
      </c>
      <c r="D911" s="8">
        <v>35.74</v>
      </c>
      <c r="F911" s="8">
        <v>3.5762705097312821</v>
      </c>
      <c r="I911" s="8" t="s">
        <v>741</v>
      </c>
      <c r="J911" s="20">
        <v>0</v>
      </c>
      <c r="K911">
        <v>2</v>
      </c>
      <c r="L911">
        <v>0</v>
      </c>
      <c r="M911">
        <v>0</v>
      </c>
      <c r="N911">
        <v>0</v>
      </c>
      <c r="R911">
        <v>0</v>
      </c>
      <c r="S911">
        <v>2018</v>
      </c>
      <c r="T911" t="s">
        <v>725</v>
      </c>
      <c r="U911" t="s">
        <v>449</v>
      </c>
      <c r="V911" t="s">
        <v>450</v>
      </c>
      <c r="X911">
        <v>86</v>
      </c>
      <c r="Y911" t="s">
        <v>493</v>
      </c>
      <c r="Z911" t="s">
        <v>452</v>
      </c>
      <c r="AA911" t="s">
        <v>548</v>
      </c>
      <c r="AB911" t="s">
        <v>549</v>
      </c>
      <c r="AC911" t="s">
        <v>713</v>
      </c>
      <c r="AD911">
        <v>201801</v>
      </c>
      <c r="AE911">
        <v>162</v>
      </c>
      <c r="AF911">
        <v>219</v>
      </c>
      <c r="AG911" s="1">
        <v>43322</v>
      </c>
      <c r="AH911">
        <v>999</v>
      </c>
      <c r="AI911">
        <v>64.249449999999996</v>
      </c>
      <c r="AJ911">
        <v>-169.94654</v>
      </c>
      <c r="AK911" t="s">
        <v>639</v>
      </c>
      <c r="AL911">
        <v>36</v>
      </c>
      <c r="AM911">
        <v>39</v>
      </c>
      <c r="AN911">
        <v>11.3</v>
      </c>
      <c r="AO911">
        <v>4.5999999999999996</v>
      </c>
    </row>
    <row r="912" spans="1:41" x14ac:dyDescent="0.35">
      <c r="A912" s="6">
        <v>20188705</v>
      </c>
      <c r="B912" t="s">
        <v>552</v>
      </c>
      <c r="C912">
        <v>2</v>
      </c>
      <c r="D912" s="8">
        <v>35.880000000000003</v>
      </c>
      <c r="F912" s="8">
        <v>3.5801800371905954</v>
      </c>
      <c r="I912" s="8" t="s">
        <v>741</v>
      </c>
      <c r="J912" s="20">
        <v>0</v>
      </c>
      <c r="K912">
        <v>2</v>
      </c>
      <c r="L912">
        <v>0</v>
      </c>
      <c r="M912">
        <v>0</v>
      </c>
      <c r="N912">
        <v>0</v>
      </c>
      <c r="R912">
        <v>1</v>
      </c>
      <c r="S912">
        <v>2018</v>
      </c>
      <c r="T912" t="s">
        <v>725</v>
      </c>
      <c r="U912" t="s">
        <v>449</v>
      </c>
      <c r="V912" t="s">
        <v>450</v>
      </c>
      <c r="X912">
        <v>87</v>
      </c>
      <c r="Y912" t="s">
        <v>456</v>
      </c>
      <c r="Z912" t="s">
        <v>452</v>
      </c>
      <c r="AA912" t="s">
        <v>548</v>
      </c>
      <c r="AB912" t="s">
        <v>549</v>
      </c>
      <c r="AC912" t="s">
        <v>714</v>
      </c>
      <c r="AD912">
        <v>201801</v>
      </c>
      <c r="AE912">
        <v>162</v>
      </c>
      <c r="AF912">
        <v>222</v>
      </c>
      <c r="AG912" s="1">
        <v>43323</v>
      </c>
      <c r="AH912">
        <v>999</v>
      </c>
      <c r="AI912">
        <v>63.753079999999997</v>
      </c>
      <c r="AJ912">
        <v>-169.96419</v>
      </c>
      <c r="AK912" t="s">
        <v>642</v>
      </c>
      <c r="AL912">
        <v>41</v>
      </c>
      <c r="AM912">
        <v>43</v>
      </c>
      <c r="AN912">
        <v>10</v>
      </c>
      <c r="AO912">
        <v>9</v>
      </c>
    </row>
    <row r="913" spans="1:41" x14ac:dyDescent="0.35">
      <c r="A913" s="6">
        <v>20188619</v>
      </c>
      <c r="B913" t="s">
        <v>552</v>
      </c>
      <c r="C913">
        <v>2</v>
      </c>
      <c r="D913" s="8">
        <v>35.89</v>
      </c>
      <c r="F913" s="8">
        <v>3.5804587051595158</v>
      </c>
      <c r="I913" s="8" t="s">
        <v>741</v>
      </c>
      <c r="J913" s="20">
        <v>0</v>
      </c>
      <c r="K913">
        <v>2</v>
      </c>
      <c r="L913">
        <v>0</v>
      </c>
      <c r="M913">
        <v>0</v>
      </c>
      <c r="N913">
        <v>0</v>
      </c>
      <c r="Q913">
        <v>387</v>
      </c>
      <c r="R913">
        <v>3</v>
      </c>
      <c r="S913">
        <v>2018</v>
      </c>
      <c r="T913" t="s">
        <v>725</v>
      </c>
      <c r="U913" t="s">
        <v>449</v>
      </c>
      <c r="V913" t="s">
        <v>450</v>
      </c>
      <c r="X913">
        <v>86</v>
      </c>
      <c r="Y913" t="s">
        <v>470</v>
      </c>
      <c r="Z913" t="s">
        <v>452</v>
      </c>
      <c r="AA913" t="s">
        <v>548</v>
      </c>
      <c r="AB913" t="s">
        <v>549</v>
      </c>
      <c r="AC913" t="s">
        <v>713</v>
      </c>
      <c r="AD913">
        <v>201801</v>
      </c>
      <c r="AE913">
        <v>162</v>
      </c>
      <c r="AF913">
        <v>219</v>
      </c>
      <c r="AG913" s="1">
        <v>43322</v>
      </c>
      <c r="AH913">
        <v>999</v>
      </c>
      <c r="AI913">
        <v>64.249449999999996</v>
      </c>
      <c r="AJ913">
        <v>-169.94654</v>
      </c>
      <c r="AK913" t="s">
        <v>639</v>
      </c>
      <c r="AL913">
        <v>36</v>
      </c>
      <c r="AM913">
        <v>39</v>
      </c>
      <c r="AN913">
        <v>11.3</v>
      </c>
      <c r="AO913">
        <v>4.5999999999999996</v>
      </c>
    </row>
    <row r="914" spans="1:41" x14ac:dyDescent="0.35">
      <c r="A914" s="6">
        <v>20188654</v>
      </c>
      <c r="B914" t="s">
        <v>552</v>
      </c>
      <c r="C914">
        <v>2</v>
      </c>
      <c r="D914" s="8">
        <v>36.32</v>
      </c>
      <c r="F914" s="8">
        <v>3.5923685537330927</v>
      </c>
      <c r="I914" s="8" t="s">
        <v>741</v>
      </c>
      <c r="J914" s="20">
        <v>0</v>
      </c>
      <c r="K914">
        <v>2</v>
      </c>
      <c r="L914">
        <v>0</v>
      </c>
      <c r="M914">
        <v>0</v>
      </c>
      <c r="N914">
        <v>0</v>
      </c>
      <c r="Q914">
        <v>387</v>
      </c>
      <c r="R914">
        <v>1</v>
      </c>
      <c r="S914">
        <v>2018</v>
      </c>
      <c r="T914" t="s">
        <v>725</v>
      </c>
      <c r="U914" t="s">
        <v>449</v>
      </c>
      <c r="V914" t="s">
        <v>450</v>
      </c>
      <c r="X914">
        <v>86</v>
      </c>
      <c r="Y914" t="s">
        <v>503</v>
      </c>
      <c r="Z914" t="s">
        <v>452</v>
      </c>
      <c r="AA914" t="s">
        <v>548</v>
      </c>
      <c r="AB914" t="s">
        <v>549</v>
      </c>
      <c r="AC914" t="s">
        <v>713</v>
      </c>
      <c r="AD914">
        <v>201801</v>
      </c>
      <c r="AE914">
        <v>162</v>
      </c>
      <c r="AF914">
        <v>219</v>
      </c>
      <c r="AG914" s="1">
        <v>43322</v>
      </c>
      <c r="AH914">
        <v>999</v>
      </c>
      <c r="AI914">
        <v>64.249449999999996</v>
      </c>
      <c r="AJ914">
        <v>-169.94654</v>
      </c>
      <c r="AK914" t="s">
        <v>639</v>
      </c>
      <c r="AL914">
        <v>36</v>
      </c>
      <c r="AM914">
        <v>39</v>
      </c>
      <c r="AN914">
        <v>11.3</v>
      </c>
      <c r="AO914">
        <v>4.5999999999999996</v>
      </c>
    </row>
    <row r="915" spans="1:41" x14ac:dyDescent="0.35">
      <c r="A915" s="6">
        <v>20188667</v>
      </c>
      <c r="B915" t="s">
        <v>552</v>
      </c>
      <c r="C915">
        <v>2</v>
      </c>
      <c r="D915" s="8">
        <v>36.36</v>
      </c>
      <c r="F915" s="8">
        <v>3.5934692693092782</v>
      </c>
      <c r="I915" s="8" t="s">
        <v>741</v>
      </c>
      <c r="J915" s="20">
        <v>0</v>
      </c>
      <c r="K915">
        <v>2</v>
      </c>
      <c r="L915">
        <v>0</v>
      </c>
      <c r="M915">
        <v>0</v>
      </c>
      <c r="N915">
        <v>0</v>
      </c>
      <c r="R915">
        <v>1</v>
      </c>
      <c r="S915">
        <v>2018</v>
      </c>
      <c r="T915" t="s">
        <v>725</v>
      </c>
      <c r="U915" t="s">
        <v>449</v>
      </c>
      <c r="V915" t="s">
        <v>450</v>
      </c>
      <c r="X915">
        <v>86</v>
      </c>
      <c r="Y915" t="s">
        <v>515</v>
      </c>
      <c r="Z915" t="s">
        <v>452</v>
      </c>
      <c r="AA915" t="s">
        <v>548</v>
      </c>
      <c r="AB915" t="s">
        <v>549</v>
      </c>
      <c r="AC915" t="s">
        <v>714</v>
      </c>
      <c r="AD915">
        <v>201801</v>
      </c>
      <c r="AE915">
        <v>162</v>
      </c>
      <c r="AF915">
        <v>222</v>
      </c>
      <c r="AG915" s="1">
        <v>43323</v>
      </c>
      <c r="AH915">
        <v>999</v>
      </c>
      <c r="AI915">
        <v>63.753079999999997</v>
      </c>
      <c r="AJ915">
        <v>-169.96419</v>
      </c>
      <c r="AK915" t="s">
        <v>642</v>
      </c>
      <c r="AL915">
        <v>41</v>
      </c>
      <c r="AM915">
        <v>43</v>
      </c>
      <c r="AN915">
        <v>10</v>
      </c>
      <c r="AO915">
        <v>9</v>
      </c>
    </row>
    <row r="916" spans="1:41" x14ac:dyDescent="0.35">
      <c r="A916" s="6">
        <v>20188603</v>
      </c>
      <c r="B916" t="s">
        <v>552</v>
      </c>
      <c r="C916">
        <v>2</v>
      </c>
      <c r="D916" s="8">
        <v>36.61</v>
      </c>
      <c r="F916" s="8">
        <v>3.6003214271321449</v>
      </c>
      <c r="I916" s="8" t="s">
        <v>741</v>
      </c>
      <c r="J916" s="20">
        <v>0</v>
      </c>
      <c r="K916">
        <v>2</v>
      </c>
      <c r="L916">
        <v>0</v>
      </c>
      <c r="M916">
        <v>0</v>
      </c>
      <c r="N916">
        <v>0</v>
      </c>
      <c r="Q916">
        <v>387</v>
      </c>
      <c r="R916">
        <v>1</v>
      </c>
      <c r="S916">
        <v>2018</v>
      </c>
      <c r="T916" t="s">
        <v>725</v>
      </c>
      <c r="U916" t="s">
        <v>449</v>
      </c>
      <c r="V916" t="s">
        <v>450</v>
      </c>
      <c r="X916">
        <v>86</v>
      </c>
      <c r="Y916" t="s">
        <v>454</v>
      </c>
      <c r="Z916" t="s">
        <v>452</v>
      </c>
      <c r="AA916" t="s">
        <v>548</v>
      </c>
      <c r="AB916" t="s">
        <v>549</v>
      </c>
      <c r="AC916" t="s">
        <v>713</v>
      </c>
      <c r="AD916">
        <v>201801</v>
      </c>
      <c r="AE916">
        <v>162</v>
      </c>
      <c r="AF916">
        <v>219</v>
      </c>
      <c r="AG916" s="1">
        <v>43322</v>
      </c>
      <c r="AH916">
        <v>999</v>
      </c>
      <c r="AI916">
        <v>64.249449999999996</v>
      </c>
      <c r="AJ916">
        <v>-169.94654</v>
      </c>
      <c r="AK916" t="s">
        <v>639</v>
      </c>
      <c r="AL916">
        <v>36</v>
      </c>
      <c r="AM916">
        <v>39</v>
      </c>
      <c r="AN916">
        <v>11.3</v>
      </c>
      <c r="AO916">
        <v>4.5999999999999996</v>
      </c>
    </row>
    <row r="917" spans="1:41" x14ac:dyDescent="0.35">
      <c r="A917" s="6">
        <v>20188609</v>
      </c>
      <c r="B917" t="s">
        <v>552</v>
      </c>
      <c r="C917">
        <v>2</v>
      </c>
      <c r="D917" s="8">
        <v>36.630000000000003</v>
      </c>
      <c r="F917" s="8">
        <v>3.6008675767907232</v>
      </c>
      <c r="I917" s="8" t="s">
        <v>741</v>
      </c>
      <c r="J917" s="20">
        <v>0</v>
      </c>
      <c r="K917">
        <v>2</v>
      </c>
      <c r="L917">
        <v>0</v>
      </c>
      <c r="M917">
        <v>0</v>
      </c>
      <c r="N917">
        <v>0</v>
      </c>
      <c r="Q917">
        <v>387</v>
      </c>
      <c r="R917">
        <v>1</v>
      </c>
      <c r="S917">
        <v>2018</v>
      </c>
      <c r="T917" t="s">
        <v>725</v>
      </c>
      <c r="U917" t="s">
        <v>449</v>
      </c>
      <c r="V917" t="s">
        <v>450</v>
      </c>
      <c r="X917">
        <v>86</v>
      </c>
      <c r="Y917" t="s">
        <v>460</v>
      </c>
      <c r="Z917" t="s">
        <v>452</v>
      </c>
      <c r="AA917" t="s">
        <v>548</v>
      </c>
      <c r="AB917" t="s">
        <v>549</v>
      </c>
      <c r="AC917" t="s">
        <v>713</v>
      </c>
      <c r="AD917">
        <v>201801</v>
      </c>
      <c r="AE917">
        <v>162</v>
      </c>
      <c r="AF917">
        <v>219</v>
      </c>
      <c r="AG917" s="1">
        <v>43322</v>
      </c>
      <c r="AH917">
        <v>999</v>
      </c>
      <c r="AI917">
        <v>64.249449999999996</v>
      </c>
      <c r="AJ917">
        <v>-169.94654</v>
      </c>
      <c r="AK917" t="s">
        <v>639</v>
      </c>
      <c r="AL917">
        <v>36</v>
      </c>
      <c r="AM917">
        <v>39</v>
      </c>
      <c r="AN917">
        <v>11.3</v>
      </c>
      <c r="AO917">
        <v>4.5999999999999996</v>
      </c>
    </row>
    <row r="918" spans="1:41" x14ac:dyDescent="0.35">
      <c r="A918" s="6">
        <v>20188706</v>
      </c>
      <c r="B918" t="s">
        <v>552</v>
      </c>
      <c r="C918">
        <v>2</v>
      </c>
      <c r="D918" s="8">
        <v>36.83</v>
      </c>
      <c r="F918" s="8">
        <v>3.606312730456974</v>
      </c>
      <c r="I918" s="8" t="s">
        <v>741</v>
      </c>
      <c r="J918" s="20">
        <v>0</v>
      </c>
      <c r="K918">
        <v>2</v>
      </c>
      <c r="L918">
        <v>0</v>
      </c>
      <c r="M918">
        <v>0</v>
      </c>
      <c r="N918">
        <v>0</v>
      </c>
      <c r="R918">
        <v>3</v>
      </c>
      <c r="S918">
        <v>2018</v>
      </c>
      <c r="T918" t="s">
        <v>725</v>
      </c>
      <c r="U918" t="s">
        <v>449</v>
      </c>
      <c r="V918" t="s">
        <v>450</v>
      </c>
      <c r="X918">
        <v>87</v>
      </c>
      <c r="Y918" t="s">
        <v>457</v>
      </c>
      <c r="Z918" t="s">
        <v>452</v>
      </c>
      <c r="AA918" t="s">
        <v>548</v>
      </c>
      <c r="AB918" t="s">
        <v>549</v>
      </c>
      <c r="AC918" t="s">
        <v>714</v>
      </c>
      <c r="AD918">
        <v>201801</v>
      </c>
      <c r="AE918">
        <v>162</v>
      </c>
      <c r="AF918">
        <v>222</v>
      </c>
      <c r="AG918" s="1">
        <v>43323</v>
      </c>
      <c r="AH918">
        <v>999</v>
      </c>
      <c r="AI918">
        <v>63.753079999999997</v>
      </c>
      <c r="AJ918">
        <v>-169.96419</v>
      </c>
      <c r="AK918" t="s">
        <v>642</v>
      </c>
      <c r="AL918">
        <v>41</v>
      </c>
      <c r="AM918">
        <v>43</v>
      </c>
      <c r="AN918">
        <v>10</v>
      </c>
      <c r="AO918">
        <v>9</v>
      </c>
    </row>
    <row r="919" spans="1:41" x14ac:dyDescent="0.35">
      <c r="A919" s="6">
        <v>20188695</v>
      </c>
      <c r="B919" t="s">
        <v>552</v>
      </c>
      <c r="C919">
        <v>2</v>
      </c>
      <c r="D919" s="8">
        <v>36.86</v>
      </c>
      <c r="F919" s="8">
        <v>3.6071269522416771</v>
      </c>
      <c r="I919" s="8" t="s">
        <v>741</v>
      </c>
      <c r="J919" s="20">
        <v>0</v>
      </c>
      <c r="K919">
        <v>2</v>
      </c>
      <c r="L919">
        <v>0</v>
      </c>
      <c r="M919">
        <v>0</v>
      </c>
      <c r="N919">
        <v>0</v>
      </c>
      <c r="R919">
        <v>1</v>
      </c>
      <c r="S919">
        <v>2018</v>
      </c>
      <c r="T919" t="s">
        <v>725</v>
      </c>
      <c r="U919" t="s">
        <v>449</v>
      </c>
      <c r="V919" t="s">
        <v>450</v>
      </c>
      <c r="X919">
        <v>86</v>
      </c>
      <c r="Y919" t="s">
        <v>541</v>
      </c>
      <c r="Z919" t="s">
        <v>452</v>
      </c>
      <c r="AA919" t="s">
        <v>548</v>
      </c>
      <c r="AB919" t="s">
        <v>549</v>
      </c>
      <c r="AC919" t="s">
        <v>714</v>
      </c>
      <c r="AD919">
        <v>201801</v>
      </c>
      <c r="AE919">
        <v>162</v>
      </c>
      <c r="AF919">
        <v>222</v>
      </c>
      <c r="AG919" s="1">
        <v>43323</v>
      </c>
      <c r="AH919">
        <v>999</v>
      </c>
      <c r="AI919">
        <v>63.753079999999997</v>
      </c>
      <c r="AJ919">
        <v>-169.96419</v>
      </c>
      <c r="AK919" t="s">
        <v>642</v>
      </c>
      <c r="AL919">
        <v>41</v>
      </c>
      <c r="AM919">
        <v>43</v>
      </c>
      <c r="AN919">
        <v>10</v>
      </c>
      <c r="AO919">
        <v>9</v>
      </c>
    </row>
    <row r="920" spans="1:41" x14ac:dyDescent="0.35">
      <c r="A920" s="6">
        <v>20188653</v>
      </c>
      <c r="B920" t="s">
        <v>552</v>
      </c>
      <c r="C920">
        <v>2</v>
      </c>
      <c r="D920" s="8">
        <v>36.979999999999997</v>
      </c>
      <c r="F920" s="8">
        <v>3.6103772259589788</v>
      </c>
      <c r="I920" s="8" t="s">
        <v>741</v>
      </c>
      <c r="J920" s="20">
        <v>0</v>
      </c>
      <c r="K920">
        <v>2</v>
      </c>
      <c r="L920">
        <v>0</v>
      </c>
      <c r="M920">
        <v>0</v>
      </c>
      <c r="N920">
        <v>0</v>
      </c>
      <c r="Q920">
        <v>387</v>
      </c>
      <c r="R920">
        <v>1</v>
      </c>
      <c r="S920">
        <v>2018</v>
      </c>
      <c r="T920" t="s">
        <v>725</v>
      </c>
      <c r="U920" t="s">
        <v>449</v>
      </c>
      <c r="V920" t="s">
        <v>450</v>
      </c>
      <c r="X920">
        <v>86</v>
      </c>
      <c r="Y920" t="s">
        <v>502</v>
      </c>
      <c r="Z920" t="s">
        <v>452</v>
      </c>
      <c r="AA920" t="s">
        <v>548</v>
      </c>
      <c r="AB920" t="s">
        <v>549</v>
      </c>
      <c r="AC920" t="s">
        <v>713</v>
      </c>
      <c r="AD920">
        <v>201801</v>
      </c>
      <c r="AE920">
        <v>162</v>
      </c>
      <c r="AF920">
        <v>219</v>
      </c>
      <c r="AG920" s="1">
        <v>43322</v>
      </c>
      <c r="AH920">
        <v>999</v>
      </c>
      <c r="AI920">
        <v>64.249449999999996</v>
      </c>
      <c r="AJ920">
        <v>-169.94654</v>
      </c>
      <c r="AK920" t="s">
        <v>639</v>
      </c>
      <c r="AL920">
        <v>36</v>
      </c>
      <c r="AM920">
        <v>39</v>
      </c>
      <c r="AN920">
        <v>11.3</v>
      </c>
      <c r="AO920">
        <v>4.5999999999999996</v>
      </c>
    </row>
    <row r="921" spans="1:41" x14ac:dyDescent="0.35">
      <c r="A921" s="6">
        <v>20188651</v>
      </c>
      <c r="B921" t="s">
        <v>552</v>
      </c>
      <c r="C921">
        <v>2</v>
      </c>
      <c r="D921" s="8">
        <v>37.11</v>
      </c>
      <c r="F921" s="8">
        <v>3.6138864750725062</v>
      </c>
      <c r="I921" s="8" t="s">
        <v>741</v>
      </c>
      <c r="J921" s="20">
        <v>0</v>
      </c>
      <c r="K921">
        <v>2</v>
      </c>
      <c r="L921">
        <v>0</v>
      </c>
      <c r="M921">
        <v>0</v>
      </c>
      <c r="N921">
        <v>0</v>
      </c>
      <c r="R921">
        <v>1</v>
      </c>
      <c r="S921">
        <v>2018</v>
      </c>
      <c r="T921" t="s">
        <v>725</v>
      </c>
      <c r="U921" t="s">
        <v>449</v>
      </c>
      <c r="V921" t="s">
        <v>450</v>
      </c>
      <c r="X921">
        <v>86</v>
      </c>
      <c r="Y921" t="s">
        <v>500</v>
      </c>
      <c r="Z921" t="s">
        <v>452</v>
      </c>
      <c r="AA921" t="s">
        <v>548</v>
      </c>
      <c r="AB921" t="s">
        <v>549</v>
      </c>
      <c r="AC921" t="s">
        <v>713</v>
      </c>
      <c r="AD921">
        <v>201801</v>
      </c>
      <c r="AE921">
        <v>162</v>
      </c>
      <c r="AF921">
        <v>219</v>
      </c>
      <c r="AG921" s="1">
        <v>43322</v>
      </c>
      <c r="AH921">
        <v>999</v>
      </c>
      <c r="AI921">
        <v>64.249449999999996</v>
      </c>
      <c r="AJ921">
        <v>-169.94654</v>
      </c>
      <c r="AK921" t="s">
        <v>639</v>
      </c>
      <c r="AL921">
        <v>36</v>
      </c>
      <c r="AM921">
        <v>39</v>
      </c>
      <c r="AN921">
        <v>11.3</v>
      </c>
      <c r="AO921">
        <v>4.5999999999999996</v>
      </c>
    </row>
    <row r="922" spans="1:41" x14ac:dyDescent="0.35">
      <c r="A922" s="6">
        <v>20188656</v>
      </c>
      <c r="B922" t="s">
        <v>552</v>
      </c>
      <c r="C922">
        <v>2</v>
      </c>
      <c r="D922" s="8">
        <v>37.11</v>
      </c>
      <c r="F922" s="8">
        <v>3.6138864750725062</v>
      </c>
      <c r="I922" s="8" t="s">
        <v>741</v>
      </c>
      <c r="J922" s="20">
        <v>0</v>
      </c>
      <c r="K922">
        <v>2</v>
      </c>
      <c r="L922">
        <v>0</v>
      </c>
      <c r="M922">
        <v>0</v>
      </c>
      <c r="N922">
        <v>0</v>
      </c>
      <c r="R922">
        <v>1</v>
      </c>
      <c r="S922">
        <v>2018</v>
      </c>
      <c r="T922" t="s">
        <v>725</v>
      </c>
      <c r="U922" t="s">
        <v>449</v>
      </c>
      <c r="V922" t="s">
        <v>450</v>
      </c>
      <c r="X922">
        <v>86</v>
      </c>
      <c r="Y922" t="s">
        <v>505</v>
      </c>
      <c r="Z922" t="s">
        <v>452</v>
      </c>
      <c r="AA922" t="s">
        <v>548</v>
      </c>
      <c r="AB922" t="s">
        <v>549</v>
      </c>
      <c r="AC922" t="s">
        <v>713</v>
      </c>
      <c r="AD922">
        <v>201801</v>
      </c>
      <c r="AE922">
        <v>162</v>
      </c>
      <c r="AF922">
        <v>219</v>
      </c>
      <c r="AG922" s="1">
        <v>43322</v>
      </c>
      <c r="AH922">
        <v>999</v>
      </c>
      <c r="AI922">
        <v>64.249449999999996</v>
      </c>
      <c r="AJ922">
        <v>-169.94654</v>
      </c>
      <c r="AK922" t="s">
        <v>639</v>
      </c>
      <c r="AL922">
        <v>36</v>
      </c>
      <c r="AM922">
        <v>39</v>
      </c>
      <c r="AN922">
        <v>11.3</v>
      </c>
      <c r="AO922">
        <v>4.5999999999999996</v>
      </c>
    </row>
    <row r="923" spans="1:41" x14ac:dyDescent="0.35">
      <c r="A923" s="6">
        <v>20188616</v>
      </c>
      <c r="B923" t="s">
        <v>552</v>
      </c>
      <c r="C923">
        <v>2</v>
      </c>
      <c r="D923" s="8">
        <v>37.159999999999997</v>
      </c>
      <c r="F923" s="8">
        <v>3.6152329139456376</v>
      </c>
      <c r="I923" s="8" t="s">
        <v>741</v>
      </c>
      <c r="J923" s="20">
        <v>0</v>
      </c>
      <c r="K923">
        <v>2</v>
      </c>
      <c r="L923">
        <v>0</v>
      </c>
      <c r="M923">
        <v>0</v>
      </c>
      <c r="N923">
        <v>0</v>
      </c>
      <c r="Q923">
        <v>387</v>
      </c>
      <c r="R923">
        <v>1</v>
      </c>
      <c r="S923">
        <v>2018</v>
      </c>
      <c r="T923" t="s">
        <v>725</v>
      </c>
      <c r="U923" t="s">
        <v>449</v>
      </c>
      <c r="V923" t="s">
        <v>450</v>
      </c>
      <c r="X923">
        <v>86</v>
      </c>
      <c r="Y923" t="s">
        <v>467</v>
      </c>
      <c r="Z923" t="s">
        <v>452</v>
      </c>
      <c r="AA923" t="s">
        <v>548</v>
      </c>
      <c r="AB923" t="s">
        <v>549</v>
      </c>
      <c r="AC923" t="s">
        <v>713</v>
      </c>
      <c r="AD923">
        <v>201801</v>
      </c>
      <c r="AE923">
        <v>162</v>
      </c>
      <c r="AF923">
        <v>219</v>
      </c>
      <c r="AG923" s="1">
        <v>43322</v>
      </c>
      <c r="AH923">
        <v>999</v>
      </c>
      <c r="AI923">
        <v>64.249449999999996</v>
      </c>
      <c r="AJ923">
        <v>-169.94654</v>
      </c>
      <c r="AK923" t="s">
        <v>639</v>
      </c>
      <c r="AL923">
        <v>36</v>
      </c>
      <c r="AM923">
        <v>39</v>
      </c>
      <c r="AN923">
        <v>11.3</v>
      </c>
      <c r="AO923">
        <v>4.5999999999999996</v>
      </c>
    </row>
    <row r="924" spans="1:41" x14ac:dyDescent="0.35">
      <c r="A924" s="6">
        <v>20188634</v>
      </c>
      <c r="B924" t="s">
        <v>552</v>
      </c>
      <c r="C924">
        <v>2</v>
      </c>
      <c r="D924" s="8">
        <v>37.33</v>
      </c>
      <c r="F924" s="8">
        <v>3.6197972929264925</v>
      </c>
      <c r="I924" s="8" t="s">
        <v>741</v>
      </c>
      <c r="J924" s="20">
        <v>0</v>
      </c>
      <c r="K924">
        <v>2</v>
      </c>
      <c r="L924">
        <v>0</v>
      </c>
      <c r="M924">
        <v>0</v>
      </c>
      <c r="N924">
        <v>0</v>
      </c>
      <c r="P924" t="s">
        <v>553</v>
      </c>
      <c r="Q924">
        <v>387</v>
      </c>
      <c r="R924">
        <v>1</v>
      </c>
      <c r="S924">
        <v>2018</v>
      </c>
      <c r="T924" t="s">
        <v>725</v>
      </c>
      <c r="U924" t="s">
        <v>449</v>
      </c>
      <c r="V924" t="s">
        <v>450</v>
      </c>
      <c r="X924">
        <v>86</v>
      </c>
      <c r="Y924" t="s">
        <v>484</v>
      </c>
      <c r="Z924" t="s">
        <v>452</v>
      </c>
      <c r="AA924" t="s">
        <v>548</v>
      </c>
      <c r="AB924" t="s">
        <v>549</v>
      </c>
      <c r="AC924" t="s">
        <v>713</v>
      </c>
      <c r="AD924">
        <v>201801</v>
      </c>
      <c r="AE924">
        <v>162</v>
      </c>
      <c r="AF924">
        <v>219</v>
      </c>
      <c r="AG924" s="1">
        <v>43322</v>
      </c>
      <c r="AH924">
        <v>999</v>
      </c>
      <c r="AI924">
        <v>64.249449999999996</v>
      </c>
      <c r="AJ924">
        <v>-169.94654</v>
      </c>
      <c r="AK924" t="s">
        <v>639</v>
      </c>
      <c r="AL924">
        <v>36</v>
      </c>
      <c r="AM924">
        <v>39</v>
      </c>
      <c r="AN924">
        <v>11.3</v>
      </c>
      <c r="AO924">
        <v>4.5999999999999996</v>
      </c>
    </row>
    <row r="925" spans="1:41" x14ac:dyDescent="0.35">
      <c r="A925" s="6">
        <v>20188655</v>
      </c>
      <c r="B925" t="s">
        <v>552</v>
      </c>
      <c r="C925">
        <v>2</v>
      </c>
      <c r="D925" s="8">
        <v>37.4</v>
      </c>
      <c r="F925" s="8">
        <v>3.6216707044204863</v>
      </c>
      <c r="I925" s="8" t="s">
        <v>741</v>
      </c>
      <c r="J925" s="20">
        <v>0</v>
      </c>
      <c r="K925">
        <v>2</v>
      </c>
      <c r="L925">
        <v>0</v>
      </c>
      <c r="M925">
        <v>0</v>
      </c>
      <c r="N925">
        <v>0</v>
      </c>
      <c r="R925">
        <v>0</v>
      </c>
      <c r="S925">
        <v>2018</v>
      </c>
      <c r="T925" t="s">
        <v>725</v>
      </c>
      <c r="U925" t="s">
        <v>449</v>
      </c>
      <c r="V925" t="s">
        <v>450</v>
      </c>
      <c r="X925">
        <v>86</v>
      </c>
      <c r="Y925" t="s">
        <v>504</v>
      </c>
      <c r="Z925" t="s">
        <v>452</v>
      </c>
      <c r="AA925" t="s">
        <v>548</v>
      </c>
      <c r="AB925" t="s">
        <v>549</v>
      </c>
      <c r="AC925" t="s">
        <v>713</v>
      </c>
      <c r="AD925">
        <v>201801</v>
      </c>
      <c r="AE925">
        <v>162</v>
      </c>
      <c r="AF925">
        <v>219</v>
      </c>
      <c r="AG925" s="1">
        <v>43322</v>
      </c>
      <c r="AH925">
        <v>999</v>
      </c>
      <c r="AI925">
        <v>64.249449999999996</v>
      </c>
      <c r="AJ925">
        <v>-169.94654</v>
      </c>
      <c r="AK925" t="s">
        <v>639</v>
      </c>
      <c r="AL925">
        <v>36</v>
      </c>
      <c r="AM925">
        <v>39</v>
      </c>
      <c r="AN925">
        <v>11.3</v>
      </c>
      <c r="AO925">
        <v>4.5999999999999996</v>
      </c>
    </row>
    <row r="926" spans="1:41" x14ac:dyDescent="0.35">
      <c r="A926" s="6">
        <v>20188625</v>
      </c>
      <c r="B926" t="s">
        <v>552</v>
      </c>
      <c r="C926">
        <v>2</v>
      </c>
      <c r="D926" s="8">
        <v>37.44</v>
      </c>
      <c r="F926" s="8">
        <v>3.622739651609391</v>
      </c>
      <c r="I926" s="8" t="s">
        <v>741</v>
      </c>
      <c r="J926" s="20">
        <v>0</v>
      </c>
      <c r="K926">
        <v>2</v>
      </c>
      <c r="L926">
        <v>0</v>
      </c>
      <c r="M926">
        <v>0</v>
      </c>
      <c r="N926">
        <v>0</v>
      </c>
      <c r="Q926">
        <v>387</v>
      </c>
      <c r="R926">
        <v>1</v>
      </c>
      <c r="S926">
        <v>2018</v>
      </c>
      <c r="T926" t="s">
        <v>725</v>
      </c>
      <c r="U926" t="s">
        <v>449</v>
      </c>
      <c r="V926" t="s">
        <v>450</v>
      </c>
      <c r="X926">
        <v>86</v>
      </c>
      <c r="Y926" t="s">
        <v>475</v>
      </c>
      <c r="Z926" t="s">
        <v>452</v>
      </c>
      <c r="AA926" t="s">
        <v>548</v>
      </c>
      <c r="AB926" t="s">
        <v>549</v>
      </c>
      <c r="AC926" t="s">
        <v>713</v>
      </c>
      <c r="AD926">
        <v>201801</v>
      </c>
      <c r="AE926">
        <v>162</v>
      </c>
      <c r="AF926">
        <v>219</v>
      </c>
      <c r="AG926" s="1">
        <v>43322</v>
      </c>
      <c r="AH926">
        <v>999</v>
      </c>
      <c r="AI926">
        <v>64.249449999999996</v>
      </c>
      <c r="AJ926">
        <v>-169.94654</v>
      </c>
      <c r="AK926" t="s">
        <v>639</v>
      </c>
      <c r="AL926">
        <v>36</v>
      </c>
      <c r="AM926">
        <v>39</v>
      </c>
      <c r="AN926">
        <v>11.3</v>
      </c>
      <c r="AO926">
        <v>4.5999999999999996</v>
      </c>
    </row>
    <row r="927" spans="1:41" x14ac:dyDescent="0.35">
      <c r="A927" s="6">
        <v>20188663</v>
      </c>
      <c r="B927" t="s">
        <v>552</v>
      </c>
      <c r="C927">
        <v>2</v>
      </c>
      <c r="D927" s="8">
        <v>37.590000000000003</v>
      </c>
      <c r="F927" s="8">
        <v>3.6267380575760866</v>
      </c>
      <c r="I927" s="8" t="s">
        <v>741</v>
      </c>
      <c r="J927" s="20">
        <v>0</v>
      </c>
      <c r="K927">
        <v>2</v>
      </c>
      <c r="L927">
        <v>0</v>
      </c>
      <c r="M927">
        <v>0</v>
      </c>
      <c r="N927">
        <v>0</v>
      </c>
      <c r="P927" t="s">
        <v>553</v>
      </c>
      <c r="R927">
        <v>1</v>
      </c>
      <c r="S927">
        <v>2018</v>
      </c>
      <c r="T927" t="s">
        <v>725</v>
      </c>
      <c r="U927" t="s">
        <v>449</v>
      </c>
      <c r="V927" t="s">
        <v>450</v>
      </c>
      <c r="X927">
        <v>86</v>
      </c>
      <c r="Y927" t="s">
        <v>511</v>
      </c>
      <c r="Z927" t="s">
        <v>452</v>
      </c>
      <c r="AA927" t="s">
        <v>548</v>
      </c>
      <c r="AB927" t="s">
        <v>549</v>
      </c>
      <c r="AC927" t="s">
        <v>713</v>
      </c>
      <c r="AD927">
        <v>201801</v>
      </c>
      <c r="AE927">
        <v>162</v>
      </c>
      <c r="AF927">
        <v>219</v>
      </c>
      <c r="AG927" s="1">
        <v>43322</v>
      </c>
      <c r="AH927">
        <v>999</v>
      </c>
      <c r="AI927">
        <v>64.249449999999996</v>
      </c>
      <c r="AJ927">
        <v>-169.94654</v>
      </c>
      <c r="AK927" t="s">
        <v>639</v>
      </c>
      <c r="AL927">
        <v>36</v>
      </c>
      <c r="AM927">
        <v>39</v>
      </c>
      <c r="AN927">
        <v>11.3</v>
      </c>
      <c r="AO927">
        <v>4.5999999999999996</v>
      </c>
    </row>
    <row r="928" spans="1:41" x14ac:dyDescent="0.35">
      <c r="A928" s="6">
        <v>20188702</v>
      </c>
      <c r="B928" t="s">
        <v>552</v>
      </c>
      <c r="C928">
        <v>2</v>
      </c>
      <c r="D928" s="8">
        <v>37.71</v>
      </c>
      <c r="F928" s="8">
        <v>3.6299253112702656</v>
      </c>
      <c r="I928" s="8" t="s">
        <v>741</v>
      </c>
      <c r="J928" s="20">
        <v>0</v>
      </c>
      <c r="K928">
        <v>2</v>
      </c>
      <c r="L928">
        <v>0</v>
      </c>
      <c r="M928">
        <v>0</v>
      </c>
      <c r="N928">
        <v>0</v>
      </c>
      <c r="R928">
        <v>1</v>
      </c>
      <c r="S928">
        <v>2018</v>
      </c>
      <c r="T928" t="s">
        <v>725</v>
      </c>
      <c r="U928" t="s">
        <v>449</v>
      </c>
      <c r="V928" t="s">
        <v>450</v>
      </c>
      <c r="X928">
        <v>87</v>
      </c>
      <c r="Y928" t="s">
        <v>453</v>
      </c>
      <c r="Z928" t="s">
        <v>452</v>
      </c>
      <c r="AA928" t="s">
        <v>548</v>
      </c>
      <c r="AB928" t="s">
        <v>549</v>
      </c>
      <c r="AC928" t="s">
        <v>714</v>
      </c>
      <c r="AD928">
        <v>201801</v>
      </c>
      <c r="AE928">
        <v>162</v>
      </c>
      <c r="AF928">
        <v>222</v>
      </c>
      <c r="AG928" s="1">
        <v>43323</v>
      </c>
      <c r="AH928">
        <v>999</v>
      </c>
      <c r="AI928">
        <v>63.753079999999997</v>
      </c>
      <c r="AJ928">
        <v>-169.96419</v>
      </c>
      <c r="AK928" t="s">
        <v>642</v>
      </c>
      <c r="AL928">
        <v>41</v>
      </c>
      <c r="AM928">
        <v>43</v>
      </c>
      <c r="AN928">
        <v>10</v>
      </c>
      <c r="AO928">
        <v>9</v>
      </c>
    </row>
    <row r="929" spans="1:41" x14ac:dyDescent="0.35">
      <c r="A929" s="6">
        <v>20188638</v>
      </c>
      <c r="B929" t="s">
        <v>552</v>
      </c>
      <c r="C929">
        <v>2</v>
      </c>
      <c r="D929" s="8">
        <v>37.950000000000003</v>
      </c>
      <c r="F929" s="8">
        <v>3.6362695038416391</v>
      </c>
      <c r="I929" s="8" t="s">
        <v>741</v>
      </c>
      <c r="J929" s="20">
        <v>0</v>
      </c>
      <c r="K929">
        <v>2</v>
      </c>
      <c r="L929">
        <v>0</v>
      </c>
      <c r="M929">
        <v>0</v>
      </c>
      <c r="N929">
        <v>0</v>
      </c>
      <c r="Q929">
        <v>387</v>
      </c>
      <c r="R929">
        <v>1</v>
      </c>
      <c r="S929">
        <v>2018</v>
      </c>
      <c r="T929" t="s">
        <v>725</v>
      </c>
      <c r="U929" t="s">
        <v>449</v>
      </c>
      <c r="V929" t="s">
        <v>450</v>
      </c>
      <c r="X929">
        <v>86</v>
      </c>
      <c r="Y929" t="s">
        <v>488</v>
      </c>
      <c r="Z929" t="s">
        <v>452</v>
      </c>
      <c r="AA929" t="s">
        <v>548</v>
      </c>
      <c r="AB929" t="s">
        <v>549</v>
      </c>
      <c r="AC929" t="s">
        <v>713</v>
      </c>
      <c r="AD929">
        <v>201801</v>
      </c>
      <c r="AE929">
        <v>162</v>
      </c>
      <c r="AF929">
        <v>219</v>
      </c>
      <c r="AG929" s="1">
        <v>43322</v>
      </c>
      <c r="AH929">
        <v>999</v>
      </c>
      <c r="AI929">
        <v>64.249449999999996</v>
      </c>
      <c r="AJ929">
        <v>-169.94654</v>
      </c>
      <c r="AK929" t="s">
        <v>639</v>
      </c>
      <c r="AL929">
        <v>36</v>
      </c>
      <c r="AM929">
        <v>39</v>
      </c>
      <c r="AN929">
        <v>11.3</v>
      </c>
      <c r="AO929">
        <v>4.5999999999999996</v>
      </c>
    </row>
    <row r="930" spans="1:41" x14ac:dyDescent="0.35">
      <c r="A930" s="6">
        <v>20188626</v>
      </c>
      <c r="B930" t="s">
        <v>552</v>
      </c>
      <c r="C930">
        <v>2</v>
      </c>
      <c r="D930" s="8">
        <v>38</v>
      </c>
      <c r="F930" s="8">
        <v>3.6375861597263857</v>
      </c>
      <c r="I930" s="8" t="s">
        <v>741</v>
      </c>
      <c r="J930" s="20">
        <v>0</v>
      </c>
      <c r="K930">
        <v>2</v>
      </c>
      <c r="L930">
        <v>0</v>
      </c>
      <c r="M930">
        <v>0</v>
      </c>
      <c r="N930">
        <v>0</v>
      </c>
      <c r="Q930">
        <v>387</v>
      </c>
      <c r="R930">
        <v>1</v>
      </c>
      <c r="S930">
        <v>2018</v>
      </c>
      <c r="T930" t="s">
        <v>725</v>
      </c>
      <c r="U930" t="s">
        <v>449</v>
      </c>
      <c r="V930" t="s">
        <v>450</v>
      </c>
      <c r="X930">
        <v>86</v>
      </c>
      <c r="Y930" t="s">
        <v>476</v>
      </c>
      <c r="Z930" t="s">
        <v>452</v>
      </c>
      <c r="AA930" t="s">
        <v>548</v>
      </c>
      <c r="AB930" t="s">
        <v>549</v>
      </c>
      <c r="AC930" t="s">
        <v>713</v>
      </c>
      <c r="AD930">
        <v>201801</v>
      </c>
      <c r="AE930">
        <v>162</v>
      </c>
      <c r="AF930">
        <v>219</v>
      </c>
      <c r="AG930" s="1">
        <v>43322</v>
      </c>
      <c r="AH930">
        <v>999</v>
      </c>
      <c r="AI930">
        <v>64.249449999999996</v>
      </c>
      <c r="AJ930">
        <v>-169.94654</v>
      </c>
      <c r="AK930" t="s">
        <v>639</v>
      </c>
      <c r="AL930">
        <v>36</v>
      </c>
      <c r="AM930">
        <v>39</v>
      </c>
      <c r="AN930">
        <v>11.3</v>
      </c>
      <c r="AO930">
        <v>4.5999999999999996</v>
      </c>
    </row>
    <row r="931" spans="1:41" x14ac:dyDescent="0.35">
      <c r="A931" s="6">
        <v>20188606</v>
      </c>
      <c r="B931" t="s">
        <v>552</v>
      </c>
      <c r="C931">
        <v>2</v>
      </c>
      <c r="D931" s="8">
        <v>38.049999999999997</v>
      </c>
      <c r="F931" s="8">
        <v>3.6389010843076948</v>
      </c>
      <c r="I931" s="8" t="s">
        <v>741</v>
      </c>
      <c r="J931" s="20">
        <v>0</v>
      </c>
      <c r="K931">
        <v>2</v>
      </c>
      <c r="L931">
        <v>0</v>
      </c>
      <c r="M931">
        <v>0</v>
      </c>
      <c r="N931">
        <v>0</v>
      </c>
      <c r="Q931">
        <v>387</v>
      </c>
      <c r="R931">
        <v>1</v>
      </c>
      <c r="S931">
        <v>2018</v>
      </c>
      <c r="T931" t="s">
        <v>725</v>
      </c>
      <c r="U931" t="s">
        <v>449</v>
      </c>
      <c r="V931" t="s">
        <v>450</v>
      </c>
      <c r="X931">
        <v>86</v>
      </c>
      <c r="Y931" t="s">
        <v>457</v>
      </c>
      <c r="Z931" t="s">
        <v>452</v>
      </c>
      <c r="AA931" t="s">
        <v>548</v>
      </c>
      <c r="AB931" t="s">
        <v>549</v>
      </c>
      <c r="AC931" t="s">
        <v>713</v>
      </c>
      <c r="AD931">
        <v>201801</v>
      </c>
      <c r="AE931">
        <v>162</v>
      </c>
      <c r="AF931">
        <v>219</v>
      </c>
      <c r="AG931" s="1">
        <v>43322</v>
      </c>
      <c r="AH931">
        <v>999</v>
      </c>
      <c r="AI931">
        <v>64.249449999999996</v>
      </c>
      <c r="AJ931">
        <v>-169.94654</v>
      </c>
      <c r="AK931" t="s">
        <v>639</v>
      </c>
      <c r="AL931">
        <v>36</v>
      </c>
      <c r="AM931">
        <v>39</v>
      </c>
      <c r="AN931">
        <v>11.3</v>
      </c>
      <c r="AO931">
        <v>4.5999999999999996</v>
      </c>
    </row>
    <row r="932" spans="1:41" x14ac:dyDescent="0.35">
      <c r="A932" s="6">
        <v>20188628</v>
      </c>
      <c r="B932" t="s">
        <v>552</v>
      </c>
      <c r="C932">
        <v>2</v>
      </c>
      <c r="D932" s="8">
        <v>38.46</v>
      </c>
      <c r="F932" s="8">
        <v>3.6496187401606335</v>
      </c>
      <c r="I932" s="8" t="s">
        <v>741</v>
      </c>
      <c r="J932" s="20">
        <v>0</v>
      </c>
      <c r="K932">
        <v>2</v>
      </c>
      <c r="L932">
        <v>0</v>
      </c>
      <c r="M932">
        <v>0</v>
      </c>
      <c r="N932">
        <v>0</v>
      </c>
      <c r="Q932">
        <v>387</v>
      </c>
      <c r="R932">
        <v>1</v>
      </c>
      <c r="S932">
        <v>2018</v>
      </c>
      <c r="T932" t="s">
        <v>725</v>
      </c>
      <c r="U932" t="s">
        <v>449</v>
      </c>
      <c r="V932" t="s">
        <v>450</v>
      </c>
      <c r="X932">
        <v>86</v>
      </c>
      <c r="Y932" t="s">
        <v>478</v>
      </c>
      <c r="Z932" t="s">
        <v>452</v>
      </c>
      <c r="AA932" t="s">
        <v>548</v>
      </c>
      <c r="AB932" t="s">
        <v>549</v>
      </c>
      <c r="AC932" t="s">
        <v>713</v>
      </c>
      <c r="AD932">
        <v>201801</v>
      </c>
      <c r="AE932">
        <v>162</v>
      </c>
      <c r="AF932">
        <v>219</v>
      </c>
      <c r="AG932" s="1">
        <v>43322</v>
      </c>
      <c r="AH932">
        <v>999</v>
      </c>
      <c r="AI932">
        <v>64.249449999999996</v>
      </c>
      <c r="AJ932">
        <v>-169.94654</v>
      </c>
      <c r="AK932" t="s">
        <v>639</v>
      </c>
      <c r="AL932">
        <v>36</v>
      </c>
      <c r="AM932">
        <v>39</v>
      </c>
      <c r="AN932">
        <v>11.3</v>
      </c>
      <c r="AO932">
        <v>4.5999999999999996</v>
      </c>
    </row>
    <row r="933" spans="1:41" x14ac:dyDescent="0.35">
      <c r="A933" s="6">
        <v>20188686</v>
      </c>
      <c r="B933" t="s">
        <v>552</v>
      </c>
      <c r="C933">
        <v>2</v>
      </c>
      <c r="D933" s="8">
        <v>38.479999999999997</v>
      </c>
      <c r="F933" s="8">
        <v>3.6501386257975055</v>
      </c>
      <c r="I933" s="8" t="s">
        <v>741</v>
      </c>
      <c r="J933" s="20">
        <v>0</v>
      </c>
      <c r="K933">
        <v>2</v>
      </c>
      <c r="L933">
        <v>0</v>
      </c>
      <c r="M933">
        <v>0</v>
      </c>
      <c r="N933">
        <v>0</v>
      </c>
      <c r="R933">
        <v>3</v>
      </c>
      <c r="S933">
        <v>2018</v>
      </c>
      <c r="T933" t="s">
        <v>725</v>
      </c>
      <c r="U933" t="s">
        <v>449</v>
      </c>
      <c r="V933" t="s">
        <v>450</v>
      </c>
      <c r="X933">
        <v>86</v>
      </c>
      <c r="Y933" t="s">
        <v>533</v>
      </c>
      <c r="Z933" t="s">
        <v>452</v>
      </c>
      <c r="AA933" t="s">
        <v>548</v>
      </c>
      <c r="AB933" t="s">
        <v>549</v>
      </c>
      <c r="AC933" t="s">
        <v>714</v>
      </c>
      <c r="AD933">
        <v>201801</v>
      </c>
      <c r="AE933">
        <v>162</v>
      </c>
      <c r="AF933">
        <v>222</v>
      </c>
      <c r="AG933" s="1">
        <v>43323</v>
      </c>
      <c r="AH933">
        <v>999</v>
      </c>
      <c r="AI933">
        <v>63.753079999999997</v>
      </c>
      <c r="AJ933">
        <v>-169.96419</v>
      </c>
      <c r="AK933" t="s">
        <v>642</v>
      </c>
      <c r="AL933">
        <v>41</v>
      </c>
      <c r="AM933">
        <v>43</v>
      </c>
      <c r="AN933">
        <v>10</v>
      </c>
      <c r="AO933">
        <v>9</v>
      </c>
    </row>
    <row r="934" spans="1:41" x14ac:dyDescent="0.35">
      <c r="A934" s="6">
        <v>20188710</v>
      </c>
      <c r="B934" t="s">
        <v>552</v>
      </c>
      <c r="C934">
        <v>2</v>
      </c>
      <c r="D934" s="8">
        <v>38.590000000000003</v>
      </c>
      <c r="F934" s="8">
        <v>3.6529931755495273</v>
      </c>
      <c r="I934" s="8" t="s">
        <v>741</v>
      </c>
      <c r="J934" s="20">
        <v>0</v>
      </c>
      <c r="K934">
        <v>2</v>
      </c>
      <c r="L934">
        <v>0</v>
      </c>
      <c r="M934">
        <v>0</v>
      </c>
      <c r="N934">
        <v>0</v>
      </c>
      <c r="P934" t="s">
        <v>553</v>
      </c>
      <c r="R934">
        <v>0</v>
      </c>
      <c r="S934">
        <v>2018</v>
      </c>
      <c r="T934" t="s">
        <v>725</v>
      </c>
      <c r="U934" t="s">
        <v>449</v>
      </c>
      <c r="V934" t="s">
        <v>450</v>
      </c>
      <c r="X934">
        <v>87</v>
      </c>
      <c r="Y934" t="s">
        <v>461</v>
      </c>
      <c r="Z934" t="s">
        <v>452</v>
      </c>
      <c r="AA934" t="s">
        <v>548</v>
      </c>
      <c r="AB934" t="s">
        <v>549</v>
      </c>
      <c r="AC934" t="s">
        <v>714</v>
      </c>
      <c r="AD934">
        <v>201801</v>
      </c>
      <c r="AE934">
        <v>162</v>
      </c>
      <c r="AF934">
        <v>222</v>
      </c>
      <c r="AG934" s="1">
        <v>43323</v>
      </c>
      <c r="AH934">
        <v>999</v>
      </c>
      <c r="AI934">
        <v>63.753079999999997</v>
      </c>
      <c r="AJ934">
        <v>-169.96419</v>
      </c>
      <c r="AK934" t="s">
        <v>642</v>
      </c>
      <c r="AL934">
        <v>41</v>
      </c>
      <c r="AM934">
        <v>43</v>
      </c>
      <c r="AN934">
        <v>10</v>
      </c>
      <c r="AO934">
        <v>9</v>
      </c>
    </row>
    <row r="935" spans="1:41" x14ac:dyDescent="0.35">
      <c r="A935" s="6">
        <v>20188709</v>
      </c>
      <c r="B935" t="s">
        <v>552</v>
      </c>
      <c r="C935">
        <v>2</v>
      </c>
      <c r="D935" s="8">
        <v>38.64</v>
      </c>
      <c r="F935" s="8">
        <v>3.6542880093443171</v>
      </c>
      <c r="I935" s="8" t="s">
        <v>741</v>
      </c>
      <c r="J935" s="20">
        <v>0</v>
      </c>
      <c r="K935">
        <v>2</v>
      </c>
      <c r="L935">
        <v>0</v>
      </c>
      <c r="M935">
        <v>0</v>
      </c>
      <c r="N935">
        <v>0</v>
      </c>
      <c r="R935">
        <v>0</v>
      </c>
      <c r="S935">
        <v>2018</v>
      </c>
      <c r="T935" t="s">
        <v>725</v>
      </c>
      <c r="U935" t="s">
        <v>449</v>
      </c>
      <c r="V935" t="s">
        <v>450</v>
      </c>
      <c r="X935">
        <v>87</v>
      </c>
      <c r="Y935" t="s">
        <v>460</v>
      </c>
      <c r="Z935" t="s">
        <v>452</v>
      </c>
      <c r="AA935" t="s">
        <v>548</v>
      </c>
      <c r="AB935" t="s">
        <v>549</v>
      </c>
      <c r="AC935" t="s">
        <v>714</v>
      </c>
      <c r="AD935">
        <v>201801</v>
      </c>
      <c r="AE935">
        <v>162</v>
      </c>
      <c r="AF935">
        <v>222</v>
      </c>
      <c r="AG935" s="1">
        <v>43323</v>
      </c>
      <c r="AH935">
        <v>999</v>
      </c>
      <c r="AI935">
        <v>63.753079999999997</v>
      </c>
      <c r="AJ935">
        <v>-169.96419</v>
      </c>
      <c r="AK935" t="s">
        <v>642</v>
      </c>
      <c r="AL935">
        <v>41</v>
      </c>
      <c r="AM935">
        <v>43</v>
      </c>
      <c r="AN935">
        <v>10</v>
      </c>
      <c r="AO935">
        <v>9</v>
      </c>
    </row>
    <row r="936" spans="1:41" x14ac:dyDescent="0.35">
      <c r="A936" s="6">
        <v>20188703</v>
      </c>
      <c r="B936" t="s">
        <v>552</v>
      </c>
      <c r="C936">
        <v>2</v>
      </c>
      <c r="D936" s="8">
        <v>38.909999999999997</v>
      </c>
      <c r="F936" s="8">
        <v>3.6612512869964622</v>
      </c>
      <c r="I936" s="8" t="s">
        <v>741</v>
      </c>
      <c r="J936" s="20">
        <v>0</v>
      </c>
      <c r="K936">
        <v>2</v>
      </c>
      <c r="L936">
        <v>0</v>
      </c>
      <c r="M936">
        <v>0</v>
      </c>
      <c r="N936">
        <v>0</v>
      </c>
      <c r="R936">
        <v>3</v>
      </c>
      <c r="S936">
        <v>2018</v>
      </c>
      <c r="T936" t="s">
        <v>725</v>
      </c>
      <c r="U936" t="s">
        <v>449</v>
      </c>
      <c r="V936" t="s">
        <v>450</v>
      </c>
      <c r="X936">
        <v>87</v>
      </c>
      <c r="Y936" t="s">
        <v>454</v>
      </c>
      <c r="Z936" t="s">
        <v>452</v>
      </c>
      <c r="AA936" t="s">
        <v>548</v>
      </c>
      <c r="AB936" t="s">
        <v>549</v>
      </c>
      <c r="AC936" t="s">
        <v>714</v>
      </c>
      <c r="AD936">
        <v>201801</v>
      </c>
      <c r="AE936">
        <v>162</v>
      </c>
      <c r="AF936">
        <v>222</v>
      </c>
      <c r="AG936" s="1">
        <v>43323</v>
      </c>
      <c r="AH936">
        <v>999</v>
      </c>
      <c r="AI936">
        <v>63.753079999999997</v>
      </c>
      <c r="AJ936">
        <v>-169.96419</v>
      </c>
      <c r="AK936" t="s">
        <v>642</v>
      </c>
      <c r="AL936">
        <v>41</v>
      </c>
      <c r="AM936">
        <v>43</v>
      </c>
      <c r="AN936">
        <v>10</v>
      </c>
      <c r="AO936">
        <v>9</v>
      </c>
    </row>
    <row r="937" spans="1:41" x14ac:dyDescent="0.35">
      <c r="A937" s="6">
        <v>20188640</v>
      </c>
      <c r="B937" t="s">
        <v>552</v>
      </c>
      <c r="C937">
        <v>2</v>
      </c>
      <c r="D937" s="8">
        <v>38.94</v>
      </c>
      <c r="F937" s="8">
        <v>3.6620219999440535</v>
      </c>
      <c r="I937" s="8" t="s">
        <v>741</v>
      </c>
      <c r="J937" s="20">
        <v>0</v>
      </c>
      <c r="K937">
        <v>2</v>
      </c>
      <c r="L937">
        <v>0</v>
      </c>
      <c r="M937">
        <v>0</v>
      </c>
      <c r="N937">
        <v>0</v>
      </c>
      <c r="R937">
        <v>1</v>
      </c>
      <c r="S937">
        <v>2018</v>
      </c>
      <c r="T937" t="s">
        <v>725</v>
      </c>
      <c r="U937" t="s">
        <v>449</v>
      </c>
      <c r="V937" t="s">
        <v>450</v>
      </c>
      <c r="X937">
        <v>86</v>
      </c>
      <c r="Y937" t="s">
        <v>489</v>
      </c>
      <c r="Z937" t="s">
        <v>452</v>
      </c>
      <c r="AA937" t="s">
        <v>548</v>
      </c>
      <c r="AB937" t="s">
        <v>549</v>
      </c>
      <c r="AC937" t="s">
        <v>713</v>
      </c>
      <c r="AD937">
        <v>201801</v>
      </c>
      <c r="AE937">
        <v>162</v>
      </c>
      <c r="AF937">
        <v>219</v>
      </c>
      <c r="AG937" s="1">
        <v>43322</v>
      </c>
      <c r="AH937">
        <v>999</v>
      </c>
      <c r="AI937">
        <v>64.249449999999996</v>
      </c>
      <c r="AJ937">
        <v>-169.94654</v>
      </c>
      <c r="AK937" t="s">
        <v>639</v>
      </c>
      <c r="AL937">
        <v>36</v>
      </c>
      <c r="AM937">
        <v>39</v>
      </c>
      <c r="AN937">
        <v>11.3</v>
      </c>
      <c r="AO937">
        <v>4.5999999999999996</v>
      </c>
    </row>
    <row r="938" spans="1:41" x14ac:dyDescent="0.35">
      <c r="A938" s="6">
        <v>20188643</v>
      </c>
      <c r="B938" t="s">
        <v>552</v>
      </c>
      <c r="C938">
        <v>2</v>
      </c>
      <c r="D938" s="8">
        <v>39.090000000000003</v>
      </c>
      <c r="F938" s="8">
        <v>3.6658666798048634</v>
      </c>
      <c r="I938" s="8" t="s">
        <v>741</v>
      </c>
      <c r="J938" s="20">
        <v>0</v>
      </c>
      <c r="K938">
        <v>2</v>
      </c>
      <c r="L938">
        <v>0</v>
      </c>
      <c r="M938">
        <v>0</v>
      </c>
      <c r="N938">
        <v>0</v>
      </c>
      <c r="Q938">
        <v>387</v>
      </c>
      <c r="R938">
        <v>1</v>
      </c>
      <c r="S938">
        <v>2018</v>
      </c>
      <c r="T938" t="s">
        <v>725</v>
      </c>
      <c r="U938" t="s">
        <v>449</v>
      </c>
      <c r="V938" t="s">
        <v>450</v>
      </c>
      <c r="X938">
        <v>86</v>
      </c>
      <c r="Y938" t="s">
        <v>492</v>
      </c>
      <c r="Z938" t="s">
        <v>452</v>
      </c>
      <c r="AA938" t="s">
        <v>548</v>
      </c>
      <c r="AB938" t="s">
        <v>549</v>
      </c>
      <c r="AC938" t="s">
        <v>713</v>
      </c>
      <c r="AD938">
        <v>201801</v>
      </c>
      <c r="AE938">
        <v>162</v>
      </c>
      <c r="AF938">
        <v>219</v>
      </c>
      <c r="AG938" s="1">
        <v>43322</v>
      </c>
      <c r="AH938">
        <v>999</v>
      </c>
      <c r="AI938">
        <v>64.249449999999996</v>
      </c>
      <c r="AJ938">
        <v>-169.94654</v>
      </c>
      <c r="AK938" t="s">
        <v>639</v>
      </c>
      <c r="AL938">
        <v>36</v>
      </c>
      <c r="AM938">
        <v>39</v>
      </c>
      <c r="AN938">
        <v>11.3</v>
      </c>
      <c r="AO938">
        <v>4.5999999999999996</v>
      </c>
    </row>
    <row r="939" spans="1:41" x14ac:dyDescent="0.35">
      <c r="A939" s="6">
        <v>20188622</v>
      </c>
      <c r="B939" t="s">
        <v>552</v>
      </c>
      <c r="C939">
        <v>2</v>
      </c>
      <c r="D939" s="8">
        <v>39.11</v>
      </c>
      <c r="F939" s="8">
        <v>3.6663781887674229</v>
      </c>
      <c r="I939" s="8" t="s">
        <v>741</v>
      </c>
      <c r="J939" s="20">
        <v>0</v>
      </c>
      <c r="K939">
        <v>2</v>
      </c>
      <c r="L939">
        <v>0</v>
      </c>
      <c r="M939">
        <v>0</v>
      </c>
      <c r="N939">
        <v>0</v>
      </c>
      <c r="Q939">
        <v>387</v>
      </c>
      <c r="R939">
        <v>1</v>
      </c>
      <c r="S939">
        <v>2018</v>
      </c>
      <c r="T939" t="s">
        <v>725</v>
      </c>
      <c r="U939" t="s">
        <v>449</v>
      </c>
      <c r="V939" t="s">
        <v>450</v>
      </c>
      <c r="X939">
        <v>86</v>
      </c>
      <c r="Y939" t="s">
        <v>472</v>
      </c>
      <c r="Z939" t="s">
        <v>452</v>
      </c>
      <c r="AA939" t="s">
        <v>548</v>
      </c>
      <c r="AB939" t="s">
        <v>549</v>
      </c>
      <c r="AC939" t="s">
        <v>713</v>
      </c>
      <c r="AD939">
        <v>201801</v>
      </c>
      <c r="AE939">
        <v>162</v>
      </c>
      <c r="AF939">
        <v>219</v>
      </c>
      <c r="AG939" s="1">
        <v>43322</v>
      </c>
      <c r="AH939">
        <v>999</v>
      </c>
      <c r="AI939">
        <v>64.249449999999996</v>
      </c>
      <c r="AJ939">
        <v>-169.94654</v>
      </c>
      <c r="AK939" t="s">
        <v>639</v>
      </c>
      <c r="AL939">
        <v>36</v>
      </c>
      <c r="AM939">
        <v>39</v>
      </c>
      <c r="AN939">
        <v>11.3</v>
      </c>
      <c r="AO939">
        <v>4.5999999999999996</v>
      </c>
    </row>
    <row r="940" spans="1:41" x14ac:dyDescent="0.35">
      <c r="A940" s="6">
        <v>20188707</v>
      </c>
      <c r="B940" t="s">
        <v>552</v>
      </c>
      <c r="C940">
        <v>2</v>
      </c>
      <c r="D940" s="8">
        <v>39.18</v>
      </c>
      <c r="F940" s="8">
        <v>3.6681664125163946</v>
      </c>
      <c r="I940" s="8" t="s">
        <v>741</v>
      </c>
      <c r="J940" s="20">
        <v>0</v>
      </c>
      <c r="K940">
        <v>2</v>
      </c>
      <c r="L940">
        <v>0</v>
      </c>
      <c r="M940">
        <v>0</v>
      </c>
      <c r="N940">
        <v>0</v>
      </c>
      <c r="P940" t="s">
        <v>553</v>
      </c>
      <c r="R940">
        <v>3</v>
      </c>
      <c r="S940">
        <v>2018</v>
      </c>
      <c r="T940" t="s">
        <v>725</v>
      </c>
      <c r="U940" t="s">
        <v>449</v>
      </c>
      <c r="V940" t="s">
        <v>450</v>
      </c>
      <c r="X940">
        <v>87</v>
      </c>
      <c r="Y940" t="s">
        <v>458</v>
      </c>
      <c r="Z940" t="s">
        <v>452</v>
      </c>
      <c r="AA940" t="s">
        <v>548</v>
      </c>
      <c r="AB940" t="s">
        <v>549</v>
      </c>
      <c r="AC940" t="s">
        <v>714</v>
      </c>
      <c r="AD940">
        <v>201801</v>
      </c>
      <c r="AE940">
        <v>162</v>
      </c>
      <c r="AF940">
        <v>222</v>
      </c>
      <c r="AG940" s="1">
        <v>43323</v>
      </c>
      <c r="AH940">
        <v>999</v>
      </c>
      <c r="AI940">
        <v>63.753079999999997</v>
      </c>
      <c r="AJ940">
        <v>-169.96419</v>
      </c>
      <c r="AK940" t="s">
        <v>642</v>
      </c>
      <c r="AL940">
        <v>41</v>
      </c>
      <c r="AM940">
        <v>43</v>
      </c>
      <c r="AN940">
        <v>10</v>
      </c>
      <c r="AO940">
        <v>9</v>
      </c>
    </row>
    <row r="941" spans="1:41" x14ac:dyDescent="0.35">
      <c r="A941" s="6">
        <v>20188669</v>
      </c>
      <c r="B941" t="s">
        <v>552</v>
      </c>
      <c r="C941">
        <v>2</v>
      </c>
      <c r="D941" s="8">
        <v>39.26</v>
      </c>
      <c r="F941" s="8">
        <v>3.6702061888483151</v>
      </c>
      <c r="I941" s="8" t="s">
        <v>741</v>
      </c>
      <c r="J941" s="20">
        <v>0</v>
      </c>
      <c r="K941">
        <v>2</v>
      </c>
      <c r="L941">
        <v>0</v>
      </c>
      <c r="M941">
        <v>0</v>
      </c>
      <c r="N941">
        <v>0</v>
      </c>
      <c r="R941">
        <v>3</v>
      </c>
      <c r="S941">
        <v>2018</v>
      </c>
      <c r="T941" t="s">
        <v>725</v>
      </c>
      <c r="U941" t="s">
        <v>449</v>
      </c>
      <c r="V941" t="s">
        <v>450</v>
      </c>
      <c r="X941">
        <v>86</v>
      </c>
      <c r="Y941" t="s">
        <v>517</v>
      </c>
      <c r="Z941" t="s">
        <v>452</v>
      </c>
      <c r="AA941" t="s">
        <v>548</v>
      </c>
      <c r="AB941" t="s">
        <v>549</v>
      </c>
      <c r="AC941" t="s">
        <v>714</v>
      </c>
      <c r="AD941">
        <v>201801</v>
      </c>
      <c r="AE941">
        <v>162</v>
      </c>
      <c r="AF941">
        <v>222</v>
      </c>
      <c r="AG941" s="1">
        <v>43323</v>
      </c>
      <c r="AH941">
        <v>999</v>
      </c>
      <c r="AI941">
        <v>63.753079999999997</v>
      </c>
      <c r="AJ941">
        <v>-169.96419</v>
      </c>
      <c r="AK941" t="s">
        <v>642</v>
      </c>
      <c r="AL941">
        <v>41</v>
      </c>
      <c r="AM941">
        <v>43</v>
      </c>
      <c r="AN941">
        <v>10</v>
      </c>
      <c r="AO941">
        <v>9</v>
      </c>
    </row>
    <row r="942" spans="1:41" x14ac:dyDescent="0.35">
      <c r="A942" s="6">
        <v>20188623</v>
      </c>
      <c r="B942" t="s">
        <v>552</v>
      </c>
      <c r="C942">
        <v>2</v>
      </c>
      <c r="D942" s="8">
        <v>39.28</v>
      </c>
      <c r="F942" s="8">
        <v>3.6707154834862652</v>
      </c>
      <c r="I942" s="8" t="s">
        <v>741</v>
      </c>
      <c r="J942" s="20">
        <v>0</v>
      </c>
      <c r="K942">
        <v>2</v>
      </c>
      <c r="L942">
        <v>0</v>
      </c>
      <c r="M942">
        <v>0</v>
      </c>
      <c r="N942">
        <v>0</v>
      </c>
      <c r="Q942">
        <v>387</v>
      </c>
      <c r="R942">
        <v>1</v>
      </c>
      <c r="S942">
        <v>2018</v>
      </c>
      <c r="T942" t="s">
        <v>725</v>
      </c>
      <c r="U942" t="s">
        <v>449</v>
      </c>
      <c r="V942" t="s">
        <v>450</v>
      </c>
      <c r="X942">
        <v>86</v>
      </c>
      <c r="Y942" t="s">
        <v>473</v>
      </c>
      <c r="Z942" t="s">
        <v>452</v>
      </c>
      <c r="AA942" t="s">
        <v>548</v>
      </c>
      <c r="AB942" t="s">
        <v>549</v>
      </c>
      <c r="AC942" t="s">
        <v>713</v>
      </c>
      <c r="AD942">
        <v>201801</v>
      </c>
      <c r="AE942">
        <v>162</v>
      </c>
      <c r="AF942">
        <v>219</v>
      </c>
      <c r="AG942" s="1">
        <v>43322</v>
      </c>
      <c r="AH942">
        <v>999</v>
      </c>
      <c r="AI942">
        <v>64.249449999999996</v>
      </c>
      <c r="AJ942">
        <v>-169.94654</v>
      </c>
      <c r="AK942" t="s">
        <v>639</v>
      </c>
      <c r="AL942">
        <v>36</v>
      </c>
      <c r="AM942">
        <v>39</v>
      </c>
      <c r="AN942">
        <v>11.3</v>
      </c>
      <c r="AO942">
        <v>4.5999999999999996</v>
      </c>
    </row>
    <row r="943" spans="1:41" x14ac:dyDescent="0.35">
      <c r="A943" s="6">
        <v>20188690</v>
      </c>
      <c r="B943" t="s">
        <v>552</v>
      </c>
      <c r="C943">
        <v>2</v>
      </c>
      <c r="D943" s="8">
        <v>39.28</v>
      </c>
      <c r="F943" s="8">
        <v>3.6707154834862652</v>
      </c>
      <c r="I943" s="8" t="s">
        <v>741</v>
      </c>
      <c r="J943" s="20">
        <v>0</v>
      </c>
      <c r="K943">
        <v>2</v>
      </c>
      <c r="L943">
        <v>0</v>
      </c>
      <c r="M943">
        <v>0</v>
      </c>
      <c r="N943">
        <v>0</v>
      </c>
      <c r="R943">
        <v>3</v>
      </c>
      <c r="S943">
        <v>2018</v>
      </c>
      <c r="T943" t="s">
        <v>725</v>
      </c>
      <c r="U943" t="s">
        <v>449</v>
      </c>
      <c r="V943" t="s">
        <v>450</v>
      </c>
      <c r="X943">
        <v>86</v>
      </c>
      <c r="Y943" t="s">
        <v>536</v>
      </c>
      <c r="Z943" t="s">
        <v>452</v>
      </c>
      <c r="AA943" t="s">
        <v>548</v>
      </c>
      <c r="AB943" t="s">
        <v>549</v>
      </c>
      <c r="AC943" t="s">
        <v>714</v>
      </c>
      <c r="AD943">
        <v>201801</v>
      </c>
      <c r="AE943">
        <v>162</v>
      </c>
      <c r="AF943">
        <v>222</v>
      </c>
      <c r="AG943" s="1">
        <v>43323</v>
      </c>
      <c r="AH943">
        <v>999</v>
      </c>
      <c r="AI943">
        <v>63.753079999999997</v>
      </c>
      <c r="AJ943">
        <v>-169.96419</v>
      </c>
      <c r="AK943" t="s">
        <v>642</v>
      </c>
      <c r="AL943">
        <v>41</v>
      </c>
      <c r="AM943">
        <v>43</v>
      </c>
      <c r="AN943">
        <v>10</v>
      </c>
      <c r="AO943">
        <v>9</v>
      </c>
    </row>
    <row r="944" spans="1:41" x14ac:dyDescent="0.35">
      <c r="A944" s="6">
        <v>20188636</v>
      </c>
      <c r="B944" t="s">
        <v>552</v>
      </c>
      <c r="C944">
        <v>2</v>
      </c>
      <c r="D944" s="8">
        <v>39.44</v>
      </c>
      <c r="F944" s="8">
        <v>3.6747805297344347</v>
      </c>
      <c r="I944" s="8" t="s">
        <v>741</v>
      </c>
      <c r="J944" s="20">
        <v>0</v>
      </c>
      <c r="K944">
        <v>2</v>
      </c>
      <c r="L944">
        <v>0</v>
      </c>
      <c r="M944">
        <v>0</v>
      </c>
      <c r="N944">
        <v>0</v>
      </c>
      <c r="Q944">
        <v>387</v>
      </c>
      <c r="R944">
        <v>1</v>
      </c>
      <c r="S944">
        <v>2018</v>
      </c>
      <c r="T944" t="s">
        <v>725</v>
      </c>
      <c r="U944" t="s">
        <v>449</v>
      </c>
      <c r="V944" t="s">
        <v>450</v>
      </c>
      <c r="X944">
        <v>86</v>
      </c>
      <c r="Y944" t="s">
        <v>486</v>
      </c>
      <c r="Z944" t="s">
        <v>452</v>
      </c>
      <c r="AA944" t="s">
        <v>548</v>
      </c>
      <c r="AB944" t="s">
        <v>549</v>
      </c>
      <c r="AC944" t="s">
        <v>713</v>
      </c>
      <c r="AD944">
        <v>201801</v>
      </c>
      <c r="AE944">
        <v>162</v>
      </c>
      <c r="AF944">
        <v>219</v>
      </c>
      <c r="AG944" s="1">
        <v>43322</v>
      </c>
      <c r="AH944">
        <v>999</v>
      </c>
      <c r="AI944">
        <v>64.249449999999996</v>
      </c>
      <c r="AJ944">
        <v>-169.94654</v>
      </c>
      <c r="AK944" t="s">
        <v>639</v>
      </c>
      <c r="AL944">
        <v>36</v>
      </c>
      <c r="AM944">
        <v>39</v>
      </c>
      <c r="AN944">
        <v>11.3</v>
      </c>
      <c r="AO944">
        <v>4.5999999999999996</v>
      </c>
    </row>
    <row r="945" spans="1:42" x14ac:dyDescent="0.35">
      <c r="A945" s="6">
        <v>20188615</v>
      </c>
      <c r="B945" t="s">
        <v>552</v>
      </c>
      <c r="C945">
        <v>2</v>
      </c>
      <c r="D945" s="8">
        <v>39.520000000000003</v>
      </c>
      <c r="F945" s="8">
        <v>3.6768068728796672</v>
      </c>
      <c r="I945" s="8" t="s">
        <v>741</v>
      </c>
      <c r="J945" s="20">
        <v>0</v>
      </c>
      <c r="K945">
        <v>2</v>
      </c>
      <c r="L945">
        <v>0</v>
      </c>
      <c r="M945">
        <v>0</v>
      </c>
      <c r="N945">
        <v>0</v>
      </c>
      <c r="Q945">
        <v>387</v>
      </c>
      <c r="R945">
        <v>1</v>
      </c>
      <c r="S945">
        <v>2018</v>
      </c>
      <c r="T945" t="s">
        <v>725</v>
      </c>
      <c r="U945" t="s">
        <v>449</v>
      </c>
      <c r="V945" t="s">
        <v>450</v>
      </c>
      <c r="X945">
        <v>86</v>
      </c>
      <c r="Y945" t="s">
        <v>466</v>
      </c>
      <c r="Z945" t="s">
        <v>452</v>
      </c>
      <c r="AA945" t="s">
        <v>548</v>
      </c>
      <c r="AB945" t="s">
        <v>549</v>
      </c>
      <c r="AC945" t="s">
        <v>713</v>
      </c>
      <c r="AD945">
        <v>201801</v>
      </c>
      <c r="AE945">
        <v>162</v>
      </c>
      <c r="AF945">
        <v>219</v>
      </c>
      <c r="AG945" s="1">
        <v>43322</v>
      </c>
      <c r="AH945">
        <v>999</v>
      </c>
      <c r="AI945">
        <v>64.249449999999996</v>
      </c>
      <c r="AJ945">
        <v>-169.94654</v>
      </c>
      <c r="AK945" t="s">
        <v>639</v>
      </c>
      <c r="AL945">
        <v>36</v>
      </c>
      <c r="AM945">
        <v>39</v>
      </c>
      <c r="AN945">
        <v>11.3</v>
      </c>
      <c r="AO945">
        <v>4.5999999999999996</v>
      </c>
    </row>
    <row r="946" spans="1:42" x14ac:dyDescent="0.35">
      <c r="A946" s="6">
        <v>20188664</v>
      </c>
      <c r="B946" t="s">
        <v>552</v>
      </c>
      <c r="C946">
        <v>2</v>
      </c>
      <c r="D946" s="8">
        <v>39.6</v>
      </c>
      <c r="F946" s="8">
        <v>3.6788291182604347</v>
      </c>
      <c r="I946" s="8" t="s">
        <v>741</v>
      </c>
      <c r="J946" s="20">
        <v>0</v>
      </c>
      <c r="K946">
        <v>2</v>
      </c>
      <c r="L946">
        <v>0</v>
      </c>
      <c r="M946">
        <v>0</v>
      </c>
      <c r="N946">
        <v>0</v>
      </c>
      <c r="R946">
        <v>3</v>
      </c>
      <c r="S946">
        <v>2018</v>
      </c>
      <c r="T946" t="s">
        <v>725</v>
      </c>
      <c r="U946" t="s">
        <v>449</v>
      </c>
      <c r="V946" t="s">
        <v>450</v>
      </c>
      <c r="X946">
        <v>86</v>
      </c>
      <c r="Y946" t="s">
        <v>512</v>
      </c>
      <c r="Z946" t="s">
        <v>452</v>
      </c>
      <c r="AA946" t="s">
        <v>548</v>
      </c>
      <c r="AB946" t="s">
        <v>549</v>
      </c>
      <c r="AC946" t="s">
        <v>714</v>
      </c>
      <c r="AD946">
        <v>201801</v>
      </c>
      <c r="AE946">
        <v>162</v>
      </c>
      <c r="AF946">
        <v>222</v>
      </c>
      <c r="AG946" s="1">
        <v>43323</v>
      </c>
      <c r="AH946">
        <v>999</v>
      </c>
      <c r="AI946">
        <v>63.753079999999997</v>
      </c>
      <c r="AJ946">
        <v>-169.96419</v>
      </c>
      <c r="AK946" t="s">
        <v>642</v>
      </c>
      <c r="AL946">
        <v>41</v>
      </c>
      <c r="AM946">
        <v>43</v>
      </c>
      <c r="AN946">
        <v>10</v>
      </c>
      <c r="AO946">
        <v>9</v>
      </c>
    </row>
    <row r="947" spans="1:42" x14ac:dyDescent="0.35">
      <c r="A947" s="6">
        <v>20187236</v>
      </c>
      <c r="B947" t="s">
        <v>552</v>
      </c>
      <c r="C947">
        <v>2</v>
      </c>
      <c r="D947" s="8">
        <v>39.700000000000003</v>
      </c>
      <c r="F947" s="8">
        <v>3.6813511876931448</v>
      </c>
      <c r="I947" s="8" t="s">
        <v>741</v>
      </c>
      <c r="J947" s="20">
        <v>0</v>
      </c>
      <c r="K947">
        <v>2</v>
      </c>
      <c r="L947">
        <v>0</v>
      </c>
      <c r="M947">
        <v>0</v>
      </c>
      <c r="N947">
        <v>0</v>
      </c>
      <c r="R947">
        <v>1</v>
      </c>
      <c r="S947">
        <v>2018</v>
      </c>
      <c r="T947" s="5" t="s">
        <v>729</v>
      </c>
      <c r="U947" t="s">
        <v>449</v>
      </c>
      <c r="V947" t="s">
        <v>450</v>
      </c>
      <c r="X947">
        <v>72</v>
      </c>
      <c r="Y947" t="s">
        <v>486</v>
      </c>
      <c r="Z947" t="s">
        <v>452</v>
      </c>
      <c r="AA947" t="s">
        <v>548</v>
      </c>
      <c r="AB947" t="s">
        <v>549</v>
      </c>
      <c r="AC947" t="s">
        <v>668</v>
      </c>
      <c r="AD947">
        <v>201801</v>
      </c>
      <c r="AE947">
        <v>94</v>
      </c>
      <c r="AF947">
        <v>149</v>
      </c>
      <c r="AG947" s="13">
        <v>43291</v>
      </c>
      <c r="AH947" s="5"/>
      <c r="AI947" s="5">
        <v>60.008069999999996</v>
      </c>
      <c r="AJ947" s="5">
        <v>-172.62497999999999</v>
      </c>
      <c r="AK947" s="5" t="s">
        <v>386</v>
      </c>
      <c r="AL947" s="5">
        <v>64</v>
      </c>
      <c r="AM947" s="5">
        <v>66</v>
      </c>
      <c r="AN947" s="5">
        <v>6.6</v>
      </c>
      <c r="AO947" s="5">
        <v>3.5</v>
      </c>
      <c r="AP947" s="5"/>
    </row>
    <row r="948" spans="1:42" x14ac:dyDescent="0.35">
      <c r="A948" s="6">
        <v>20188708</v>
      </c>
      <c r="B948" t="s">
        <v>552</v>
      </c>
      <c r="C948">
        <v>2</v>
      </c>
      <c r="D948" s="8">
        <v>39.700000000000003</v>
      </c>
      <c r="F948" s="8">
        <v>3.6813511876931448</v>
      </c>
      <c r="I948" s="8" t="s">
        <v>741</v>
      </c>
      <c r="J948" s="20">
        <v>0</v>
      </c>
      <c r="K948">
        <v>2</v>
      </c>
      <c r="L948">
        <v>0</v>
      </c>
      <c r="M948">
        <v>0</v>
      </c>
      <c r="N948">
        <v>0</v>
      </c>
      <c r="R948">
        <v>3</v>
      </c>
      <c r="S948">
        <v>2018</v>
      </c>
      <c r="T948" t="s">
        <v>725</v>
      </c>
      <c r="U948" t="s">
        <v>449</v>
      </c>
      <c r="V948" t="s">
        <v>450</v>
      </c>
      <c r="X948">
        <v>87</v>
      </c>
      <c r="Y948" t="s">
        <v>459</v>
      </c>
      <c r="Z948" t="s">
        <v>452</v>
      </c>
      <c r="AA948" t="s">
        <v>548</v>
      </c>
      <c r="AB948" t="s">
        <v>549</v>
      </c>
      <c r="AC948" t="s">
        <v>714</v>
      </c>
      <c r="AD948">
        <v>201801</v>
      </c>
      <c r="AE948">
        <v>162</v>
      </c>
      <c r="AF948">
        <v>222</v>
      </c>
      <c r="AG948" s="1">
        <v>43323</v>
      </c>
      <c r="AH948">
        <v>999</v>
      </c>
      <c r="AI948">
        <v>63.753079999999997</v>
      </c>
      <c r="AJ948">
        <v>-169.96419</v>
      </c>
      <c r="AK948" t="s">
        <v>642</v>
      </c>
      <c r="AL948">
        <v>41</v>
      </c>
      <c r="AM948">
        <v>43</v>
      </c>
      <c r="AN948">
        <v>10</v>
      </c>
      <c r="AO948">
        <v>9</v>
      </c>
    </row>
    <row r="949" spans="1:42" x14ac:dyDescent="0.35">
      <c r="A949" s="6">
        <v>20187282</v>
      </c>
      <c r="B949" t="s">
        <v>552</v>
      </c>
      <c r="C949">
        <v>2</v>
      </c>
      <c r="D949" s="8">
        <v>39.799999999999997</v>
      </c>
      <c r="F949" s="8">
        <v>3.6838669122903918</v>
      </c>
      <c r="I949" s="8" t="s">
        <v>741</v>
      </c>
      <c r="J949" s="20">
        <v>0</v>
      </c>
      <c r="K949">
        <v>2</v>
      </c>
      <c r="L949">
        <v>0</v>
      </c>
      <c r="M949">
        <v>0</v>
      </c>
      <c r="N949">
        <v>0</v>
      </c>
      <c r="R949">
        <v>3</v>
      </c>
      <c r="S949">
        <v>2018</v>
      </c>
      <c r="T949" s="5" t="s">
        <v>729</v>
      </c>
      <c r="U949" t="s">
        <v>449</v>
      </c>
      <c r="V949" t="s">
        <v>450</v>
      </c>
      <c r="X949">
        <v>72</v>
      </c>
      <c r="Y949" t="s">
        <v>529</v>
      </c>
      <c r="Z949" t="s">
        <v>452</v>
      </c>
      <c r="AA949" t="s">
        <v>548</v>
      </c>
      <c r="AB949" t="s">
        <v>549</v>
      </c>
      <c r="AC949" t="s">
        <v>671</v>
      </c>
      <c r="AD949">
        <v>201801</v>
      </c>
      <c r="AE949">
        <v>94</v>
      </c>
      <c r="AF949">
        <v>183</v>
      </c>
      <c r="AG949" s="13">
        <v>43303</v>
      </c>
      <c r="AH949" s="5"/>
      <c r="AI949" s="5">
        <v>60.996499999999997</v>
      </c>
      <c r="AJ949" s="5">
        <v>-171.45419000000001</v>
      </c>
      <c r="AK949" s="5" t="s">
        <v>390</v>
      </c>
      <c r="AL949" s="5">
        <v>58</v>
      </c>
      <c r="AM949" s="5">
        <v>60</v>
      </c>
      <c r="AN949" s="5">
        <v>8.3000000000000007</v>
      </c>
      <c r="AO949" s="5">
        <v>2.8</v>
      </c>
      <c r="AP949" s="5"/>
    </row>
    <row r="950" spans="1:42" x14ac:dyDescent="0.35">
      <c r="A950" s="6">
        <v>20188685</v>
      </c>
      <c r="B950" t="s">
        <v>552</v>
      </c>
      <c r="C950">
        <v>2</v>
      </c>
      <c r="D950" s="8">
        <v>39.83</v>
      </c>
      <c r="F950" s="8">
        <v>3.6846203971935529</v>
      </c>
      <c r="I950" s="8" t="s">
        <v>741</v>
      </c>
      <c r="J950" s="20">
        <v>0</v>
      </c>
      <c r="K950">
        <v>2</v>
      </c>
      <c r="L950">
        <v>0</v>
      </c>
      <c r="M950">
        <v>0</v>
      </c>
      <c r="N950">
        <v>0</v>
      </c>
      <c r="R950">
        <v>3</v>
      </c>
      <c r="S950">
        <v>2018</v>
      </c>
      <c r="T950" t="s">
        <v>725</v>
      </c>
      <c r="U950" t="s">
        <v>449</v>
      </c>
      <c r="V950" t="s">
        <v>450</v>
      </c>
      <c r="X950">
        <v>86</v>
      </c>
      <c r="Y950" t="s">
        <v>532</v>
      </c>
      <c r="Z950" t="s">
        <v>452</v>
      </c>
      <c r="AA950" t="s">
        <v>548</v>
      </c>
      <c r="AB950" t="s">
        <v>549</v>
      </c>
      <c r="AC950" t="s">
        <v>714</v>
      </c>
      <c r="AD950">
        <v>201801</v>
      </c>
      <c r="AE950">
        <v>162</v>
      </c>
      <c r="AF950">
        <v>222</v>
      </c>
      <c r="AG950" s="1">
        <v>43323</v>
      </c>
      <c r="AH950">
        <v>999</v>
      </c>
      <c r="AI950">
        <v>63.753079999999997</v>
      </c>
      <c r="AJ950">
        <v>-169.96419</v>
      </c>
      <c r="AK950" t="s">
        <v>642</v>
      </c>
      <c r="AL950">
        <v>41</v>
      </c>
      <c r="AM950">
        <v>43</v>
      </c>
      <c r="AN950">
        <v>10</v>
      </c>
      <c r="AO950">
        <v>9</v>
      </c>
    </row>
    <row r="951" spans="1:42" x14ac:dyDescent="0.35">
      <c r="A951" s="6">
        <v>20188694</v>
      </c>
      <c r="B951" t="s">
        <v>552</v>
      </c>
      <c r="C951">
        <v>2</v>
      </c>
      <c r="D951" s="8">
        <v>39.89</v>
      </c>
      <c r="F951" s="8">
        <v>3.6861256659173152</v>
      </c>
      <c r="I951" s="8" t="s">
        <v>741</v>
      </c>
      <c r="J951" s="20">
        <v>0</v>
      </c>
      <c r="K951">
        <v>2</v>
      </c>
      <c r="L951">
        <v>0</v>
      </c>
      <c r="M951">
        <v>0</v>
      </c>
      <c r="N951">
        <v>0</v>
      </c>
      <c r="R951">
        <v>1</v>
      </c>
      <c r="S951">
        <v>2018</v>
      </c>
      <c r="T951" t="s">
        <v>725</v>
      </c>
      <c r="U951" t="s">
        <v>449</v>
      </c>
      <c r="V951" t="s">
        <v>450</v>
      </c>
      <c r="X951">
        <v>86</v>
      </c>
      <c r="Y951" t="s">
        <v>540</v>
      </c>
      <c r="Z951" t="s">
        <v>452</v>
      </c>
      <c r="AA951" t="s">
        <v>548</v>
      </c>
      <c r="AB951" t="s">
        <v>549</v>
      </c>
      <c r="AC951" t="s">
        <v>714</v>
      </c>
      <c r="AD951">
        <v>201801</v>
      </c>
      <c r="AE951">
        <v>162</v>
      </c>
      <c r="AF951">
        <v>222</v>
      </c>
      <c r="AG951" s="1">
        <v>43323</v>
      </c>
      <c r="AH951">
        <v>999</v>
      </c>
      <c r="AI951">
        <v>63.753079999999997</v>
      </c>
      <c r="AJ951">
        <v>-169.96419</v>
      </c>
      <c r="AK951" t="s">
        <v>642</v>
      </c>
      <c r="AL951">
        <v>41</v>
      </c>
      <c r="AM951">
        <v>43</v>
      </c>
      <c r="AN951">
        <v>10</v>
      </c>
      <c r="AO951">
        <v>9</v>
      </c>
    </row>
    <row r="952" spans="1:42" x14ac:dyDescent="0.35">
      <c r="A952" s="6">
        <v>20188692</v>
      </c>
      <c r="B952" t="s">
        <v>552</v>
      </c>
      <c r="C952">
        <v>2</v>
      </c>
      <c r="D952" s="8">
        <v>39.97</v>
      </c>
      <c r="F952" s="8">
        <v>3.6881291727232322</v>
      </c>
      <c r="I952" s="8" t="s">
        <v>741</v>
      </c>
      <c r="J952" s="20">
        <v>0</v>
      </c>
      <c r="K952">
        <v>2</v>
      </c>
      <c r="L952">
        <v>0</v>
      </c>
      <c r="M952">
        <v>0</v>
      </c>
      <c r="N952">
        <v>0</v>
      </c>
      <c r="R952">
        <v>3</v>
      </c>
      <c r="S952">
        <v>2018</v>
      </c>
      <c r="T952" t="s">
        <v>725</v>
      </c>
      <c r="U952" t="s">
        <v>449</v>
      </c>
      <c r="V952" t="s">
        <v>450</v>
      </c>
      <c r="X952">
        <v>86</v>
      </c>
      <c r="Y952" t="s">
        <v>538</v>
      </c>
      <c r="Z952" t="s">
        <v>452</v>
      </c>
      <c r="AA952" t="s">
        <v>548</v>
      </c>
      <c r="AB952" t="s">
        <v>549</v>
      </c>
      <c r="AC952" t="s">
        <v>714</v>
      </c>
      <c r="AD952">
        <v>201801</v>
      </c>
      <c r="AE952">
        <v>162</v>
      </c>
      <c r="AF952">
        <v>222</v>
      </c>
      <c r="AG952" s="1">
        <v>43323</v>
      </c>
      <c r="AH952">
        <v>999</v>
      </c>
      <c r="AI952">
        <v>63.753079999999997</v>
      </c>
      <c r="AJ952">
        <v>-169.96419</v>
      </c>
      <c r="AK952" t="s">
        <v>642</v>
      </c>
      <c r="AL952">
        <v>41</v>
      </c>
      <c r="AM952">
        <v>43</v>
      </c>
      <c r="AN952">
        <v>10</v>
      </c>
      <c r="AO952">
        <v>9</v>
      </c>
    </row>
    <row r="953" spans="1:42" x14ac:dyDescent="0.35">
      <c r="A953" s="6">
        <v>20188608</v>
      </c>
      <c r="B953" t="s">
        <v>552</v>
      </c>
      <c r="C953">
        <v>2</v>
      </c>
      <c r="D953" s="8">
        <v>40</v>
      </c>
      <c r="F953" s="8">
        <v>3.6888794541139363</v>
      </c>
      <c r="I953" s="8" t="s">
        <v>741</v>
      </c>
      <c r="J953" s="20">
        <v>0</v>
      </c>
      <c r="K953">
        <v>2</v>
      </c>
      <c r="L953">
        <v>0</v>
      </c>
      <c r="M953">
        <v>0</v>
      </c>
      <c r="N953">
        <v>0</v>
      </c>
      <c r="R953">
        <v>1</v>
      </c>
      <c r="S953">
        <v>2018</v>
      </c>
      <c r="T953" t="s">
        <v>725</v>
      </c>
      <c r="U953" t="s">
        <v>449</v>
      </c>
      <c r="V953" t="s">
        <v>450</v>
      </c>
      <c r="X953">
        <v>86</v>
      </c>
      <c r="Y953" t="s">
        <v>459</v>
      </c>
      <c r="Z953" t="s">
        <v>452</v>
      </c>
      <c r="AA953" t="s">
        <v>548</v>
      </c>
      <c r="AB953" t="s">
        <v>549</v>
      </c>
      <c r="AC953" t="s">
        <v>713</v>
      </c>
      <c r="AD953">
        <v>201801</v>
      </c>
      <c r="AE953">
        <v>162</v>
      </c>
      <c r="AF953">
        <v>219</v>
      </c>
      <c r="AG953" s="1">
        <v>43322</v>
      </c>
      <c r="AH953">
        <v>999</v>
      </c>
      <c r="AI953">
        <v>64.249449999999996</v>
      </c>
      <c r="AJ953">
        <v>-169.94654</v>
      </c>
      <c r="AK953" t="s">
        <v>639</v>
      </c>
      <c r="AL953">
        <v>36</v>
      </c>
      <c r="AM953">
        <v>39</v>
      </c>
      <c r="AN953">
        <v>11.3</v>
      </c>
      <c r="AO953">
        <v>4.5999999999999996</v>
      </c>
    </row>
    <row r="954" spans="1:42" x14ac:dyDescent="0.35">
      <c r="A954" s="6">
        <v>20187272</v>
      </c>
      <c r="B954" t="s">
        <v>552</v>
      </c>
      <c r="C954">
        <v>2</v>
      </c>
      <c r="D954" s="8">
        <v>40.03</v>
      </c>
      <c r="F954" s="8">
        <v>3.6896291730044823</v>
      </c>
      <c r="I954" s="8" t="s">
        <v>741</v>
      </c>
      <c r="J954" s="20">
        <v>0</v>
      </c>
      <c r="K954">
        <v>2</v>
      </c>
      <c r="L954">
        <v>0</v>
      </c>
      <c r="M954">
        <v>0</v>
      </c>
      <c r="N954">
        <v>0</v>
      </c>
      <c r="R954">
        <v>3</v>
      </c>
      <c r="S954">
        <v>2018</v>
      </c>
      <c r="T954" s="5" t="s">
        <v>729</v>
      </c>
      <c r="U954" t="s">
        <v>449</v>
      </c>
      <c r="V954" t="s">
        <v>450</v>
      </c>
      <c r="X954">
        <v>72</v>
      </c>
      <c r="Y954" t="s">
        <v>520</v>
      </c>
      <c r="Z954" t="s">
        <v>452</v>
      </c>
      <c r="AA954" t="s">
        <v>548</v>
      </c>
      <c r="AB954" t="s">
        <v>549</v>
      </c>
      <c r="AC954" t="s">
        <v>670</v>
      </c>
      <c r="AD954">
        <v>201801</v>
      </c>
      <c r="AE954">
        <v>94</v>
      </c>
      <c r="AF954">
        <v>182</v>
      </c>
      <c r="AG954" s="13">
        <v>43302</v>
      </c>
      <c r="AH954" s="5"/>
      <c r="AI954" s="5">
        <v>60.647289999999998</v>
      </c>
      <c r="AJ954" s="5">
        <v>-171.43666999999999</v>
      </c>
      <c r="AK954" s="5" t="s">
        <v>224</v>
      </c>
      <c r="AL954" s="5">
        <v>61</v>
      </c>
      <c r="AM954" s="5">
        <v>63</v>
      </c>
      <c r="AN954" s="5">
        <v>5.7</v>
      </c>
      <c r="AO954" s="5">
        <v>3</v>
      </c>
      <c r="AP954" s="5"/>
    </row>
    <row r="955" spans="1:42" x14ac:dyDescent="0.35">
      <c r="A955" s="6">
        <v>20188642</v>
      </c>
      <c r="B955" t="s">
        <v>552</v>
      </c>
      <c r="C955">
        <v>2</v>
      </c>
      <c r="D955" s="8">
        <v>40.04</v>
      </c>
      <c r="F955" s="8">
        <v>3.6898789544470199</v>
      </c>
      <c r="I955" s="8" t="s">
        <v>741</v>
      </c>
      <c r="J955" s="20">
        <v>0</v>
      </c>
      <c r="K955">
        <v>2</v>
      </c>
      <c r="L955">
        <v>0</v>
      </c>
      <c r="M955">
        <v>0</v>
      </c>
      <c r="N955">
        <v>0</v>
      </c>
      <c r="Q955">
        <v>387</v>
      </c>
      <c r="R955">
        <v>3</v>
      </c>
      <c r="S955">
        <v>2018</v>
      </c>
      <c r="T955" t="s">
        <v>725</v>
      </c>
      <c r="U955" t="s">
        <v>449</v>
      </c>
      <c r="V955" t="s">
        <v>450</v>
      </c>
      <c r="X955">
        <v>86</v>
      </c>
      <c r="Y955" t="s">
        <v>491</v>
      </c>
      <c r="Z955" t="s">
        <v>452</v>
      </c>
      <c r="AA955" t="s">
        <v>548</v>
      </c>
      <c r="AB955" t="s">
        <v>549</v>
      </c>
      <c r="AC955" t="s">
        <v>713</v>
      </c>
      <c r="AD955">
        <v>201801</v>
      </c>
      <c r="AE955">
        <v>162</v>
      </c>
      <c r="AF955">
        <v>219</v>
      </c>
      <c r="AG955" s="1">
        <v>43322</v>
      </c>
      <c r="AH955">
        <v>999</v>
      </c>
      <c r="AI955">
        <v>64.249449999999996</v>
      </c>
      <c r="AJ955">
        <v>-169.94654</v>
      </c>
      <c r="AK955" t="s">
        <v>639</v>
      </c>
      <c r="AL955">
        <v>36</v>
      </c>
      <c r="AM955">
        <v>39</v>
      </c>
      <c r="AN955">
        <v>11.3</v>
      </c>
      <c r="AO955">
        <v>4.5999999999999996</v>
      </c>
    </row>
    <row r="956" spans="1:42" x14ac:dyDescent="0.35">
      <c r="A956" s="6">
        <v>20188682</v>
      </c>
      <c r="B956" t="s">
        <v>552</v>
      </c>
      <c r="C956">
        <v>2</v>
      </c>
      <c r="D956" s="8">
        <v>40.14</v>
      </c>
      <c r="F956" s="8">
        <v>3.692373343368192</v>
      </c>
      <c r="I956" s="8" t="s">
        <v>741</v>
      </c>
      <c r="J956" s="20">
        <v>0</v>
      </c>
      <c r="K956">
        <v>2</v>
      </c>
      <c r="L956">
        <v>0</v>
      </c>
      <c r="M956">
        <v>0</v>
      </c>
      <c r="N956">
        <v>0</v>
      </c>
      <c r="R956">
        <v>3</v>
      </c>
      <c r="S956">
        <v>2018</v>
      </c>
      <c r="T956" t="s">
        <v>725</v>
      </c>
      <c r="U956" t="s">
        <v>449</v>
      </c>
      <c r="V956" t="s">
        <v>450</v>
      </c>
      <c r="X956">
        <v>86</v>
      </c>
      <c r="Y956" t="s">
        <v>529</v>
      </c>
      <c r="Z956" t="s">
        <v>452</v>
      </c>
      <c r="AA956" t="s">
        <v>548</v>
      </c>
      <c r="AB956" t="s">
        <v>549</v>
      </c>
      <c r="AC956" t="s">
        <v>714</v>
      </c>
      <c r="AD956">
        <v>201801</v>
      </c>
      <c r="AE956">
        <v>162</v>
      </c>
      <c r="AF956">
        <v>222</v>
      </c>
      <c r="AG956" s="1">
        <v>43323</v>
      </c>
      <c r="AH956">
        <v>999</v>
      </c>
      <c r="AI956">
        <v>63.753079999999997</v>
      </c>
      <c r="AJ956">
        <v>-169.96419</v>
      </c>
      <c r="AK956" t="s">
        <v>642</v>
      </c>
      <c r="AL956">
        <v>41</v>
      </c>
      <c r="AM956">
        <v>43</v>
      </c>
      <c r="AN956">
        <v>10</v>
      </c>
      <c r="AO956">
        <v>9</v>
      </c>
    </row>
    <row r="957" spans="1:42" x14ac:dyDescent="0.35">
      <c r="A957" s="6">
        <v>20187363</v>
      </c>
      <c r="B957" t="s">
        <v>552</v>
      </c>
      <c r="C957">
        <v>2</v>
      </c>
      <c r="D957" s="8">
        <v>40.15</v>
      </c>
      <c r="F957" s="8">
        <v>3.6926224403927708</v>
      </c>
      <c r="I957" s="8" t="s">
        <v>741</v>
      </c>
      <c r="J957" s="20">
        <v>0</v>
      </c>
      <c r="K957">
        <v>2</v>
      </c>
      <c r="L957">
        <v>0</v>
      </c>
      <c r="M957">
        <v>0</v>
      </c>
      <c r="N957">
        <v>0</v>
      </c>
      <c r="S957">
        <v>2018</v>
      </c>
      <c r="T957" t="s">
        <v>727</v>
      </c>
      <c r="U957" t="s">
        <v>449</v>
      </c>
      <c r="V957" t="s">
        <v>450</v>
      </c>
      <c r="X957">
        <v>73</v>
      </c>
      <c r="Y957" t="s">
        <v>511</v>
      </c>
      <c r="Z957" t="s">
        <v>452</v>
      </c>
      <c r="AA957" t="s">
        <v>548</v>
      </c>
      <c r="AB957" t="s">
        <v>549</v>
      </c>
      <c r="AC957" t="s">
        <v>673</v>
      </c>
      <c r="AD957">
        <v>201801</v>
      </c>
      <c r="AE957">
        <v>94</v>
      </c>
      <c r="AF957">
        <v>141</v>
      </c>
      <c r="AG957" s="13">
        <v>43288</v>
      </c>
      <c r="AH957" s="5"/>
      <c r="AI957" s="5">
        <v>58.320650000000001</v>
      </c>
      <c r="AJ957" s="5">
        <v>-170.9965</v>
      </c>
      <c r="AK957" s="5" t="s">
        <v>343</v>
      </c>
      <c r="AL957" s="5">
        <v>82</v>
      </c>
      <c r="AM957" s="5">
        <v>84</v>
      </c>
      <c r="AN957" s="5">
        <v>8</v>
      </c>
      <c r="AO957" s="5">
        <v>3.6</v>
      </c>
      <c r="AP957" s="5"/>
    </row>
    <row r="958" spans="1:42" x14ac:dyDescent="0.35">
      <c r="A958" s="6">
        <v>20188604</v>
      </c>
      <c r="B958" t="s">
        <v>552</v>
      </c>
      <c r="C958">
        <v>2</v>
      </c>
      <c r="D958" s="8">
        <v>40.22</v>
      </c>
      <c r="F958" s="8">
        <v>3.6943643843445058</v>
      </c>
      <c r="I958" s="8" t="s">
        <v>741</v>
      </c>
      <c r="J958" s="20">
        <v>0</v>
      </c>
      <c r="K958">
        <v>2</v>
      </c>
      <c r="L958">
        <v>0</v>
      </c>
      <c r="M958">
        <v>0</v>
      </c>
      <c r="N958">
        <v>0</v>
      </c>
      <c r="R958">
        <v>3</v>
      </c>
      <c r="S958">
        <v>2018</v>
      </c>
      <c r="T958" t="s">
        <v>725</v>
      </c>
      <c r="U958" t="s">
        <v>449</v>
      </c>
      <c r="V958" t="s">
        <v>450</v>
      </c>
      <c r="X958">
        <v>86</v>
      </c>
      <c r="Y958" t="s">
        <v>455</v>
      </c>
      <c r="Z958" t="s">
        <v>452</v>
      </c>
      <c r="AA958" t="s">
        <v>548</v>
      </c>
      <c r="AB958" t="s">
        <v>549</v>
      </c>
      <c r="AC958" t="s">
        <v>713</v>
      </c>
      <c r="AD958">
        <v>201801</v>
      </c>
      <c r="AE958">
        <v>162</v>
      </c>
      <c r="AF958">
        <v>219</v>
      </c>
      <c r="AG958" s="1">
        <v>43322</v>
      </c>
      <c r="AH958">
        <v>999</v>
      </c>
      <c r="AI958">
        <v>64.249449999999996</v>
      </c>
      <c r="AJ958">
        <v>-169.94654</v>
      </c>
      <c r="AK958" t="s">
        <v>639</v>
      </c>
      <c r="AL958">
        <v>36</v>
      </c>
      <c r="AM958">
        <v>39</v>
      </c>
      <c r="AN958">
        <v>11.3</v>
      </c>
      <c r="AO958">
        <v>4.5999999999999996</v>
      </c>
    </row>
    <row r="959" spans="1:42" x14ac:dyDescent="0.35">
      <c r="A959" s="6">
        <v>20188668</v>
      </c>
      <c r="B959" t="s">
        <v>552</v>
      </c>
      <c r="C959">
        <v>2</v>
      </c>
      <c r="D959" s="8">
        <v>40.270000000000003</v>
      </c>
      <c r="F959" s="8">
        <v>3.695606774863363</v>
      </c>
      <c r="I959" s="8" t="s">
        <v>741</v>
      </c>
      <c r="J959" s="20">
        <v>0</v>
      </c>
      <c r="K959">
        <v>2</v>
      </c>
      <c r="L959">
        <v>0</v>
      </c>
      <c r="M959">
        <v>0</v>
      </c>
      <c r="N959">
        <v>0</v>
      </c>
      <c r="R959">
        <v>3</v>
      </c>
      <c r="S959">
        <v>2018</v>
      </c>
      <c r="T959" t="s">
        <v>725</v>
      </c>
      <c r="U959" t="s">
        <v>449</v>
      </c>
      <c r="V959" t="s">
        <v>450</v>
      </c>
      <c r="X959">
        <v>86</v>
      </c>
      <c r="Y959" t="s">
        <v>516</v>
      </c>
      <c r="Z959" t="s">
        <v>452</v>
      </c>
      <c r="AA959" t="s">
        <v>548</v>
      </c>
      <c r="AB959" t="s">
        <v>549</v>
      </c>
      <c r="AC959" t="s">
        <v>714</v>
      </c>
      <c r="AD959">
        <v>201801</v>
      </c>
      <c r="AE959">
        <v>162</v>
      </c>
      <c r="AF959">
        <v>222</v>
      </c>
      <c r="AG959" s="1">
        <v>43323</v>
      </c>
      <c r="AH959">
        <v>999</v>
      </c>
      <c r="AI959">
        <v>63.753079999999997</v>
      </c>
      <c r="AJ959">
        <v>-169.96419</v>
      </c>
      <c r="AK959" t="s">
        <v>642</v>
      </c>
      <c r="AL959">
        <v>41</v>
      </c>
      <c r="AM959">
        <v>43</v>
      </c>
      <c r="AN959">
        <v>10</v>
      </c>
      <c r="AO959">
        <v>9</v>
      </c>
    </row>
    <row r="960" spans="1:42" x14ac:dyDescent="0.35">
      <c r="A960" s="6">
        <v>20188649</v>
      </c>
      <c r="B960" t="s">
        <v>552</v>
      </c>
      <c r="C960">
        <v>2</v>
      </c>
      <c r="D960" s="8">
        <v>40.299999999999997</v>
      </c>
      <c r="F960" s="8">
        <v>3.6963514689526371</v>
      </c>
      <c r="I960" s="8" t="s">
        <v>741</v>
      </c>
      <c r="J960" s="20">
        <v>0</v>
      </c>
      <c r="K960">
        <v>2</v>
      </c>
      <c r="L960">
        <v>0</v>
      </c>
      <c r="M960">
        <v>0</v>
      </c>
      <c r="N960">
        <v>0</v>
      </c>
      <c r="P960" t="s">
        <v>553</v>
      </c>
      <c r="Q960">
        <v>387</v>
      </c>
      <c r="R960">
        <v>1</v>
      </c>
      <c r="S960">
        <v>2018</v>
      </c>
      <c r="T960" t="s">
        <v>725</v>
      </c>
      <c r="U960" t="s">
        <v>449</v>
      </c>
      <c r="V960" t="s">
        <v>450</v>
      </c>
      <c r="X960">
        <v>86</v>
      </c>
      <c r="Y960" t="s">
        <v>498</v>
      </c>
      <c r="Z960" t="s">
        <v>452</v>
      </c>
      <c r="AA960" t="s">
        <v>548</v>
      </c>
      <c r="AB960" t="s">
        <v>549</v>
      </c>
      <c r="AC960" t="s">
        <v>713</v>
      </c>
      <c r="AD960">
        <v>201801</v>
      </c>
      <c r="AE960">
        <v>162</v>
      </c>
      <c r="AF960">
        <v>219</v>
      </c>
      <c r="AG960" s="1">
        <v>43322</v>
      </c>
      <c r="AH960">
        <v>999</v>
      </c>
      <c r="AI960">
        <v>64.249449999999996</v>
      </c>
      <c r="AJ960">
        <v>-169.94654</v>
      </c>
      <c r="AK960" t="s">
        <v>639</v>
      </c>
      <c r="AL960">
        <v>36</v>
      </c>
      <c r="AM960">
        <v>39</v>
      </c>
      <c r="AN960">
        <v>11.3</v>
      </c>
      <c r="AO960">
        <v>4.5999999999999996</v>
      </c>
    </row>
    <row r="961" spans="1:42" x14ac:dyDescent="0.35">
      <c r="A961" s="6">
        <v>20188617</v>
      </c>
      <c r="B961" t="s">
        <v>552</v>
      </c>
      <c r="C961">
        <v>2</v>
      </c>
      <c r="D961" s="8">
        <v>40.33</v>
      </c>
      <c r="F961" s="8">
        <v>3.6970956088852769</v>
      </c>
      <c r="I961" s="8" t="s">
        <v>741</v>
      </c>
      <c r="J961" s="20">
        <v>0</v>
      </c>
      <c r="K961">
        <v>2</v>
      </c>
      <c r="L961">
        <v>0</v>
      </c>
      <c r="M961">
        <v>0</v>
      </c>
      <c r="N961">
        <v>0</v>
      </c>
      <c r="R961">
        <v>1</v>
      </c>
      <c r="S961">
        <v>2018</v>
      </c>
      <c r="T961" t="s">
        <v>725</v>
      </c>
      <c r="U961" t="s">
        <v>449</v>
      </c>
      <c r="V961" t="s">
        <v>450</v>
      </c>
      <c r="X961">
        <v>86</v>
      </c>
      <c r="Y961" t="s">
        <v>468</v>
      </c>
      <c r="Z961" t="s">
        <v>452</v>
      </c>
      <c r="AA961" t="s">
        <v>548</v>
      </c>
      <c r="AB961" t="s">
        <v>549</v>
      </c>
      <c r="AC961" t="s">
        <v>713</v>
      </c>
      <c r="AD961">
        <v>201801</v>
      </c>
      <c r="AE961">
        <v>162</v>
      </c>
      <c r="AF961">
        <v>219</v>
      </c>
      <c r="AG961" s="1">
        <v>43322</v>
      </c>
      <c r="AH961">
        <v>999</v>
      </c>
      <c r="AI961">
        <v>64.249449999999996</v>
      </c>
      <c r="AJ961">
        <v>-169.94654</v>
      </c>
      <c r="AK961" t="s">
        <v>639</v>
      </c>
      <c r="AL961">
        <v>36</v>
      </c>
      <c r="AM961">
        <v>39</v>
      </c>
      <c r="AN961">
        <v>11.3</v>
      </c>
      <c r="AO961">
        <v>4.5999999999999996</v>
      </c>
    </row>
    <row r="962" spans="1:42" x14ac:dyDescent="0.35">
      <c r="A962" s="6">
        <v>20188693</v>
      </c>
      <c r="B962" t="s">
        <v>552</v>
      </c>
      <c r="C962">
        <v>2</v>
      </c>
      <c r="D962" s="8">
        <v>40.57</v>
      </c>
      <c r="F962" s="8">
        <v>3.7030288772183559</v>
      </c>
      <c r="I962" s="8" t="s">
        <v>741</v>
      </c>
      <c r="J962" s="20">
        <v>0</v>
      </c>
      <c r="K962">
        <v>2</v>
      </c>
      <c r="L962">
        <v>0</v>
      </c>
      <c r="M962">
        <v>0</v>
      </c>
      <c r="N962">
        <v>0</v>
      </c>
      <c r="R962">
        <v>3</v>
      </c>
      <c r="S962">
        <v>2018</v>
      </c>
      <c r="T962" t="s">
        <v>725</v>
      </c>
      <c r="U962" t="s">
        <v>449</v>
      </c>
      <c r="V962" t="s">
        <v>450</v>
      </c>
      <c r="X962">
        <v>86</v>
      </c>
      <c r="Y962" t="s">
        <v>539</v>
      </c>
      <c r="Z962" t="s">
        <v>452</v>
      </c>
      <c r="AA962" t="s">
        <v>548</v>
      </c>
      <c r="AB962" t="s">
        <v>549</v>
      </c>
      <c r="AC962" t="s">
        <v>714</v>
      </c>
      <c r="AD962">
        <v>201801</v>
      </c>
      <c r="AE962">
        <v>162</v>
      </c>
      <c r="AF962">
        <v>222</v>
      </c>
      <c r="AG962" s="1">
        <v>43323</v>
      </c>
      <c r="AH962">
        <v>999</v>
      </c>
      <c r="AI962">
        <v>63.753079999999997</v>
      </c>
      <c r="AJ962">
        <v>-169.96419</v>
      </c>
      <c r="AK962" t="s">
        <v>642</v>
      </c>
      <c r="AL962">
        <v>41</v>
      </c>
      <c r="AM962">
        <v>43</v>
      </c>
      <c r="AN962">
        <v>10</v>
      </c>
      <c r="AO962">
        <v>9</v>
      </c>
    </row>
    <row r="963" spans="1:42" x14ac:dyDescent="0.35">
      <c r="A963" s="6">
        <v>20188658</v>
      </c>
      <c r="B963" t="s">
        <v>552</v>
      </c>
      <c r="C963">
        <v>2</v>
      </c>
      <c r="D963" s="8">
        <v>40.72</v>
      </c>
      <c r="F963" s="8">
        <v>3.7067193722422673</v>
      </c>
      <c r="I963" s="8" t="s">
        <v>741</v>
      </c>
      <c r="J963" s="20">
        <v>0</v>
      </c>
      <c r="K963">
        <v>2</v>
      </c>
      <c r="L963">
        <v>0</v>
      </c>
      <c r="M963">
        <v>0</v>
      </c>
      <c r="N963">
        <v>0</v>
      </c>
      <c r="R963">
        <v>1</v>
      </c>
      <c r="S963">
        <v>2018</v>
      </c>
      <c r="T963" t="s">
        <v>725</v>
      </c>
      <c r="U963" t="s">
        <v>449</v>
      </c>
      <c r="V963" t="s">
        <v>450</v>
      </c>
      <c r="X963">
        <v>86</v>
      </c>
      <c r="Y963" t="s">
        <v>507</v>
      </c>
      <c r="Z963" t="s">
        <v>452</v>
      </c>
      <c r="AA963" t="s">
        <v>548</v>
      </c>
      <c r="AB963" t="s">
        <v>549</v>
      </c>
      <c r="AC963" t="s">
        <v>713</v>
      </c>
      <c r="AD963">
        <v>201801</v>
      </c>
      <c r="AE963">
        <v>162</v>
      </c>
      <c r="AF963">
        <v>219</v>
      </c>
      <c r="AG963" s="1">
        <v>43322</v>
      </c>
      <c r="AH963">
        <v>999</v>
      </c>
      <c r="AI963">
        <v>64.249449999999996</v>
      </c>
      <c r="AJ963">
        <v>-169.94654</v>
      </c>
      <c r="AK963" t="s">
        <v>639</v>
      </c>
      <c r="AL963">
        <v>36</v>
      </c>
      <c r="AM963">
        <v>39</v>
      </c>
      <c r="AN963">
        <v>11.3</v>
      </c>
      <c r="AO963">
        <v>4.5999999999999996</v>
      </c>
    </row>
    <row r="964" spans="1:42" x14ac:dyDescent="0.35">
      <c r="A964" s="6">
        <v>20188670</v>
      </c>
      <c r="B964" t="s">
        <v>552</v>
      </c>
      <c r="C964">
        <v>2</v>
      </c>
      <c r="D964" s="8">
        <v>40.729999999999997</v>
      </c>
      <c r="F964" s="8">
        <v>3.7069649216603211</v>
      </c>
      <c r="I964" s="8" t="s">
        <v>741</v>
      </c>
      <c r="J964" s="20">
        <v>0</v>
      </c>
      <c r="K964">
        <v>2</v>
      </c>
      <c r="L964">
        <v>0</v>
      </c>
      <c r="M964">
        <v>0</v>
      </c>
      <c r="N964">
        <v>0</v>
      </c>
      <c r="R964">
        <v>3</v>
      </c>
      <c r="S964">
        <v>2018</v>
      </c>
      <c r="T964" t="s">
        <v>725</v>
      </c>
      <c r="U964" t="s">
        <v>449</v>
      </c>
      <c r="V964" t="s">
        <v>450</v>
      </c>
      <c r="X964">
        <v>86</v>
      </c>
      <c r="Y964" t="s">
        <v>518</v>
      </c>
      <c r="Z964" t="s">
        <v>452</v>
      </c>
      <c r="AA964" t="s">
        <v>548</v>
      </c>
      <c r="AB964" t="s">
        <v>549</v>
      </c>
      <c r="AC964" t="s">
        <v>714</v>
      </c>
      <c r="AD964">
        <v>201801</v>
      </c>
      <c r="AE964">
        <v>162</v>
      </c>
      <c r="AF964">
        <v>222</v>
      </c>
      <c r="AG964" s="1">
        <v>43323</v>
      </c>
      <c r="AH964">
        <v>999</v>
      </c>
      <c r="AI964">
        <v>63.753079999999997</v>
      </c>
      <c r="AJ964">
        <v>-169.96419</v>
      </c>
      <c r="AK964" t="s">
        <v>642</v>
      </c>
      <c r="AL964">
        <v>41</v>
      </c>
      <c r="AM964">
        <v>43</v>
      </c>
      <c r="AN964">
        <v>10</v>
      </c>
      <c r="AO964">
        <v>9</v>
      </c>
    </row>
    <row r="965" spans="1:42" x14ac:dyDescent="0.35">
      <c r="A965" s="6">
        <v>20187263</v>
      </c>
      <c r="B965" t="s">
        <v>552</v>
      </c>
      <c r="C965">
        <v>2</v>
      </c>
      <c r="D965" s="8">
        <v>40.81</v>
      </c>
      <c r="F965" s="8">
        <v>3.7089271494177143</v>
      </c>
      <c r="I965" s="8" t="s">
        <v>741</v>
      </c>
      <c r="J965" s="20">
        <v>0</v>
      </c>
      <c r="K965">
        <v>2</v>
      </c>
      <c r="L965">
        <v>0</v>
      </c>
      <c r="M965">
        <v>0</v>
      </c>
      <c r="N965">
        <v>0</v>
      </c>
      <c r="R965">
        <v>3</v>
      </c>
      <c r="S965">
        <v>2018</v>
      </c>
      <c r="T965" s="5" t="s">
        <v>729</v>
      </c>
      <c r="U965" t="s">
        <v>449</v>
      </c>
      <c r="V965" t="s">
        <v>450</v>
      </c>
      <c r="X965">
        <v>72</v>
      </c>
      <c r="Y965" t="s">
        <v>511</v>
      </c>
      <c r="Z965" t="s">
        <v>452</v>
      </c>
      <c r="AA965" t="s">
        <v>548</v>
      </c>
      <c r="AB965" t="s">
        <v>549</v>
      </c>
      <c r="AC965" t="s">
        <v>670</v>
      </c>
      <c r="AD965">
        <v>201801</v>
      </c>
      <c r="AE965">
        <v>94</v>
      </c>
      <c r="AF965">
        <v>182</v>
      </c>
      <c r="AG965" s="13">
        <v>43302</v>
      </c>
      <c r="AH965" s="5"/>
      <c r="AI965" s="5">
        <v>60.647289999999998</v>
      </c>
      <c r="AJ965" s="5">
        <v>-171.43666999999999</v>
      </c>
      <c r="AK965" s="5" t="s">
        <v>224</v>
      </c>
      <c r="AL965" s="5">
        <v>61</v>
      </c>
      <c r="AM965" s="5">
        <v>63</v>
      </c>
      <c r="AN965" s="5">
        <v>5.7</v>
      </c>
      <c r="AO965" s="5">
        <v>3</v>
      </c>
      <c r="AP965" s="5"/>
    </row>
    <row r="966" spans="1:42" x14ac:dyDescent="0.35">
      <c r="A966" s="6">
        <v>20188618</v>
      </c>
      <c r="B966" t="s">
        <v>552</v>
      </c>
      <c r="C966">
        <v>2</v>
      </c>
      <c r="D966" s="8">
        <v>40.99</v>
      </c>
      <c r="F966" s="8">
        <v>3.7133281345162463</v>
      </c>
      <c r="I966" s="8" t="s">
        <v>741</v>
      </c>
      <c r="J966" s="20">
        <v>0</v>
      </c>
      <c r="K966">
        <v>2</v>
      </c>
      <c r="L966">
        <v>0</v>
      </c>
      <c r="M966">
        <v>0</v>
      </c>
      <c r="N966">
        <v>0</v>
      </c>
      <c r="R966">
        <v>1</v>
      </c>
      <c r="S966">
        <v>2018</v>
      </c>
      <c r="T966" t="s">
        <v>725</v>
      </c>
      <c r="U966" t="s">
        <v>449</v>
      </c>
      <c r="V966" t="s">
        <v>450</v>
      </c>
      <c r="X966">
        <v>86</v>
      </c>
      <c r="Y966" t="s">
        <v>469</v>
      </c>
      <c r="Z966" t="s">
        <v>452</v>
      </c>
      <c r="AA966" t="s">
        <v>548</v>
      </c>
      <c r="AB966" t="s">
        <v>549</v>
      </c>
      <c r="AC966" t="s">
        <v>713</v>
      </c>
      <c r="AD966">
        <v>201801</v>
      </c>
      <c r="AE966">
        <v>162</v>
      </c>
      <c r="AF966">
        <v>219</v>
      </c>
      <c r="AG966" s="1">
        <v>43322</v>
      </c>
      <c r="AH966">
        <v>999</v>
      </c>
      <c r="AI966">
        <v>64.249449999999996</v>
      </c>
      <c r="AJ966">
        <v>-169.94654</v>
      </c>
      <c r="AK966" t="s">
        <v>639</v>
      </c>
      <c r="AL966">
        <v>36</v>
      </c>
      <c r="AM966">
        <v>39</v>
      </c>
      <c r="AN966">
        <v>11.3</v>
      </c>
      <c r="AO966">
        <v>4.5999999999999996</v>
      </c>
    </row>
    <row r="967" spans="1:42" x14ac:dyDescent="0.35">
      <c r="A967" s="6">
        <v>20188687</v>
      </c>
      <c r="B967" t="s">
        <v>552</v>
      </c>
      <c r="C967">
        <v>2</v>
      </c>
      <c r="D967" s="8">
        <v>41.13</v>
      </c>
      <c r="F967" s="8">
        <v>3.7167377822423329</v>
      </c>
      <c r="I967" s="8" t="s">
        <v>741</v>
      </c>
      <c r="J967" s="20">
        <v>0</v>
      </c>
      <c r="K967">
        <v>2</v>
      </c>
      <c r="L967">
        <v>0</v>
      </c>
      <c r="M967">
        <v>0</v>
      </c>
      <c r="N967">
        <v>0</v>
      </c>
      <c r="R967">
        <v>3</v>
      </c>
      <c r="S967">
        <v>2018</v>
      </c>
      <c r="T967" t="s">
        <v>725</v>
      </c>
      <c r="U967" t="s">
        <v>449</v>
      </c>
      <c r="V967" t="s">
        <v>450</v>
      </c>
      <c r="X967">
        <v>86</v>
      </c>
      <c r="Y967" t="s">
        <v>534</v>
      </c>
      <c r="Z967" t="s">
        <v>452</v>
      </c>
      <c r="AA967" t="s">
        <v>548</v>
      </c>
      <c r="AB967" t="s">
        <v>549</v>
      </c>
      <c r="AC967" t="s">
        <v>714</v>
      </c>
      <c r="AD967">
        <v>201801</v>
      </c>
      <c r="AE967">
        <v>162</v>
      </c>
      <c r="AF967">
        <v>222</v>
      </c>
      <c r="AG967" s="1">
        <v>43323</v>
      </c>
      <c r="AH967">
        <v>999</v>
      </c>
      <c r="AI967">
        <v>63.753079999999997</v>
      </c>
      <c r="AJ967">
        <v>-169.96419</v>
      </c>
      <c r="AK967" t="s">
        <v>642</v>
      </c>
      <c r="AL967">
        <v>41</v>
      </c>
      <c r="AM967">
        <v>43</v>
      </c>
      <c r="AN967">
        <v>10</v>
      </c>
      <c r="AO967">
        <v>9</v>
      </c>
    </row>
    <row r="968" spans="1:42" x14ac:dyDescent="0.35">
      <c r="A968" s="6">
        <v>20188613</v>
      </c>
      <c r="B968" t="s">
        <v>552</v>
      </c>
      <c r="C968">
        <v>2</v>
      </c>
      <c r="D968" s="8">
        <v>41.24</v>
      </c>
      <c r="F968" s="8">
        <v>3.7194086591487592</v>
      </c>
      <c r="I968" s="8" t="s">
        <v>741</v>
      </c>
      <c r="J968" s="20">
        <v>0</v>
      </c>
      <c r="K968">
        <v>2</v>
      </c>
      <c r="L968">
        <v>0</v>
      </c>
      <c r="M968">
        <v>0</v>
      </c>
      <c r="N968">
        <v>0</v>
      </c>
      <c r="R968">
        <v>3</v>
      </c>
      <c r="S968">
        <v>2018</v>
      </c>
      <c r="T968" t="s">
        <v>725</v>
      </c>
      <c r="U968" t="s">
        <v>449</v>
      </c>
      <c r="V968" t="s">
        <v>450</v>
      </c>
      <c r="X968">
        <v>86</v>
      </c>
      <c r="Y968" t="s">
        <v>464</v>
      </c>
      <c r="Z968" t="s">
        <v>452</v>
      </c>
      <c r="AA968" t="s">
        <v>548</v>
      </c>
      <c r="AB968" t="s">
        <v>549</v>
      </c>
      <c r="AC968" t="s">
        <v>713</v>
      </c>
      <c r="AD968">
        <v>201801</v>
      </c>
      <c r="AE968">
        <v>162</v>
      </c>
      <c r="AF968">
        <v>219</v>
      </c>
      <c r="AG968" s="1">
        <v>43322</v>
      </c>
      <c r="AH968">
        <v>999</v>
      </c>
      <c r="AI968">
        <v>64.249449999999996</v>
      </c>
      <c r="AJ968">
        <v>-169.94654</v>
      </c>
      <c r="AK968" t="s">
        <v>639</v>
      </c>
      <c r="AL968">
        <v>36</v>
      </c>
      <c r="AM968">
        <v>39</v>
      </c>
      <c r="AN968">
        <v>11.3</v>
      </c>
      <c r="AO968">
        <v>4.5999999999999996</v>
      </c>
    </row>
    <row r="969" spans="1:42" x14ac:dyDescent="0.35">
      <c r="A969">
        <v>20187056</v>
      </c>
      <c r="B969" t="s">
        <v>552</v>
      </c>
      <c r="C969">
        <v>2</v>
      </c>
      <c r="D969" s="8">
        <v>41.35</v>
      </c>
      <c r="F969" s="8">
        <v>3.7220724214697003</v>
      </c>
      <c r="I969" s="8" t="s">
        <v>741</v>
      </c>
      <c r="J969" s="20">
        <v>0</v>
      </c>
      <c r="K969">
        <v>2</v>
      </c>
      <c r="L969">
        <v>0</v>
      </c>
      <c r="M969">
        <v>0</v>
      </c>
      <c r="N969">
        <v>0</v>
      </c>
      <c r="R969">
        <v>3</v>
      </c>
      <c r="S969">
        <v>2018</v>
      </c>
      <c r="T969" s="5" t="s">
        <v>729</v>
      </c>
      <c r="U969" t="s">
        <v>449</v>
      </c>
      <c r="V969" t="s">
        <v>450</v>
      </c>
      <c r="X969">
        <v>70</v>
      </c>
      <c r="Y969" t="s">
        <v>505</v>
      </c>
      <c r="Z969" t="s">
        <v>452</v>
      </c>
      <c r="AA969" t="s">
        <v>548</v>
      </c>
      <c r="AB969" t="s">
        <v>549</v>
      </c>
      <c r="AC969" t="s">
        <v>662</v>
      </c>
      <c r="AD969">
        <v>201801</v>
      </c>
      <c r="AE969">
        <v>94</v>
      </c>
      <c r="AF969">
        <v>103</v>
      </c>
      <c r="AG969" s="13">
        <v>43277</v>
      </c>
      <c r="AH969" s="5"/>
      <c r="AI969" s="5">
        <v>60.334449999999997</v>
      </c>
      <c r="AJ969" s="5">
        <v>-169.99933999999999</v>
      </c>
      <c r="AK969" s="5" t="s">
        <v>353</v>
      </c>
      <c r="AL969" s="5">
        <v>50</v>
      </c>
      <c r="AM969" s="5">
        <v>52</v>
      </c>
      <c r="AN969" s="5">
        <v>7.5</v>
      </c>
      <c r="AO969" s="5">
        <v>3.2</v>
      </c>
      <c r="AP969" s="5"/>
    </row>
    <row r="970" spans="1:42" x14ac:dyDescent="0.35">
      <c r="A970" s="6">
        <v>20187270</v>
      </c>
      <c r="B970" t="s">
        <v>552</v>
      </c>
      <c r="C970">
        <v>2</v>
      </c>
      <c r="D970" s="8">
        <v>41.37</v>
      </c>
      <c r="F970" s="8">
        <v>3.7225559804733201</v>
      </c>
      <c r="I970" s="8" t="s">
        <v>741</v>
      </c>
      <c r="J970" s="20">
        <v>0</v>
      </c>
      <c r="K970">
        <v>2</v>
      </c>
      <c r="L970">
        <v>0</v>
      </c>
      <c r="M970">
        <v>0</v>
      </c>
      <c r="N970">
        <v>0</v>
      </c>
      <c r="R970">
        <v>3</v>
      </c>
      <c r="S970">
        <v>2018</v>
      </c>
      <c r="T970" s="5" t="s">
        <v>729</v>
      </c>
      <c r="U970" t="s">
        <v>449</v>
      </c>
      <c r="V970" t="s">
        <v>450</v>
      </c>
      <c r="X970">
        <v>72</v>
      </c>
      <c r="Y970" t="s">
        <v>518</v>
      </c>
      <c r="Z970" t="s">
        <v>452</v>
      </c>
      <c r="AA970" t="s">
        <v>548</v>
      </c>
      <c r="AB970" t="s">
        <v>549</v>
      </c>
      <c r="AC970" t="s">
        <v>670</v>
      </c>
      <c r="AD970">
        <v>201801</v>
      </c>
      <c r="AE970">
        <v>94</v>
      </c>
      <c r="AF970">
        <v>182</v>
      </c>
      <c r="AG970" s="13">
        <v>43302</v>
      </c>
      <c r="AH970" s="5"/>
      <c r="AI970" s="5">
        <v>60.647289999999998</v>
      </c>
      <c r="AJ970" s="5">
        <v>-171.43666999999999</v>
      </c>
      <c r="AK970" s="5" t="s">
        <v>224</v>
      </c>
      <c r="AL970" s="5">
        <v>61</v>
      </c>
      <c r="AM970" s="5">
        <v>63</v>
      </c>
      <c r="AN970" s="5">
        <v>5.7</v>
      </c>
      <c r="AO970" s="5">
        <v>3</v>
      </c>
      <c r="AP970" s="5"/>
    </row>
    <row r="971" spans="1:42" x14ac:dyDescent="0.35">
      <c r="A971" s="6">
        <v>20187287</v>
      </c>
      <c r="B971" t="s">
        <v>552</v>
      </c>
      <c r="C971">
        <v>2</v>
      </c>
      <c r="D971" s="8">
        <v>41.51</v>
      </c>
      <c r="F971" s="8">
        <v>3.7259343620649474</v>
      </c>
      <c r="I971" s="8" t="s">
        <v>741</v>
      </c>
      <c r="J971" s="20">
        <v>0</v>
      </c>
      <c r="K971">
        <v>2</v>
      </c>
      <c r="L971">
        <v>0</v>
      </c>
      <c r="M971">
        <v>0</v>
      </c>
      <c r="N971">
        <v>0</v>
      </c>
      <c r="R971">
        <v>3</v>
      </c>
      <c r="S971">
        <v>2018</v>
      </c>
      <c r="T971" s="5" t="s">
        <v>729</v>
      </c>
      <c r="U971" t="s">
        <v>449</v>
      </c>
      <c r="V971" t="s">
        <v>450</v>
      </c>
      <c r="X971">
        <v>72</v>
      </c>
      <c r="Y971" t="s">
        <v>534</v>
      </c>
      <c r="Z971" t="s">
        <v>452</v>
      </c>
      <c r="AA971" t="s">
        <v>548</v>
      </c>
      <c r="AB971" t="s">
        <v>549</v>
      </c>
      <c r="AC971" t="s">
        <v>671</v>
      </c>
      <c r="AD971">
        <v>201801</v>
      </c>
      <c r="AE971">
        <v>94</v>
      </c>
      <c r="AF971">
        <v>183</v>
      </c>
      <c r="AG971" s="13">
        <v>43303</v>
      </c>
      <c r="AH971" s="5"/>
      <c r="AI971" s="5">
        <v>60.996499999999997</v>
      </c>
      <c r="AJ971" s="5">
        <v>-171.45419000000001</v>
      </c>
      <c r="AK971" s="5" t="s">
        <v>390</v>
      </c>
      <c r="AL971" s="5">
        <v>58</v>
      </c>
      <c r="AM971" s="5">
        <v>60</v>
      </c>
      <c r="AN971" s="5">
        <v>8.3000000000000007</v>
      </c>
      <c r="AO971" s="5">
        <v>2.8</v>
      </c>
      <c r="AP971" s="5"/>
    </row>
    <row r="972" spans="1:42" x14ac:dyDescent="0.35">
      <c r="A972" s="6">
        <v>20188629</v>
      </c>
      <c r="B972" t="s">
        <v>552</v>
      </c>
      <c r="C972">
        <v>2</v>
      </c>
      <c r="D972" s="8">
        <v>41.58</v>
      </c>
      <c r="F972" s="8">
        <v>3.7276192824298668</v>
      </c>
      <c r="I972" s="8" t="s">
        <v>741</v>
      </c>
      <c r="J972" s="20">
        <v>0</v>
      </c>
      <c r="K972">
        <v>2</v>
      </c>
      <c r="L972">
        <v>0</v>
      </c>
      <c r="M972">
        <v>0</v>
      </c>
      <c r="N972">
        <v>0</v>
      </c>
      <c r="R972">
        <v>3</v>
      </c>
      <c r="S972">
        <v>2018</v>
      </c>
      <c r="T972" t="s">
        <v>725</v>
      </c>
      <c r="U972" t="s">
        <v>449</v>
      </c>
      <c r="V972" t="s">
        <v>450</v>
      </c>
      <c r="X972">
        <v>86</v>
      </c>
      <c r="Y972" t="s">
        <v>479</v>
      </c>
      <c r="Z972" t="s">
        <v>452</v>
      </c>
      <c r="AA972" t="s">
        <v>548</v>
      </c>
      <c r="AB972" t="s">
        <v>549</v>
      </c>
      <c r="AC972" t="s">
        <v>713</v>
      </c>
      <c r="AD972">
        <v>201801</v>
      </c>
      <c r="AE972">
        <v>162</v>
      </c>
      <c r="AF972">
        <v>219</v>
      </c>
      <c r="AG972" s="1">
        <v>43322</v>
      </c>
      <c r="AH972">
        <v>999</v>
      </c>
      <c r="AI972">
        <v>64.249449999999996</v>
      </c>
      <c r="AJ972">
        <v>-169.94654</v>
      </c>
      <c r="AK972" t="s">
        <v>639</v>
      </c>
      <c r="AL972">
        <v>36</v>
      </c>
      <c r="AM972">
        <v>39</v>
      </c>
      <c r="AN972">
        <v>11.3</v>
      </c>
      <c r="AO972">
        <v>4.5999999999999996</v>
      </c>
    </row>
    <row r="973" spans="1:42" x14ac:dyDescent="0.35">
      <c r="A973" s="6">
        <v>20188688</v>
      </c>
      <c r="B973" t="s">
        <v>552</v>
      </c>
      <c r="C973">
        <v>2</v>
      </c>
      <c r="D973" s="8">
        <v>41.59</v>
      </c>
      <c r="F973" s="8">
        <v>3.7278597537548204</v>
      </c>
      <c r="I973" s="8" t="s">
        <v>741</v>
      </c>
      <c r="J973" s="20">
        <v>0</v>
      </c>
      <c r="K973">
        <v>2</v>
      </c>
      <c r="L973">
        <v>0</v>
      </c>
      <c r="M973">
        <v>0</v>
      </c>
      <c r="N973">
        <v>0</v>
      </c>
      <c r="R973">
        <v>3</v>
      </c>
      <c r="S973">
        <v>2018</v>
      </c>
      <c r="T973" t="s">
        <v>725</v>
      </c>
      <c r="U973" t="s">
        <v>449</v>
      </c>
      <c r="V973" t="s">
        <v>450</v>
      </c>
      <c r="X973">
        <v>86</v>
      </c>
      <c r="Y973" t="s">
        <v>535</v>
      </c>
      <c r="Z973" t="s">
        <v>452</v>
      </c>
      <c r="AA973" t="s">
        <v>548</v>
      </c>
      <c r="AB973" t="s">
        <v>549</v>
      </c>
      <c r="AC973" t="s">
        <v>714</v>
      </c>
      <c r="AD973">
        <v>201801</v>
      </c>
      <c r="AE973">
        <v>162</v>
      </c>
      <c r="AF973">
        <v>222</v>
      </c>
      <c r="AG973" s="1">
        <v>43323</v>
      </c>
      <c r="AH973">
        <v>999</v>
      </c>
      <c r="AI973">
        <v>63.753079999999997</v>
      </c>
      <c r="AJ973">
        <v>-169.96419</v>
      </c>
      <c r="AK973" t="s">
        <v>642</v>
      </c>
      <c r="AL973">
        <v>41</v>
      </c>
      <c r="AM973">
        <v>43</v>
      </c>
      <c r="AN973">
        <v>10</v>
      </c>
      <c r="AO973">
        <v>9</v>
      </c>
    </row>
    <row r="974" spans="1:42" x14ac:dyDescent="0.35">
      <c r="A974" s="6">
        <v>20187502</v>
      </c>
      <c r="B974" t="s">
        <v>552</v>
      </c>
      <c r="C974">
        <v>2</v>
      </c>
      <c r="D974" s="8">
        <v>41.62</v>
      </c>
      <c r="F974" s="8">
        <v>3.7285808209654885</v>
      </c>
      <c r="I974" s="8" t="s">
        <v>741</v>
      </c>
      <c r="J974" s="20">
        <v>0</v>
      </c>
      <c r="K974">
        <v>2</v>
      </c>
      <c r="L974">
        <v>0</v>
      </c>
      <c r="M974">
        <v>0</v>
      </c>
      <c r="N974">
        <v>0</v>
      </c>
      <c r="S974">
        <v>2018</v>
      </c>
      <c r="T974" s="5" t="s">
        <v>729</v>
      </c>
      <c r="U974" t="s">
        <v>449</v>
      </c>
      <c r="V974" t="s">
        <v>450</v>
      </c>
      <c r="X974">
        <v>75</v>
      </c>
      <c r="Y974" s="5" t="s">
        <v>453</v>
      </c>
      <c r="Z974" t="s">
        <v>452</v>
      </c>
      <c r="AA974" t="s">
        <v>548</v>
      </c>
      <c r="AB974" t="s">
        <v>549</v>
      </c>
      <c r="AC974" t="s">
        <v>671</v>
      </c>
      <c r="AD974">
        <v>201801</v>
      </c>
      <c r="AE974">
        <v>94</v>
      </c>
      <c r="AF974">
        <v>183</v>
      </c>
      <c r="AG974" s="13">
        <v>43303</v>
      </c>
      <c r="AH974" s="5"/>
      <c r="AI974" s="5">
        <v>60.996499999999997</v>
      </c>
      <c r="AJ974" s="5">
        <v>-171.45419000000001</v>
      </c>
      <c r="AK974" s="5" t="s">
        <v>390</v>
      </c>
      <c r="AL974" s="5">
        <v>58</v>
      </c>
      <c r="AM974" s="5">
        <v>60</v>
      </c>
      <c r="AN974" s="5">
        <v>8.3000000000000007</v>
      </c>
      <c r="AO974" s="5">
        <v>2.8</v>
      </c>
      <c r="AP974" s="5"/>
    </row>
    <row r="975" spans="1:42" x14ac:dyDescent="0.35">
      <c r="A975" s="6">
        <v>20188637</v>
      </c>
      <c r="B975" t="s">
        <v>552</v>
      </c>
      <c r="C975">
        <v>2</v>
      </c>
      <c r="D975" s="8">
        <v>41.62</v>
      </c>
      <c r="F975" s="8">
        <v>3.7285808209654885</v>
      </c>
      <c r="I975" s="8" t="s">
        <v>741</v>
      </c>
      <c r="J975" s="20">
        <v>0</v>
      </c>
      <c r="K975">
        <v>2</v>
      </c>
      <c r="L975">
        <v>0</v>
      </c>
      <c r="M975">
        <v>0</v>
      </c>
      <c r="N975">
        <v>0</v>
      </c>
      <c r="R975">
        <v>0</v>
      </c>
      <c r="S975">
        <v>2018</v>
      </c>
      <c r="T975" t="s">
        <v>725</v>
      </c>
      <c r="U975" t="s">
        <v>449</v>
      </c>
      <c r="V975" t="s">
        <v>450</v>
      </c>
      <c r="X975">
        <v>86</v>
      </c>
      <c r="Y975" t="s">
        <v>487</v>
      </c>
      <c r="Z975" t="s">
        <v>452</v>
      </c>
      <c r="AA975" t="s">
        <v>548</v>
      </c>
      <c r="AB975" t="s">
        <v>549</v>
      </c>
      <c r="AC975" t="s">
        <v>713</v>
      </c>
      <c r="AD975">
        <v>201801</v>
      </c>
      <c r="AE975">
        <v>162</v>
      </c>
      <c r="AF975">
        <v>219</v>
      </c>
      <c r="AG975" s="1">
        <v>43322</v>
      </c>
      <c r="AH975">
        <v>999</v>
      </c>
      <c r="AI975">
        <v>64.249449999999996</v>
      </c>
      <c r="AJ975">
        <v>-169.94654</v>
      </c>
      <c r="AK975" t="s">
        <v>639</v>
      </c>
      <c r="AL975">
        <v>36</v>
      </c>
      <c r="AM975">
        <v>39</v>
      </c>
      <c r="AN975">
        <v>11.3</v>
      </c>
      <c r="AO975">
        <v>4.5999999999999996</v>
      </c>
    </row>
    <row r="976" spans="1:42" x14ac:dyDescent="0.35">
      <c r="A976" s="6">
        <v>20187275</v>
      </c>
      <c r="B976" t="s">
        <v>552</v>
      </c>
      <c r="C976">
        <v>2</v>
      </c>
      <c r="D976" s="8">
        <v>41.73</v>
      </c>
      <c r="F976" s="8">
        <v>3.7312202946034612</v>
      </c>
      <c r="I976" s="8" t="s">
        <v>741</v>
      </c>
      <c r="J976" s="20">
        <v>0</v>
      </c>
      <c r="K976">
        <v>2</v>
      </c>
      <c r="L976">
        <v>0</v>
      </c>
      <c r="M976">
        <v>0</v>
      </c>
      <c r="N976">
        <v>0</v>
      </c>
      <c r="R976">
        <v>1</v>
      </c>
      <c r="S976">
        <v>2018</v>
      </c>
      <c r="T976" s="5" t="s">
        <v>729</v>
      </c>
      <c r="U976" t="s">
        <v>449</v>
      </c>
      <c r="V976" t="s">
        <v>450</v>
      </c>
      <c r="X976">
        <v>72</v>
      </c>
      <c r="Y976" t="s">
        <v>522</v>
      </c>
      <c r="Z976" t="s">
        <v>452</v>
      </c>
      <c r="AA976" t="s">
        <v>548</v>
      </c>
      <c r="AB976" t="s">
        <v>549</v>
      </c>
      <c r="AC976" t="s">
        <v>670</v>
      </c>
      <c r="AD976">
        <v>201801</v>
      </c>
      <c r="AE976">
        <v>94</v>
      </c>
      <c r="AF976">
        <v>182</v>
      </c>
      <c r="AG976" s="13">
        <v>43302</v>
      </c>
      <c r="AH976" s="5"/>
      <c r="AI976" s="5">
        <v>60.647289999999998</v>
      </c>
      <c r="AJ976" s="5">
        <v>-171.43666999999999</v>
      </c>
      <c r="AK976" s="5" t="s">
        <v>224</v>
      </c>
      <c r="AL976" s="5">
        <v>61</v>
      </c>
      <c r="AM976" s="5">
        <v>63</v>
      </c>
      <c r="AN976" s="5">
        <v>5.7</v>
      </c>
      <c r="AO976" s="5">
        <v>3</v>
      </c>
      <c r="AP976" s="5"/>
    </row>
    <row r="977" spans="1:42" x14ac:dyDescent="0.35">
      <c r="A977" s="6">
        <v>20188683</v>
      </c>
      <c r="B977" t="s">
        <v>552</v>
      </c>
      <c r="C977">
        <v>2</v>
      </c>
      <c r="D977" s="8">
        <v>41.92</v>
      </c>
      <c r="F977" s="8">
        <v>3.7357630400127868</v>
      </c>
      <c r="I977" s="8" t="s">
        <v>741</v>
      </c>
      <c r="J977" s="20">
        <v>0</v>
      </c>
      <c r="K977">
        <v>2</v>
      </c>
      <c r="L977">
        <v>0</v>
      </c>
      <c r="M977">
        <v>0</v>
      </c>
      <c r="N977">
        <v>0</v>
      </c>
      <c r="R977">
        <v>3</v>
      </c>
      <c r="S977">
        <v>2018</v>
      </c>
      <c r="T977" t="s">
        <v>725</v>
      </c>
      <c r="U977" t="s">
        <v>449</v>
      </c>
      <c r="V977" t="s">
        <v>450</v>
      </c>
      <c r="X977">
        <v>86</v>
      </c>
      <c r="Y977" t="s">
        <v>530</v>
      </c>
      <c r="Z977" t="s">
        <v>452</v>
      </c>
      <c r="AA977" t="s">
        <v>548</v>
      </c>
      <c r="AB977" t="s">
        <v>549</v>
      </c>
      <c r="AC977" t="s">
        <v>714</v>
      </c>
      <c r="AD977">
        <v>201801</v>
      </c>
      <c r="AE977">
        <v>162</v>
      </c>
      <c r="AF977">
        <v>222</v>
      </c>
      <c r="AG977" s="1">
        <v>43323</v>
      </c>
      <c r="AH977">
        <v>999</v>
      </c>
      <c r="AI977">
        <v>63.753079999999997</v>
      </c>
      <c r="AJ977">
        <v>-169.96419</v>
      </c>
      <c r="AK977" t="s">
        <v>642</v>
      </c>
      <c r="AL977">
        <v>41</v>
      </c>
      <c r="AM977">
        <v>43</v>
      </c>
      <c r="AN977">
        <v>10</v>
      </c>
      <c r="AO977">
        <v>9</v>
      </c>
    </row>
    <row r="978" spans="1:42" x14ac:dyDescent="0.35">
      <c r="A978" s="6">
        <v>20188679</v>
      </c>
      <c r="B978" t="s">
        <v>552</v>
      </c>
      <c r="C978">
        <v>2</v>
      </c>
      <c r="D978" s="8">
        <v>41.93</v>
      </c>
      <c r="F978" s="8">
        <v>3.7360015611826713</v>
      </c>
      <c r="I978" s="8" t="s">
        <v>741</v>
      </c>
      <c r="J978" s="20">
        <v>0</v>
      </c>
      <c r="K978">
        <v>2</v>
      </c>
      <c r="L978">
        <v>0</v>
      </c>
      <c r="M978">
        <v>0</v>
      </c>
      <c r="N978">
        <v>0</v>
      </c>
      <c r="R978">
        <v>3</v>
      </c>
      <c r="S978">
        <v>2018</v>
      </c>
      <c r="T978" t="s">
        <v>725</v>
      </c>
      <c r="U978" t="s">
        <v>449</v>
      </c>
      <c r="V978" t="s">
        <v>450</v>
      </c>
      <c r="X978">
        <v>86</v>
      </c>
      <c r="Y978" t="s">
        <v>526</v>
      </c>
      <c r="Z978" t="s">
        <v>452</v>
      </c>
      <c r="AA978" t="s">
        <v>548</v>
      </c>
      <c r="AB978" t="s">
        <v>549</v>
      </c>
      <c r="AC978" t="s">
        <v>714</v>
      </c>
      <c r="AD978">
        <v>201801</v>
      </c>
      <c r="AE978">
        <v>162</v>
      </c>
      <c r="AF978">
        <v>222</v>
      </c>
      <c r="AG978" s="1">
        <v>43323</v>
      </c>
      <c r="AH978">
        <v>999</v>
      </c>
      <c r="AI978">
        <v>63.753079999999997</v>
      </c>
      <c r="AJ978">
        <v>-169.96419</v>
      </c>
      <c r="AK978" t="s">
        <v>642</v>
      </c>
      <c r="AL978">
        <v>41</v>
      </c>
      <c r="AM978">
        <v>43</v>
      </c>
      <c r="AN978">
        <v>10</v>
      </c>
      <c r="AO978">
        <v>9</v>
      </c>
    </row>
    <row r="979" spans="1:42" x14ac:dyDescent="0.35">
      <c r="A979" s="6">
        <v>20188624</v>
      </c>
      <c r="B979" t="s">
        <v>552</v>
      </c>
      <c r="C979">
        <v>2</v>
      </c>
      <c r="D979" s="8">
        <v>41.95</v>
      </c>
      <c r="F979" s="8">
        <v>3.7364784329132155</v>
      </c>
      <c r="I979" s="8" t="s">
        <v>741</v>
      </c>
      <c r="J979" s="20">
        <v>0</v>
      </c>
      <c r="K979">
        <v>2</v>
      </c>
      <c r="L979">
        <v>0</v>
      </c>
      <c r="M979">
        <v>0</v>
      </c>
      <c r="N979">
        <v>0</v>
      </c>
      <c r="Q979">
        <v>387</v>
      </c>
      <c r="R979">
        <v>1</v>
      </c>
      <c r="S979">
        <v>2018</v>
      </c>
      <c r="T979" t="s">
        <v>725</v>
      </c>
      <c r="U979" t="s">
        <v>449</v>
      </c>
      <c r="V979" t="s">
        <v>450</v>
      </c>
      <c r="X979">
        <v>86</v>
      </c>
      <c r="Y979" t="s">
        <v>474</v>
      </c>
      <c r="Z979" t="s">
        <v>452</v>
      </c>
      <c r="AA979" t="s">
        <v>548</v>
      </c>
      <c r="AB979" t="s">
        <v>549</v>
      </c>
      <c r="AC979" t="s">
        <v>713</v>
      </c>
      <c r="AD979">
        <v>201801</v>
      </c>
      <c r="AE979">
        <v>162</v>
      </c>
      <c r="AF979">
        <v>219</v>
      </c>
      <c r="AG979" s="1">
        <v>43322</v>
      </c>
      <c r="AH979">
        <v>999</v>
      </c>
      <c r="AI979">
        <v>64.249449999999996</v>
      </c>
      <c r="AJ979">
        <v>-169.94654</v>
      </c>
      <c r="AK979" t="s">
        <v>639</v>
      </c>
      <c r="AL979">
        <v>36</v>
      </c>
      <c r="AM979">
        <v>39</v>
      </c>
      <c r="AN979">
        <v>11.3</v>
      </c>
      <c r="AO979">
        <v>4.5999999999999996</v>
      </c>
    </row>
    <row r="980" spans="1:42" x14ac:dyDescent="0.35">
      <c r="A980" s="6">
        <v>20187291</v>
      </c>
      <c r="B980" t="s">
        <v>552</v>
      </c>
      <c r="C980">
        <v>2</v>
      </c>
      <c r="D980" s="8">
        <v>42.04</v>
      </c>
      <c r="F980" s="8">
        <v>3.7386215460087504</v>
      </c>
      <c r="I980" s="8" t="s">
        <v>741</v>
      </c>
      <c r="J980" s="20">
        <v>0</v>
      </c>
      <c r="K980">
        <v>2</v>
      </c>
      <c r="L980">
        <v>0</v>
      </c>
      <c r="M980">
        <v>0</v>
      </c>
      <c r="N980">
        <v>0</v>
      </c>
      <c r="R980">
        <v>3</v>
      </c>
      <c r="S980">
        <v>2018</v>
      </c>
      <c r="T980" s="5" t="s">
        <v>729</v>
      </c>
      <c r="U980" t="s">
        <v>449</v>
      </c>
      <c r="V980" t="s">
        <v>450</v>
      </c>
      <c r="X980">
        <v>72</v>
      </c>
      <c r="Y980" t="s">
        <v>537</v>
      </c>
      <c r="Z980" t="s">
        <v>452</v>
      </c>
      <c r="AA980" t="s">
        <v>548</v>
      </c>
      <c r="AB980" t="s">
        <v>549</v>
      </c>
      <c r="AC980" t="s">
        <v>671</v>
      </c>
      <c r="AD980">
        <v>201801</v>
      </c>
      <c r="AE980">
        <v>94</v>
      </c>
      <c r="AF980">
        <v>183</v>
      </c>
      <c r="AG980" s="13">
        <v>43303</v>
      </c>
      <c r="AH980" s="5"/>
      <c r="AI980" s="5">
        <v>60.996499999999997</v>
      </c>
      <c r="AJ980" s="5">
        <v>-171.45419000000001</v>
      </c>
      <c r="AK980" s="5" t="s">
        <v>390</v>
      </c>
      <c r="AL980" s="5">
        <v>58</v>
      </c>
      <c r="AM980" s="5">
        <v>60</v>
      </c>
      <c r="AN980" s="5">
        <v>8.3000000000000007</v>
      </c>
      <c r="AO980" s="5">
        <v>2.8</v>
      </c>
      <c r="AP980" s="5"/>
    </row>
    <row r="981" spans="1:42" x14ac:dyDescent="0.35">
      <c r="A981" s="6">
        <v>20187260</v>
      </c>
      <c r="B981" t="s">
        <v>552</v>
      </c>
      <c r="C981">
        <v>2</v>
      </c>
      <c r="D981" s="8">
        <v>42.13</v>
      </c>
      <c r="F981" s="8">
        <v>3.7407600759909254</v>
      </c>
      <c r="I981" s="8" t="s">
        <v>741</v>
      </c>
      <c r="J981" s="20">
        <v>0</v>
      </c>
      <c r="K981">
        <v>2</v>
      </c>
      <c r="L981">
        <v>0</v>
      </c>
      <c r="M981">
        <v>0</v>
      </c>
      <c r="N981">
        <v>0</v>
      </c>
      <c r="R981">
        <v>3</v>
      </c>
      <c r="S981">
        <v>2018</v>
      </c>
      <c r="T981" s="5" t="s">
        <v>729</v>
      </c>
      <c r="U981" t="s">
        <v>449</v>
      </c>
      <c r="V981" t="s">
        <v>450</v>
      </c>
      <c r="X981">
        <v>72</v>
      </c>
      <c r="Y981" t="s">
        <v>509</v>
      </c>
      <c r="Z981" t="s">
        <v>452</v>
      </c>
      <c r="AA981" t="s">
        <v>548</v>
      </c>
      <c r="AB981" t="s">
        <v>549</v>
      </c>
      <c r="AC981" t="s">
        <v>670</v>
      </c>
      <c r="AD981">
        <v>201801</v>
      </c>
      <c r="AE981">
        <v>94</v>
      </c>
      <c r="AF981">
        <v>182</v>
      </c>
      <c r="AG981" s="13">
        <v>43302</v>
      </c>
      <c r="AH981" s="5"/>
      <c r="AI981" s="5">
        <v>60.647289999999998</v>
      </c>
      <c r="AJ981" s="5">
        <v>-171.43666999999999</v>
      </c>
      <c r="AK981" s="5" t="s">
        <v>224</v>
      </c>
      <c r="AL981" s="5">
        <v>61</v>
      </c>
      <c r="AM981" s="5">
        <v>63</v>
      </c>
      <c r="AN981" s="5">
        <v>5.7</v>
      </c>
      <c r="AO981" s="5">
        <v>3</v>
      </c>
      <c r="AP981" s="5"/>
    </row>
    <row r="982" spans="1:42" x14ac:dyDescent="0.35">
      <c r="A982" s="6">
        <v>20188621</v>
      </c>
      <c r="B982" t="s">
        <v>552</v>
      </c>
      <c r="C982">
        <v>2</v>
      </c>
      <c r="D982" s="8">
        <v>42.22</v>
      </c>
      <c r="F982" s="8">
        <v>3.7428940424201746</v>
      </c>
      <c r="I982" s="8" t="s">
        <v>741</v>
      </c>
      <c r="J982" s="20">
        <v>0</v>
      </c>
      <c r="K982">
        <v>2</v>
      </c>
      <c r="L982">
        <v>0</v>
      </c>
      <c r="M982">
        <v>0</v>
      </c>
      <c r="N982">
        <v>0</v>
      </c>
      <c r="R982">
        <v>1</v>
      </c>
      <c r="S982">
        <v>2018</v>
      </c>
      <c r="T982" t="s">
        <v>725</v>
      </c>
      <c r="U982" t="s">
        <v>449</v>
      </c>
      <c r="V982" t="s">
        <v>450</v>
      </c>
      <c r="X982">
        <v>86</v>
      </c>
      <c r="Y982" t="s">
        <v>471</v>
      </c>
      <c r="Z982" t="s">
        <v>452</v>
      </c>
      <c r="AA982" t="s">
        <v>548</v>
      </c>
      <c r="AB982" t="s">
        <v>549</v>
      </c>
      <c r="AC982" t="s">
        <v>713</v>
      </c>
      <c r="AD982">
        <v>201801</v>
      </c>
      <c r="AE982">
        <v>162</v>
      </c>
      <c r="AF982">
        <v>219</v>
      </c>
      <c r="AG982" s="1">
        <v>43322</v>
      </c>
      <c r="AH982">
        <v>999</v>
      </c>
      <c r="AI982">
        <v>64.249449999999996</v>
      </c>
      <c r="AJ982">
        <v>-169.94654</v>
      </c>
      <c r="AK982" t="s">
        <v>639</v>
      </c>
      <c r="AL982">
        <v>36</v>
      </c>
      <c r="AM982">
        <v>39</v>
      </c>
      <c r="AN982">
        <v>11.3</v>
      </c>
      <c r="AO982">
        <v>4.5999999999999996</v>
      </c>
    </row>
    <row r="983" spans="1:42" x14ac:dyDescent="0.35">
      <c r="A983" s="6">
        <v>20188632</v>
      </c>
      <c r="B983" t="s">
        <v>552</v>
      </c>
      <c r="C983">
        <v>2</v>
      </c>
      <c r="D983" s="8">
        <v>42.29</v>
      </c>
      <c r="F983" s="8">
        <v>3.7445506514843974</v>
      </c>
      <c r="I983" s="8" t="s">
        <v>741</v>
      </c>
      <c r="J983" s="20">
        <v>0</v>
      </c>
      <c r="K983">
        <v>2</v>
      </c>
      <c r="L983">
        <v>0</v>
      </c>
      <c r="M983">
        <v>0</v>
      </c>
      <c r="N983">
        <v>0</v>
      </c>
      <c r="Q983">
        <v>387</v>
      </c>
      <c r="R983">
        <v>1</v>
      </c>
      <c r="S983">
        <v>2018</v>
      </c>
      <c r="T983" t="s">
        <v>725</v>
      </c>
      <c r="U983" t="s">
        <v>449</v>
      </c>
      <c r="V983" t="s">
        <v>450</v>
      </c>
      <c r="X983">
        <v>86</v>
      </c>
      <c r="Y983" t="s">
        <v>482</v>
      </c>
      <c r="Z983" t="s">
        <v>452</v>
      </c>
      <c r="AA983" t="s">
        <v>548</v>
      </c>
      <c r="AB983" t="s">
        <v>549</v>
      </c>
      <c r="AC983" t="s">
        <v>713</v>
      </c>
      <c r="AD983">
        <v>201801</v>
      </c>
      <c r="AE983">
        <v>162</v>
      </c>
      <c r="AF983">
        <v>219</v>
      </c>
      <c r="AG983" s="1">
        <v>43322</v>
      </c>
      <c r="AH983">
        <v>999</v>
      </c>
      <c r="AI983">
        <v>64.249449999999996</v>
      </c>
      <c r="AJ983">
        <v>-169.94654</v>
      </c>
      <c r="AK983" t="s">
        <v>639</v>
      </c>
      <c r="AL983">
        <v>36</v>
      </c>
      <c r="AM983">
        <v>39</v>
      </c>
      <c r="AN983">
        <v>11.3</v>
      </c>
      <c r="AO983">
        <v>4.5999999999999996</v>
      </c>
    </row>
    <row r="984" spans="1:42" x14ac:dyDescent="0.35">
      <c r="A984" s="6">
        <v>20188678</v>
      </c>
      <c r="B984" t="s">
        <v>552</v>
      </c>
      <c r="C984">
        <v>2</v>
      </c>
      <c r="D984" s="8">
        <v>42.3</v>
      </c>
      <c r="F984" s="8">
        <v>3.7447870860522321</v>
      </c>
      <c r="I984" s="8" t="s">
        <v>741</v>
      </c>
      <c r="J984" s="20">
        <v>0</v>
      </c>
      <c r="K984">
        <v>2</v>
      </c>
      <c r="L984">
        <v>0</v>
      </c>
      <c r="M984">
        <v>0</v>
      </c>
      <c r="N984">
        <v>0</v>
      </c>
      <c r="R984">
        <v>3</v>
      </c>
      <c r="S984">
        <v>2018</v>
      </c>
      <c r="T984" t="s">
        <v>725</v>
      </c>
      <c r="U984" t="s">
        <v>449</v>
      </c>
      <c r="V984" t="s">
        <v>450</v>
      </c>
      <c r="X984">
        <v>86</v>
      </c>
      <c r="Y984" t="s">
        <v>525</v>
      </c>
      <c r="Z984" t="s">
        <v>452</v>
      </c>
      <c r="AA984" t="s">
        <v>548</v>
      </c>
      <c r="AB984" t="s">
        <v>549</v>
      </c>
      <c r="AC984" t="s">
        <v>714</v>
      </c>
      <c r="AD984">
        <v>201801</v>
      </c>
      <c r="AE984">
        <v>162</v>
      </c>
      <c r="AF984">
        <v>222</v>
      </c>
      <c r="AG984" s="1">
        <v>43323</v>
      </c>
      <c r="AH984">
        <v>999</v>
      </c>
      <c r="AI984">
        <v>63.753079999999997</v>
      </c>
      <c r="AJ984">
        <v>-169.96419</v>
      </c>
      <c r="AK984" t="s">
        <v>642</v>
      </c>
      <c r="AL984">
        <v>41</v>
      </c>
      <c r="AM984">
        <v>43</v>
      </c>
      <c r="AN984">
        <v>10</v>
      </c>
      <c r="AO984">
        <v>9</v>
      </c>
    </row>
    <row r="985" spans="1:42" x14ac:dyDescent="0.35">
      <c r="A985" s="6">
        <v>20188672</v>
      </c>
      <c r="B985" t="s">
        <v>552</v>
      </c>
      <c r="C985">
        <v>2</v>
      </c>
      <c r="D985" s="8">
        <v>42.31</v>
      </c>
      <c r="F985" s="8">
        <v>3.7450234647319762</v>
      </c>
      <c r="I985" s="8" t="s">
        <v>741</v>
      </c>
      <c r="J985" s="20">
        <v>0</v>
      </c>
      <c r="K985">
        <v>2</v>
      </c>
      <c r="L985">
        <v>0</v>
      </c>
      <c r="M985">
        <v>0</v>
      </c>
      <c r="N985">
        <v>0</v>
      </c>
      <c r="R985">
        <v>3</v>
      </c>
      <c r="S985">
        <v>2018</v>
      </c>
      <c r="T985" t="s">
        <v>725</v>
      </c>
      <c r="U985" t="s">
        <v>449</v>
      </c>
      <c r="V985" t="s">
        <v>450</v>
      </c>
      <c r="X985">
        <v>86</v>
      </c>
      <c r="Y985" t="s">
        <v>520</v>
      </c>
      <c r="Z985" t="s">
        <v>452</v>
      </c>
      <c r="AA985" t="s">
        <v>548</v>
      </c>
      <c r="AB985" t="s">
        <v>549</v>
      </c>
      <c r="AC985" t="s">
        <v>714</v>
      </c>
      <c r="AD985">
        <v>201801</v>
      </c>
      <c r="AE985">
        <v>162</v>
      </c>
      <c r="AF985">
        <v>222</v>
      </c>
      <c r="AG985" s="1">
        <v>43323</v>
      </c>
      <c r="AH985">
        <v>999</v>
      </c>
      <c r="AI985">
        <v>63.753079999999997</v>
      </c>
      <c r="AJ985">
        <v>-169.96419</v>
      </c>
      <c r="AK985" t="s">
        <v>642</v>
      </c>
      <c r="AL985">
        <v>41</v>
      </c>
      <c r="AM985">
        <v>43</v>
      </c>
      <c r="AN985">
        <v>10</v>
      </c>
      <c r="AO985">
        <v>9</v>
      </c>
    </row>
    <row r="986" spans="1:42" x14ac:dyDescent="0.35">
      <c r="A986" s="6">
        <v>20187293</v>
      </c>
      <c r="B986" t="s">
        <v>552</v>
      </c>
      <c r="C986">
        <v>2</v>
      </c>
      <c r="D986" s="8">
        <v>42.44</v>
      </c>
      <c r="F986" s="8">
        <v>3.7480913137457823</v>
      </c>
      <c r="I986" s="8" t="s">
        <v>741</v>
      </c>
      <c r="J986" s="20">
        <v>0</v>
      </c>
      <c r="K986">
        <v>2</v>
      </c>
      <c r="R986">
        <v>3</v>
      </c>
      <c r="S986">
        <v>2018</v>
      </c>
      <c r="T986" s="5" t="s">
        <v>729</v>
      </c>
      <c r="U986" t="s">
        <v>449</v>
      </c>
      <c r="V986" t="s">
        <v>450</v>
      </c>
      <c r="X986">
        <v>72</v>
      </c>
      <c r="Y986" t="s">
        <v>539</v>
      </c>
      <c r="Z986" t="s">
        <v>452</v>
      </c>
      <c r="AA986" t="s">
        <v>548</v>
      </c>
      <c r="AB986" t="s">
        <v>549</v>
      </c>
      <c r="AC986" t="s">
        <v>671</v>
      </c>
      <c r="AD986">
        <v>201801</v>
      </c>
      <c r="AE986">
        <v>94</v>
      </c>
      <c r="AF986">
        <v>183</v>
      </c>
      <c r="AG986" s="13">
        <v>43303</v>
      </c>
      <c r="AH986" s="5"/>
      <c r="AI986" s="5">
        <v>60.996499999999997</v>
      </c>
      <c r="AJ986" s="5">
        <v>-171.45419000000001</v>
      </c>
      <c r="AK986" s="5" t="s">
        <v>390</v>
      </c>
      <c r="AL986" s="5">
        <v>58</v>
      </c>
      <c r="AM986" s="5">
        <v>60</v>
      </c>
      <c r="AN986" s="5">
        <v>8.3000000000000007</v>
      </c>
      <c r="AO986" s="5">
        <v>2.8</v>
      </c>
      <c r="AP986" s="5"/>
    </row>
    <row r="987" spans="1:42" x14ac:dyDescent="0.35">
      <c r="A987" s="6">
        <v>20188602</v>
      </c>
      <c r="B987" t="s">
        <v>552</v>
      </c>
      <c r="C987">
        <v>2</v>
      </c>
      <c r="D987" s="8">
        <v>42.48</v>
      </c>
      <c r="F987" s="8">
        <v>3.7490333769336832</v>
      </c>
      <c r="I987" s="8" t="s">
        <v>741</v>
      </c>
      <c r="J987" s="20">
        <v>0</v>
      </c>
      <c r="K987">
        <v>2</v>
      </c>
      <c r="L987">
        <v>0</v>
      </c>
      <c r="M987">
        <v>0</v>
      </c>
      <c r="N987">
        <v>0</v>
      </c>
      <c r="R987">
        <v>3</v>
      </c>
      <c r="S987">
        <v>2018</v>
      </c>
      <c r="T987" s="5" t="s">
        <v>730</v>
      </c>
      <c r="U987" t="s">
        <v>449</v>
      </c>
      <c r="V987" t="s">
        <v>450</v>
      </c>
      <c r="X987">
        <v>86</v>
      </c>
      <c r="Y987" t="s">
        <v>453</v>
      </c>
      <c r="Z987" t="s">
        <v>452</v>
      </c>
      <c r="AA987" t="s">
        <v>548</v>
      </c>
      <c r="AB987" t="s">
        <v>549</v>
      </c>
      <c r="AC987" t="s">
        <v>712</v>
      </c>
      <c r="AD987">
        <v>201801</v>
      </c>
      <c r="AE987">
        <v>162</v>
      </c>
      <c r="AF987">
        <v>195</v>
      </c>
      <c r="AG987" s="1">
        <v>43312</v>
      </c>
      <c r="AI987">
        <v>62.002079999999999</v>
      </c>
      <c r="AJ987">
        <v>-174.43978999999999</v>
      </c>
      <c r="AK987" t="s">
        <v>253</v>
      </c>
      <c r="AL987">
        <v>70</v>
      </c>
      <c r="AM987">
        <v>72</v>
      </c>
      <c r="AN987">
        <v>9.1</v>
      </c>
      <c r="AO987">
        <v>1.6</v>
      </c>
    </row>
    <row r="988" spans="1:42" x14ac:dyDescent="0.35">
      <c r="A988" s="6">
        <v>20188648</v>
      </c>
      <c r="B988" t="s">
        <v>552</v>
      </c>
      <c r="C988">
        <v>2</v>
      </c>
      <c r="D988" s="8">
        <v>42.49</v>
      </c>
      <c r="F988" s="8">
        <v>3.7492687541267204</v>
      </c>
      <c r="I988" s="8" t="s">
        <v>741</v>
      </c>
      <c r="J988" s="20">
        <v>0</v>
      </c>
      <c r="K988">
        <v>2</v>
      </c>
      <c r="L988">
        <v>0</v>
      </c>
      <c r="M988">
        <v>0</v>
      </c>
      <c r="N988">
        <v>0</v>
      </c>
      <c r="R988">
        <v>1</v>
      </c>
      <c r="S988">
        <v>2018</v>
      </c>
      <c r="T988" t="s">
        <v>725</v>
      </c>
      <c r="U988" t="s">
        <v>449</v>
      </c>
      <c r="V988" t="s">
        <v>450</v>
      </c>
      <c r="X988">
        <v>86</v>
      </c>
      <c r="Y988" t="s">
        <v>497</v>
      </c>
      <c r="Z988" t="s">
        <v>452</v>
      </c>
      <c r="AA988" t="s">
        <v>548</v>
      </c>
      <c r="AB988" t="s">
        <v>549</v>
      </c>
      <c r="AC988" t="s">
        <v>713</v>
      </c>
      <c r="AD988">
        <v>201801</v>
      </c>
      <c r="AE988">
        <v>162</v>
      </c>
      <c r="AF988">
        <v>219</v>
      </c>
      <c r="AG988" s="1">
        <v>43322</v>
      </c>
      <c r="AH988">
        <v>999</v>
      </c>
      <c r="AI988">
        <v>64.249449999999996</v>
      </c>
      <c r="AJ988">
        <v>-169.94654</v>
      </c>
      <c r="AK988" t="s">
        <v>639</v>
      </c>
      <c r="AL988">
        <v>36</v>
      </c>
      <c r="AM988">
        <v>39</v>
      </c>
      <c r="AN988">
        <v>11.3</v>
      </c>
      <c r="AO988">
        <v>4.5999999999999996</v>
      </c>
    </row>
    <row r="989" spans="1:42" x14ac:dyDescent="0.35">
      <c r="A989" s="6">
        <v>20188666</v>
      </c>
      <c r="B989" t="s">
        <v>552</v>
      </c>
      <c r="C989">
        <v>2</v>
      </c>
      <c r="D989" s="8">
        <v>42.49</v>
      </c>
      <c r="F989" s="8">
        <v>3.7492687541267204</v>
      </c>
      <c r="I989" s="8" t="s">
        <v>741</v>
      </c>
      <c r="J989" s="20">
        <v>0</v>
      </c>
      <c r="K989">
        <v>2</v>
      </c>
      <c r="L989">
        <v>0</v>
      </c>
      <c r="M989">
        <v>0</v>
      </c>
      <c r="N989">
        <v>0</v>
      </c>
      <c r="R989">
        <v>1</v>
      </c>
      <c r="S989">
        <v>2018</v>
      </c>
      <c r="T989" t="s">
        <v>725</v>
      </c>
      <c r="U989" t="s">
        <v>449</v>
      </c>
      <c r="V989" t="s">
        <v>450</v>
      </c>
      <c r="X989">
        <v>86</v>
      </c>
      <c r="Y989" t="s">
        <v>514</v>
      </c>
      <c r="Z989" t="s">
        <v>452</v>
      </c>
      <c r="AA989" t="s">
        <v>548</v>
      </c>
      <c r="AB989" t="s">
        <v>549</v>
      </c>
      <c r="AC989" t="s">
        <v>714</v>
      </c>
      <c r="AD989">
        <v>201801</v>
      </c>
      <c r="AE989">
        <v>162</v>
      </c>
      <c r="AF989">
        <v>222</v>
      </c>
      <c r="AG989" s="1">
        <v>43323</v>
      </c>
      <c r="AH989">
        <v>999</v>
      </c>
      <c r="AI989">
        <v>63.753079999999997</v>
      </c>
      <c r="AJ989">
        <v>-169.96419</v>
      </c>
      <c r="AK989" t="s">
        <v>642</v>
      </c>
      <c r="AL989">
        <v>41</v>
      </c>
      <c r="AM989">
        <v>43</v>
      </c>
      <c r="AN989">
        <v>10</v>
      </c>
      <c r="AO989">
        <v>9</v>
      </c>
    </row>
    <row r="990" spans="1:42" x14ac:dyDescent="0.35">
      <c r="A990" s="6">
        <v>20188696</v>
      </c>
      <c r="B990" t="s">
        <v>552</v>
      </c>
      <c r="C990">
        <v>2</v>
      </c>
      <c r="D990" s="8">
        <v>42.49</v>
      </c>
      <c r="F990" s="8">
        <v>3.7492687541267204</v>
      </c>
      <c r="I990" s="8" t="s">
        <v>741</v>
      </c>
      <c r="J990" s="20">
        <v>0</v>
      </c>
      <c r="K990">
        <v>2</v>
      </c>
      <c r="L990">
        <v>0</v>
      </c>
      <c r="M990">
        <v>0</v>
      </c>
      <c r="N990">
        <v>0</v>
      </c>
      <c r="R990">
        <v>1</v>
      </c>
      <c r="S990">
        <v>2018</v>
      </c>
      <c r="T990" t="s">
        <v>725</v>
      </c>
      <c r="U990" t="s">
        <v>449</v>
      </c>
      <c r="V990" t="s">
        <v>450</v>
      </c>
      <c r="X990">
        <v>86</v>
      </c>
      <c r="Y990" t="s">
        <v>542</v>
      </c>
      <c r="Z990" t="s">
        <v>452</v>
      </c>
      <c r="AA990" t="s">
        <v>548</v>
      </c>
      <c r="AB990" t="s">
        <v>549</v>
      </c>
      <c r="AC990" t="s">
        <v>714</v>
      </c>
      <c r="AD990">
        <v>201801</v>
      </c>
      <c r="AE990">
        <v>162</v>
      </c>
      <c r="AF990">
        <v>222</v>
      </c>
      <c r="AG990" s="1">
        <v>43323</v>
      </c>
      <c r="AH990">
        <v>999</v>
      </c>
      <c r="AI990">
        <v>63.753079999999997</v>
      </c>
      <c r="AJ990">
        <v>-169.96419</v>
      </c>
      <c r="AK990" t="s">
        <v>642</v>
      </c>
      <c r="AL990">
        <v>41</v>
      </c>
      <c r="AM990">
        <v>43</v>
      </c>
      <c r="AN990">
        <v>10</v>
      </c>
      <c r="AO990">
        <v>9</v>
      </c>
    </row>
    <row r="991" spans="1:42" x14ac:dyDescent="0.35">
      <c r="A991" s="6">
        <v>20187223</v>
      </c>
      <c r="B991" t="s">
        <v>552</v>
      </c>
      <c r="C991">
        <v>2</v>
      </c>
      <c r="D991" s="8">
        <v>42.54</v>
      </c>
      <c r="F991" s="8">
        <v>3.750444809772091</v>
      </c>
      <c r="I991" s="8" t="s">
        <v>741</v>
      </c>
      <c r="J991" s="20">
        <v>0</v>
      </c>
      <c r="K991">
        <v>2</v>
      </c>
      <c r="L991">
        <v>0</v>
      </c>
      <c r="M991">
        <v>0</v>
      </c>
      <c r="N991">
        <v>0</v>
      </c>
      <c r="R991">
        <v>3</v>
      </c>
      <c r="S991">
        <v>2018</v>
      </c>
      <c r="T991" s="5" t="s">
        <v>729</v>
      </c>
      <c r="U991" t="s">
        <v>449</v>
      </c>
      <c r="V991" t="s">
        <v>450</v>
      </c>
      <c r="X991">
        <v>72</v>
      </c>
      <c r="Y991" t="s">
        <v>473</v>
      </c>
      <c r="Z991" t="s">
        <v>452</v>
      </c>
      <c r="AA991" t="s">
        <v>548</v>
      </c>
      <c r="AB991" t="s">
        <v>549</v>
      </c>
      <c r="AC991" t="s">
        <v>668</v>
      </c>
      <c r="AD991">
        <v>201801</v>
      </c>
      <c r="AE991">
        <v>94</v>
      </c>
      <c r="AF991">
        <v>149</v>
      </c>
      <c r="AG991" s="13">
        <v>43291</v>
      </c>
      <c r="AH991" s="5"/>
      <c r="AI991" s="5">
        <v>60.008069999999996</v>
      </c>
      <c r="AJ991" s="5">
        <v>-172.62497999999999</v>
      </c>
      <c r="AK991" s="5" t="s">
        <v>386</v>
      </c>
      <c r="AL991" s="5">
        <v>64</v>
      </c>
      <c r="AM991" s="5">
        <v>66</v>
      </c>
      <c r="AN991" s="5">
        <v>6.6</v>
      </c>
      <c r="AO991" s="5">
        <v>3.5</v>
      </c>
      <c r="AP991" s="5"/>
    </row>
    <row r="992" spans="1:42" x14ac:dyDescent="0.35">
      <c r="A992">
        <v>20187058</v>
      </c>
      <c r="B992" t="s">
        <v>552</v>
      </c>
      <c r="C992">
        <v>2</v>
      </c>
      <c r="D992" s="8">
        <v>42.71</v>
      </c>
      <c r="F992" s="8">
        <v>3.7544330848533751</v>
      </c>
      <c r="I992" s="8" t="s">
        <v>741</v>
      </c>
      <c r="J992" s="20">
        <v>0</v>
      </c>
      <c r="K992">
        <v>2</v>
      </c>
      <c r="L992">
        <v>0</v>
      </c>
      <c r="M992">
        <v>0</v>
      </c>
      <c r="N992">
        <v>0</v>
      </c>
      <c r="R992">
        <v>3</v>
      </c>
      <c r="S992">
        <v>2018</v>
      </c>
      <c r="T992" s="5" t="s">
        <v>729</v>
      </c>
      <c r="U992" t="s">
        <v>449</v>
      </c>
      <c r="V992" t="s">
        <v>450</v>
      </c>
      <c r="X992">
        <v>70</v>
      </c>
      <c r="Y992" t="s">
        <v>507</v>
      </c>
      <c r="Z992" t="s">
        <v>452</v>
      </c>
      <c r="AA992" t="s">
        <v>548</v>
      </c>
      <c r="AB992" t="s">
        <v>549</v>
      </c>
      <c r="AC992" t="s">
        <v>662</v>
      </c>
      <c r="AD992">
        <v>201801</v>
      </c>
      <c r="AE992">
        <v>94</v>
      </c>
      <c r="AF992">
        <v>103</v>
      </c>
      <c r="AG992" s="13">
        <v>43277</v>
      </c>
      <c r="AH992" s="5"/>
      <c r="AI992" s="5">
        <v>60.334449999999997</v>
      </c>
      <c r="AJ992" s="5">
        <v>-169.99933999999999</v>
      </c>
      <c r="AK992" s="5" t="s">
        <v>353</v>
      </c>
      <c r="AL992" s="5">
        <v>50</v>
      </c>
      <c r="AM992" s="5">
        <v>52</v>
      </c>
      <c r="AN992" s="5">
        <v>7.5</v>
      </c>
      <c r="AO992" s="5">
        <v>3.2</v>
      </c>
      <c r="AP992" s="5"/>
    </row>
    <row r="993" spans="1:42" x14ac:dyDescent="0.35">
      <c r="A993" s="6">
        <v>20188684</v>
      </c>
      <c r="B993" t="s">
        <v>552</v>
      </c>
      <c r="C993">
        <v>2</v>
      </c>
      <c r="D993" s="8">
        <v>42.75</v>
      </c>
      <c r="F993" s="8">
        <v>3.755369195382769</v>
      </c>
      <c r="I993" s="8" t="s">
        <v>741</v>
      </c>
      <c r="J993" s="20">
        <v>0</v>
      </c>
      <c r="K993">
        <v>2</v>
      </c>
      <c r="L993">
        <v>0</v>
      </c>
      <c r="M993">
        <v>0</v>
      </c>
      <c r="N993">
        <v>0</v>
      </c>
      <c r="R993">
        <v>3</v>
      </c>
      <c r="S993">
        <v>2018</v>
      </c>
      <c r="T993" t="s">
        <v>725</v>
      </c>
      <c r="U993" t="s">
        <v>449</v>
      </c>
      <c r="V993" t="s">
        <v>450</v>
      </c>
      <c r="X993">
        <v>86</v>
      </c>
      <c r="Y993" t="s">
        <v>531</v>
      </c>
      <c r="Z993" t="s">
        <v>452</v>
      </c>
      <c r="AA993" t="s">
        <v>548</v>
      </c>
      <c r="AB993" t="s">
        <v>549</v>
      </c>
      <c r="AC993" t="s">
        <v>714</v>
      </c>
      <c r="AD993">
        <v>201801</v>
      </c>
      <c r="AE993">
        <v>162</v>
      </c>
      <c r="AF993">
        <v>222</v>
      </c>
      <c r="AG993" s="1">
        <v>43323</v>
      </c>
      <c r="AH993">
        <v>999</v>
      </c>
      <c r="AI993">
        <v>63.753079999999997</v>
      </c>
      <c r="AJ993">
        <v>-169.96419</v>
      </c>
      <c r="AK993" t="s">
        <v>642</v>
      </c>
      <c r="AL993">
        <v>41</v>
      </c>
      <c r="AM993">
        <v>43</v>
      </c>
      <c r="AN993">
        <v>10</v>
      </c>
      <c r="AO993">
        <v>9</v>
      </c>
    </row>
    <row r="994" spans="1:42" x14ac:dyDescent="0.35">
      <c r="A994" s="6">
        <v>20187211</v>
      </c>
      <c r="B994" t="s">
        <v>552</v>
      </c>
      <c r="C994">
        <v>2</v>
      </c>
      <c r="D994" s="8">
        <v>42.85</v>
      </c>
      <c r="F994" s="8">
        <v>3.7577056450437887</v>
      </c>
      <c r="I994" s="8" t="s">
        <v>741</v>
      </c>
      <c r="J994" s="20">
        <v>0</v>
      </c>
      <c r="K994">
        <v>2</v>
      </c>
      <c r="L994">
        <v>0</v>
      </c>
      <c r="M994">
        <v>0</v>
      </c>
      <c r="N994">
        <v>0</v>
      </c>
      <c r="R994">
        <v>3</v>
      </c>
      <c r="S994">
        <v>2018</v>
      </c>
      <c r="T994" s="5" t="s">
        <v>729</v>
      </c>
      <c r="U994" t="s">
        <v>449</v>
      </c>
      <c r="V994" t="s">
        <v>450</v>
      </c>
      <c r="X994">
        <v>72</v>
      </c>
      <c r="Y994" t="s">
        <v>462</v>
      </c>
      <c r="Z994" t="s">
        <v>452</v>
      </c>
      <c r="AA994" t="s">
        <v>548</v>
      </c>
      <c r="AB994" t="s">
        <v>549</v>
      </c>
      <c r="AC994" t="s">
        <v>667</v>
      </c>
      <c r="AD994">
        <v>201801</v>
      </c>
      <c r="AE994">
        <v>94</v>
      </c>
      <c r="AF994">
        <v>147</v>
      </c>
      <c r="AG994" s="13">
        <v>43289</v>
      </c>
      <c r="AH994" s="5"/>
      <c r="AI994" s="5">
        <v>60.31738</v>
      </c>
      <c r="AJ994" s="5">
        <v>-170.66477</v>
      </c>
      <c r="AK994" s="5" t="s">
        <v>222</v>
      </c>
      <c r="AL994" s="5">
        <v>59</v>
      </c>
      <c r="AM994" s="5">
        <v>61</v>
      </c>
      <c r="AN994" s="5">
        <v>8.6</v>
      </c>
      <c r="AO994" s="5">
        <v>2.8</v>
      </c>
      <c r="AP994" s="5"/>
    </row>
    <row r="995" spans="1:42" x14ac:dyDescent="0.35">
      <c r="A995" s="6">
        <v>20188587</v>
      </c>
      <c r="B995" t="s">
        <v>552</v>
      </c>
      <c r="C995">
        <v>2</v>
      </c>
      <c r="D995" s="8">
        <v>42.94</v>
      </c>
      <c r="F995" s="8">
        <v>3.7598037924506351</v>
      </c>
      <c r="I995" s="8" t="s">
        <v>741</v>
      </c>
      <c r="J995" s="20">
        <v>0</v>
      </c>
      <c r="K995">
        <v>2</v>
      </c>
      <c r="L995">
        <v>0</v>
      </c>
      <c r="M995">
        <v>0</v>
      </c>
      <c r="N995">
        <v>0</v>
      </c>
      <c r="R995">
        <v>3</v>
      </c>
      <c r="S995">
        <v>2018</v>
      </c>
      <c r="T995" s="5" t="s">
        <v>730</v>
      </c>
      <c r="U995" t="s">
        <v>449</v>
      </c>
      <c r="V995" t="s">
        <v>450</v>
      </c>
      <c r="X995">
        <v>85</v>
      </c>
      <c r="Y995" t="s">
        <v>534</v>
      </c>
      <c r="Z995" t="s">
        <v>452</v>
      </c>
      <c r="AA995" t="s">
        <v>548</v>
      </c>
      <c r="AB995" t="s">
        <v>549</v>
      </c>
      <c r="AC995" t="s">
        <v>712</v>
      </c>
      <c r="AD995">
        <v>201801</v>
      </c>
      <c r="AE995">
        <v>162</v>
      </c>
      <c r="AF995">
        <v>195</v>
      </c>
      <c r="AG995" s="1">
        <v>43312</v>
      </c>
      <c r="AI995">
        <v>62.002079999999999</v>
      </c>
      <c r="AJ995">
        <v>-174.43978999999999</v>
      </c>
      <c r="AK995" t="s">
        <v>253</v>
      </c>
      <c r="AL995">
        <v>70</v>
      </c>
      <c r="AM995">
        <v>72</v>
      </c>
      <c r="AN995">
        <v>9.1</v>
      </c>
      <c r="AO995">
        <v>1.6</v>
      </c>
    </row>
    <row r="996" spans="1:42" x14ac:dyDescent="0.35">
      <c r="A996" s="6">
        <v>20187217</v>
      </c>
      <c r="B996" t="s">
        <v>552</v>
      </c>
      <c r="C996">
        <v>2</v>
      </c>
      <c r="D996" s="8">
        <v>43</v>
      </c>
      <c r="F996" s="8">
        <v>3.7612001156935624</v>
      </c>
      <c r="I996" s="8" t="s">
        <v>741</v>
      </c>
      <c r="J996" s="20">
        <v>0</v>
      </c>
      <c r="K996">
        <v>2</v>
      </c>
      <c r="L996">
        <v>0</v>
      </c>
      <c r="M996">
        <v>0</v>
      </c>
      <c r="N996">
        <v>0</v>
      </c>
      <c r="R996">
        <v>1</v>
      </c>
      <c r="S996">
        <v>2018</v>
      </c>
      <c r="T996" s="5" t="s">
        <v>729</v>
      </c>
      <c r="U996" t="s">
        <v>449</v>
      </c>
      <c r="V996" t="s">
        <v>450</v>
      </c>
      <c r="X996">
        <v>72</v>
      </c>
      <c r="Y996" t="s">
        <v>468</v>
      </c>
      <c r="Z996" t="s">
        <v>452</v>
      </c>
      <c r="AA996" t="s">
        <v>548</v>
      </c>
      <c r="AB996" t="s">
        <v>549</v>
      </c>
      <c r="AC996" t="s">
        <v>668</v>
      </c>
      <c r="AD996">
        <v>201801</v>
      </c>
      <c r="AE996">
        <v>94</v>
      </c>
      <c r="AF996">
        <v>149</v>
      </c>
      <c r="AG996" s="13">
        <v>43291</v>
      </c>
      <c r="AH996" s="5"/>
      <c r="AI996" s="5">
        <v>60.008069999999996</v>
      </c>
      <c r="AJ996" s="5">
        <v>-172.62497999999999</v>
      </c>
      <c r="AK996" s="5" t="s">
        <v>386</v>
      </c>
      <c r="AL996" s="5">
        <v>64</v>
      </c>
      <c r="AM996" s="5">
        <v>66</v>
      </c>
      <c r="AN996" s="5">
        <v>6.6</v>
      </c>
      <c r="AO996" s="5">
        <v>3.5</v>
      </c>
      <c r="AP996" s="5"/>
    </row>
    <row r="997" spans="1:42" x14ac:dyDescent="0.35">
      <c r="A997" s="6">
        <v>20187432</v>
      </c>
      <c r="B997" t="s">
        <v>552</v>
      </c>
      <c r="C997">
        <v>2</v>
      </c>
      <c r="D997" s="8">
        <v>43.05</v>
      </c>
      <c r="F997" s="8">
        <v>3.7623622308737397</v>
      </c>
      <c r="I997" s="8" t="s">
        <v>741</v>
      </c>
      <c r="J997" s="20">
        <v>0</v>
      </c>
      <c r="K997">
        <v>2</v>
      </c>
      <c r="L997">
        <v>0</v>
      </c>
      <c r="M997">
        <v>0</v>
      </c>
      <c r="N997">
        <v>0</v>
      </c>
      <c r="R997">
        <v>0</v>
      </c>
      <c r="S997">
        <v>2018</v>
      </c>
      <c r="T997" s="5" t="s">
        <v>730</v>
      </c>
      <c r="U997" t="s">
        <v>449</v>
      </c>
      <c r="V997" t="s">
        <v>450</v>
      </c>
      <c r="X997">
        <v>74</v>
      </c>
      <c r="Y997" s="5" t="s">
        <v>482</v>
      </c>
      <c r="Z997" t="s">
        <v>452</v>
      </c>
      <c r="AA997" t="s">
        <v>548</v>
      </c>
      <c r="AB997" t="s">
        <v>549</v>
      </c>
      <c r="AC997" t="s">
        <v>676</v>
      </c>
      <c r="AD997">
        <v>201801</v>
      </c>
      <c r="AE997">
        <v>94</v>
      </c>
      <c r="AF997">
        <v>214</v>
      </c>
      <c r="AG997" s="13">
        <v>43311</v>
      </c>
      <c r="AH997" s="5"/>
      <c r="AI997" s="5">
        <v>61.65916</v>
      </c>
      <c r="AJ997" s="5">
        <v>-175.06084999999999</v>
      </c>
      <c r="AK997" s="5" t="s">
        <v>251</v>
      </c>
      <c r="AL997" s="5">
        <v>83</v>
      </c>
      <c r="AM997" s="5">
        <v>85</v>
      </c>
      <c r="AN997" s="5">
        <v>7.5</v>
      </c>
      <c r="AO997" s="5">
        <v>3.1</v>
      </c>
      <c r="AP997" s="5"/>
    </row>
    <row r="998" spans="1:42" x14ac:dyDescent="0.35">
      <c r="A998" s="6">
        <v>20187226</v>
      </c>
      <c r="B998" t="s">
        <v>552</v>
      </c>
      <c r="C998">
        <v>2</v>
      </c>
      <c r="D998" s="8">
        <v>43.15</v>
      </c>
      <c r="F998" s="8">
        <v>3.7646824175294369</v>
      </c>
      <c r="I998" s="8" t="s">
        <v>741</v>
      </c>
      <c r="J998" s="20">
        <v>0</v>
      </c>
      <c r="K998">
        <v>2</v>
      </c>
      <c r="L998">
        <v>0</v>
      </c>
      <c r="M998">
        <v>0</v>
      </c>
      <c r="N998">
        <v>0</v>
      </c>
      <c r="R998">
        <v>3</v>
      </c>
      <c r="S998">
        <v>2018</v>
      </c>
      <c r="T998" s="5" t="s">
        <v>729</v>
      </c>
      <c r="U998" t="s">
        <v>449</v>
      </c>
      <c r="V998" t="s">
        <v>450</v>
      </c>
      <c r="X998">
        <v>72</v>
      </c>
      <c r="Y998" t="s">
        <v>476</v>
      </c>
      <c r="Z998" t="s">
        <v>452</v>
      </c>
      <c r="AA998" t="s">
        <v>548</v>
      </c>
      <c r="AB998" t="s">
        <v>549</v>
      </c>
      <c r="AC998" t="s">
        <v>668</v>
      </c>
      <c r="AD998">
        <v>201801</v>
      </c>
      <c r="AE998">
        <v>94</v>
      </c>
      <c r="AF998">
        <v>149</v>
      </c>
      <c r="AG998" s="13">
        <v>43291</v>
      </c>
      <c r="AH998" s="5"/>
      <c r="AI998" s="5">
        <v>60.008069999999996</v>
      </c>
      <c r="AJ998" s="5">
        <v>-172.62497999999999</v>
      </c>
      <c r="AK998" s="5" t="s">
        <v>386</v>
      </c>
      <c r="AL998" s="5">
        <v>64</v>
      </c>
      <c r="AM998" s="5">
        <v>66</v>
      </c>
      <c r="AN998" s="5">
        <v>6.6</v>
      </c>
      <c r="AO998" s="5">
        <v>3.5</v>
      </c>
      <c r="AP998" s="5"/>
    </row>
    <row r="999" spans="1:42" x14ac:dyDescent="0.35">
      <c r="A999" s="6">
        <v>20188691</v>
      </c>
      <c r="B999" t="s">
        <v>552</v>
      </c>
      <c r="C999">
        <v>2</v>
      </c>
      <c r="D999" s="8">
        <v>43.16</v>
      </c>
      <c r="F999" s="8">
        <v>3.764914140389934</v>
      </c>
      <c r="I999" s="8" t="s">
        <v>741</v>
      </c>
      <c r="J999" s="20">
        <v>0</v>
      </c>
      <c r="K999">
        <v>2</v>
      </c>
      <c r="L999">
        <v>0</v>
      </c>
      <c r="M999">
        <v>0</v>
      </c>
      <c r="N999">
        <v>0</v>
      </c>
      <c r="R999">
        <v>3</v>
      </c>
      <c r="S999">
        <v>2018</v>
      </c>
      <c r="T999" t="s">
        <v>725</v>
      </c>
      <c r="U999" t="s">
        <v>449</v>
      </c>
      <c r="V999" t="s">
        <v>450</v>
      </c>
      <c r="X999">
        <v>86</v>
      </c>
      <c r="Y999" t="s">
        <v>537</v>
      </c>
      <c r="Z999" t="s">
        <v>452</v>
      </c>
      <c r="AA999" t="s">
        <v>548</v>
      </c>
      <c r="AB999" t="s">
        <v>549</v>
      </c>
      <c r="AC999" t="s">
        <v>714</v>
      </c>
      <c r="AD999">
        <v>201801</v>
      </c>
      <c r="AE999">
        <v>162</v>
      </c>
      <c r="AF999">
        <v>222</v>
      </c>
      <c r="AG999" s="1">
        <v>43323</v>
      </c>
      <c r="AH999">
        <v>999</v>
      </c>
      <c r="AI999">
        <v>63.753079999999997</v>
      </c>
      <c r="AJ999">
        <v>-169.96419</v>
      </c>
      <c r="AK999" t="s">
        <v>642</v>
      </c>
      <c r="AL999">
        <v>41</v>
      </c>
      <c r="AM999">
        <v>43</v>
      </c>
      <c r="AN999">
        <v>10</v>
      </c>
      <c r="AO999">
        <v>9</v>
      </c>
    </row>
    <row r="1000" spans="1:42" x14ac:dyDescent="0.35">
      <c r="A1000" s="6">
        <v>20187283</v>
      </c>
      <c r="B1000" t="s">
        <v>552</v>
      </c>
      <c r="C1000">
        <v>2</v>
      </c>
      <c r="D1000" s="8">
        <v>43.24</v>
      </c>
      <c r="F1000" s="8">
        <v>3.7667659927710075</v>
      </c>
      <c r="I1000" s="8" t="s">
        <v>741</v>
      </c>
      <c r="J1000" s="20">
        <v>0</v>
      </c>
      <c r="K1000">
        <v>2</v>
      </c>
      <c r="L1000">
        <v>0</v>
      </c>
      <c r="M1000">
        <v>0</v>
      </c>
      <c r="N1000">
        <v>0</v>
      </c>
      <c r="R1000">
        <v>3</v>
      </c>
      <c r="S1000">
        <v>2018</v>
      </c>
      <c r="T1000" s="5" t="s">
        <v>729</v>
      </c>
      <c r="U1000" t="s">
        <v>449</v>
      </c>
      <c r="V1000" t="s">
        <v>450</v>
      </c>
      <c r="X1000">
        <v>72</v>
      </c>
      <c r="Y1000" t="s">
        <v>530</v>
      </c>
      <c r="Z1000" t="s">
        <v>452</v>
      </c>
      <c r="AA1000" t="s">
        <v>548</v>
      </c>
      <c r="AB1000" t="s">
        <v>549</v>
      </c>
      <c r="AC1000" t="s">
        <v>671</v>
      </c>
      <c r="AD1000">
        <v>201801</v>
      </c>
      <c r="AE1000">
        <v>94</v>
      </c>
      <c r="AF1000">
        <v>183</v>
      </c>
      <c r="AG1000" s="13">
        <v>43303</v>
      </c>
      <c r="AH1000" s="5"/>
      <c r="AI1000" s="5">
        <v>60.996499999999997</v>
      </c>
      <c r="AJ1000" s="5">
        <v>-171.45419000000001</v>
      </c>
      <c r="AK1000" s="5" t="s">
        <v>390</v>
      </c>
      <c r="AL1000" s="5">
        <v>58</v>
      </c>
      <c r="AM1000" s="5">
        <v>60</v>
      </c>
      <c r="AN1000" s="5">
        <v>8.3000000000000007</v>
      </c>
      <c r="AO1000" s="5">
        <v>2.8</v>
      </c>
      <c r="AP1000" s="5"/>
    </row>
    <row r="1001" spans="1:42" x14ac:dyDescent="0.35">
      <c r="A1001">
        <v>20187055</v>
      </c>
      <c r="B1001" t="s">
        <v>552</v>
      </c>
      <c r="C1001">
        <v>2</v>
      </c>
      <c r="D1001" s="8">
        <v>43.42</v>
      </c>
      <c r="F1001" s="8">
        <v>3.7709201644501458</v>
      </c>
      <c r="I1001" s="8" t="s">
        <v>741</v>
      </c>
      <c r="J1001" s="20">
        <v>0</v>
      </c>
      <c r="K1001">
        <v>2</v>
      </c>
      <c r="L1001">
        <v>0</v>
      </c>
      <c r="M1001">
        <v>0</v>
      </c>
      <c r="N1001">
        <v>0</v>
      </c>
      <c r="R1001">
        <v>3</v>
      </c>
      <c r="S1001">
        <v>2018</v>
      </c>
      <c r="T1001" s="5" t="s">
        <v>729</v>
      </c>
      <c r="U1001" t="s">
        <v>449</v>
      </c>
      <c r="V1001" t="s">
        <v>450</v>
      </c>
      <c r="X1001">
        <v>70</v>
      </c>
      <c r="Y1001" t="s">
        <v>504</v>
      </c>
      <c r="Z1001" t="s">
        <v>452</v>
      </c>
      <c r="AA1001" t="s">
        <v>548</v>
      </c>
      <c r="AB1001" t="s">
        <v>549</v>
      </c>
      <c r="AC1001" t="s">
        <v>662</v>
      </c>
      <c r="AD1001">
        <v>201801</v>
      </c>
      <c r="AE1001">
        <v>94</v>
      </c>
      <c r="AF1001">
        <v>103</v>
      </c>
      <c r="AG1001" s="13">
        <v>43277</v>
      </c>
      <c r="AH1001" s="5"/>
      <c r="AI1001" s="5">
        <v>60.334449999999997</v>
      </c>
      <c r="AJ1001" s="5">
        <v>-169.99933999999999</v>
      </c>
      <c r="AK1001" s="5" t="s">
        <v>353</v>
      </c>
      <c r="AL1001" s="5">
        <v>50</v>
      </c>
      <c r="AM1001" s="5">
        <v>52</v>
      </c>
      <c r="AN1001" s="5">
        <v>7.5</v>
      </c>
      <c r="AO1001" s="5">
        <v>3.2</v>
      </c>
      <c r="AP1001" s="5"/>
    </row>
    <row r="1002" spans="1:42" x14ac:dyDescent="0.35">
      <c r="A1002" s="6">
        <v>20187253</v>
      </c>
      <c r="B1002" t="s">
        <v>552</v>
      </c>
      <c r="C1002">
        <v>2</v>
      </c>
      <c r="D1002" s="8">
        <v>43.43</v>
      </c>
      <c r="F1002" s="8">
        <v>3.7711504465467307</v>
      </c>
      <c r="I1002" s="8" t="s">
        <v>741</v>
      </c>
      <c r="J1002" s="20">
        <v>0</v>
      </c>
      <c r="K1002">
        <v>2</v>
      </c>
      <c r="L1002">
        <v>0</v>
      </c>
      <c r="M1002">
        <v>0</v>
      </c>
      <c r="N1002">
        <v>0</v>
      </c>
      <c r="R1002">
        <v>3</v>
      </c>
      <c r="S1002">
        <v>2018</v>
      </c>
      <c r="T1002" s="5" t="s">
        <v>729</v>
      </c>
      <c r="U1002" t="s">
        <v>449</v>
      </c>
      <c r="V1002" t="s">
        <v>450</v>
      </c>
      <c r="X1002">
        <v>72</v>
      </c>
      <c r="Y1002" t="s">
        <v>502</v>
      </c>
      <c r="Z1002" t="s">
        <v>452</v>
      </c>
      <c r="AA1002" t="s">
        <v>548</v>
      </c>
      <c r="AB1002" t="s">
        <v>549</v>
      </c>
      <c r="AC1002" t="s">
        <v>669</v>
      </c>
      <c r="AD1002">
        <v>201801</v>
      </c>
      <c r="AE1002">
        <v>94</v>
      </c>
      <c r="AF1002">
        <v>181</v>
      </c>
      <c r="AG1002" s="13">
        <v>43302</v>
      </c>
      <c r="AH1002" s="5"/>
      <c r="AI1002" s="5">
        <v>60.668950000000002</v>
      </c>
      <c r="AJ1002" s="5">
        <v>-172.14139</v>
      </c>
      <c r="AK1002" s="5" t="s">
        <v>389</v>
      </c>
      <c r="AL1002" s="5">
        <v>59</v>
      </c>
      <c r="AM1002" s="5">
        <v>61</v>
      </c>
      <c r="AN1002" s="5">
        <v>5.8</v>
      </c>
      <c r="AO1002" s="5">
        <v>2.9</v>
      </c>
      <c r="AP1002" s="5"/>
    </row>
    <row r="1003" spans="1:42" x14ac:dyDescent="0.35">
      <c r="A1003" s="6">
        <v>20187395</v>
      </c>
      <c r="B1003" t="s">
        <v>552</v>
      </c>
      <c r="C1003">
        <v>2</v>
      </c>
      <c r="D1003" s="8">
        <v>43.51</v>
      </c>
      <c r="F1003" s="8">
        <v>3.7729907967325889</v>
      </c>
      <c r="I1003" s="8" t="s">
        <v>741</v>
      </c>
      <c r="J1003" s="20">
        <v>0</v>
      </c>
      <c r="K1003">
        <v>2</v>
      </c>
      <c r="L1003">
        <v>0</v>
      </c>
      <c r="M1003">
        <v>0</v>
      </c>
      <c r="N1003">
        <v>0</v>
      </c>
      <c r="S1003">
        <v>2018</v>
      </c>
      <c r="T1003" s="5" t="s">
        <v>729</v>
      </c>
      <c r="U1003" t="s">
        <v>449</v>
      </c>
      <c r="V1003" t="s">
        <v>450</v>
      </c>
      <c r="X1003">
        <v>73</v>
      </c>
      <c r="Y1003" s="5" t="s">
        <v>541</v>
      </c>
      <c r="Z1003" t="s">
        <v>452</v>
      </c>
      <c r="AA1003" t="s">
        <v>548</v>
      </c>
      <c r="AB1003" t="s">
        <v>549</v>
      </c>
      <c r="AC1003" t="s">
        <v>667</v>
      </c>
      <c r="AD1003">
        <v>201801</v>
      </c>
      <c r="AE1003">
        <v>94</v>
      </c>
      <c r="AF1003">
        <v>147</v>
      </c>
      <c r="AG1003" s="13">
        <v>43289</v>
      </c>
      <c r="AH1003" s="5"/>
      <c r="AI1003" s="5">
        <v>60.31738</v>
      </c>
      <c r="AJ1003" s="5">
        <v>-170.66477</v>
      </c>
      <c r="AK1003" s="5" t="s">
        <v>222</v>
      </c>
      <c r="AL1003" s="5">
        <v>59</v>
      </c>
      <c r="AM1003" s="5">
        <v>61</v>
      </c>
      <c r="AN1003" s="5">
        <v>8.6</v>
      </c>
      <c r="AO1003" s="5">
        <v>2.8</v>
      </c>
      <c r="AP1003" s="5"/>
    </row>
    <row r="1004" spans="1:42" x14ac:dyDescent="0.35">
      <c r="A1004" s="6">
        <v>20188680</v>
      </c>
      <c r="B1004" t="s">
        <v>552</v>
      </c>
      <c r="C1004">
        <v>2</v>
      </c>
      <c r="D1004" s="8">
        <v>43.6</v>
      </c>
      <c r="F1004" s="8">
        <v>3.7750571503549888</v>
      </c>
      <c r="I1004" s="8" t="s">
        <v>741</v>
      </c>
      <c r="J1004" s="20">
        <v>0</v>
      </c>
      <c r="K1004">
        <v>2</v>
      </c>
      <c r="L1004">
        <v>0</v>
      </c>
      <c r="M1004">
        <v>0</v>
      </c>
      <c r="N1004">
        <v>0</v>
      </c>
      <c r="R1004">
        <v>3</v>
      </c>
      <c r="S1004">
        <v>2018</v>
      </c>
      <c r="T1004" t="s">
        <v>725</v>
      </c>
      <c r="U1004" t="s">
        <v>449</v>
      </c>
      <c r="V1004" t="s">
        <v>450</v>
      </c>
      <c r="X1004">
        <v>86</v>
      </c>
      <c r="Y1004" t="s">
        <v>527</v>
      </c>
      <c r="Z1004" t="s">
        <v>452</v>
      </c>
      <c r="AA1004" t="s">
        <v>548</v>
      </c>
      <c r="AB1004" t="s">
        <v>549</v>
      </c>
      <c r="AC1004" t="s">
        <v>714</v>
      </c>
      <c r="AD1004">
        <v>201801</v>
      </c>
      <c r="AE1004">
        <v>162</v>
      </c>
      <c r="AF1004">
        <v>222</v>
      </c>
      <c r="AG1004" s="1">
        <v>43323</v>
      </c>
      <c r="AH1004">
        <v>999</v>
      </c>
      <c r="AI1004">
        <v>63.753079999999997</v>
      </c>
      <c r="AJ1004">
        <v>-169.96419</v>
      </c>
      <c r="AK1004" t="s">
        <v>642</v>
      </c>
      <c r="AL1004">
        <v>41</v>
      </c>
      <c r="AM1004">
        <v>43</v>
      </c>
      <c r="AN1004">
        <v>10</v>
      </c>
      <c r="AO1004">
        <v>9</v>
      </c>
    </row>
    <row r="1005" spans="1:42" x14ac:dyDescent="0.35">
      <c r="A1005" s="6">
        <v>20188675</v>
      </c>
      <c r="B1005" t="s">
        <v>552</v>
      </c>
      <c r="C1005">
        <v>2</v>
      </c>
      <c r="D1005" s="8">
        <v>43.61</v>
      </c>
      <c r="F1005" s="8">
        <v>3.7752864818546752</v>
      </c>
      <c r="I1005" s="8" t="s">
        <v>741</v>
      </c>
      <c r="J1005" s="20">
        <v>0</v>
      </c>
      <c r="K1005">
        <v>2</v>
      </c>
      <c r="L1005">
        <v>0</v>
      </c>
      <c r="M1005">
        <v>0</v>
      </c>
      <c r="N1005">
        <v>0</v>
      </c>
      <c r="R1005">
        <v>1</v>
      </c>
      <c r="S1005">
        <v>2018</v>
      </c>
      <c r="T1005" t="s">
        <v>725</v>
      </c>
      <c r="U1005" t="s">
        <v>449</v>
      </c>
      <c r="V1005" t="s">
        <v>450</v>
      </c>
      <c r="X1005">
        <v>86</v>
      </c>
      <c r="Y1005" t="s">
        <v>522</v>
      </c>
      <c r="Z1005" t="s">
        <v>452</v>
      </c>
      <c r="AA1005" t="s">
        <v>548</v>
      </c>
      <c r="AB1005" t="s">
        <v>549</v>
      </c>
      <c r="AC1005" t="s">
        <v>714</v>
      </c>
      <c r="AD1005">
        <v>201801</v>
      </c>
      <c r="AE1005">
        <v>162</v>
      </c>
      <c r="AF1005">
        <v>222</v>
      </c>
      <c r="AG1005" s="1">
        <v>43323</v>
      </c>
      <c r="AH1005">
        <v>999</v>
      </c>
      <c r="AI1005">
        <v>63.753079999999997</v>
      </c>
      <c r="AJ1005">
        <v>-169.96419</v>
      </c>
      <c r="AK1005" t="s">
        <v>642</v>
      </c>
      <c r="AL1005">
        <v>41</v>
      </c>
      <c r="AM1005">
        <v>43</v>
      </c>
      <c r="AN1005">
        <v>10</v>
      </c>
      <c r="AO1005">
        <v>9</v>
      </c>
    </row>
    <row r="1006" spans="1:42" x14ac:dyDescent="0.35">
      <c r="A1006" s="6">
        <v>20187266</v>
      </c>
      <c r="B1006" t="s">
        <v>552</v>
      </c>
      <c r="C1006">
        <v>2</v>
      </c>
      <c r="D1006" s="8">
        <v>43.66</v>
      </c>
      <c r="F1006" s="8">
        <v>3.7764323511217976</v>
      </c>
      <c r="I1006" s="8" t="s">
        <v>741</v>
      </c>
      <c r="J1006" s="20">
        <v>0</v>
      </c>
      <c r="K1006">
        <v>2</v>
      </c>
      <c r="L1006">
        <v>0</v>
      </c>
      <c r="M1006">
        <v>0</v>
      </c>
      <c r="N1006">
        <v>0</v>
      </c>
      <c r="R1006">
        <v>3</v>
      </c>
      <c r="S1006">
        <v>2018</v>
      </c>
      <c r="T1006" s="5" t="s">
        <v>729</v>
      </c>
      <c r="U1006" t="s">
        <v>449</v>
      </c>
      <c r="V1006" t="s">
        <v>450</v>
      </c>
      <c r="X1006">
        <v>72</v>
      </c>
      <c r="Y1006" t="s">
        <v>514</v>
      </c>
      <c r="Z1006" t="s">
        <v>452</v>
      </c>
      <c r="AA1006" t="s">
        <v>548</v>
      </c>
      <c r="AB1006" t="s">
        <v>549</v>
      </c>
      <c r="AC1006" t="s">
        <v>670</v>
      </c>
      <c r="AD1006">
        <v>201801</v>
      </c>
      <c r="AE1006">
        <v>94</v>
      </c>
      <c r="AF1006">
        <v>182</v>
      </c>
      <c r="AG1006" s="13">
        <v>43302</v>
      </c>
      <c r="AH1006" s="5"/>
      <c r="AI1006" s="5">
        <v>60.647289999999998</v>
      </c>
      <c r="AJ1006" s="5">
        <v>-171.43666999999999</v>
      </c>
      <c r="AK1006" s="5" t="s">
        <v>224</v>
      </c>
      <c r="AL1006" s="5">
        <v>61</v>
      </c>
      <c r="AM1006" s="5">
        <v>63</v>
      </c>
      <c r="AN1006" s="5">
        <v>5.7</v>
      </c>
      <c r="AO1006" s="5">
        <v>3</v>
      </c>
      <c r="AP1006" s="5"/>
    </row>
    <row r="1007" spans="1:42" x14ac:dyDescent="0.35">
      <c r="A1007" s="6">
        <v>20188665</v>
      </c>
      <c r="B1007" t="s">
        <v>552</v>
      </c>
      <c r="C1007">
        <v>2</v>
      </c>
      <c r="D1007" s="8">
        <v>43.74</v>
      </c>
      <c r="F1007" s="8">
        <v>3.7782630152486218</v>
      </c>
      <c r="I1007" s="8" t="s">
        <v>741</v>
      </c>
      <c r="J1007" s="20">
        <v>0</v>
      </c>
      <c r="K1007">
        <v>2</v>
      </c>
      <c r="L1007">
        <v>0</v>
      </c>
      <c r="M1007">
        <v>0</v>
      </c>
      <c r="N1007">
        <v>0</v>
      </c>
      <c r="R1007">
        <v>1</v>
      </c>
      <c r="S1007">
        <v>2018</v>
      </c>
      <c r="T1007" t="s">
        <v>725</v>
      </c>
      <c r="U1007" t="s">
        <v>449</v>
      </c>
      <c r="V1007" t="s">
        <v>450</v>
      </c>
      <c r="X1007">
        <v>86</v>
      </c>
      <c r="Y1007" t="s">
        <v>513</v>
      </c>
      <c r="Z1007" t="s">
        <v>452</v>
      </c>
      <c r="AA1007" t="s">
        <v>548</v>
      </c>
      <c r="AB1007" t="s">
        <v>549</v>
      </c>
      <c r="AC1007" t="s">
        <v>714</v>
      </c>
      <c r="AD1007">
        <v>201801</v>
      </c>
      <c r="AE1007">
        <v>162</v>
      </c>
      <c r="AF1007">
        <v>222</v>
      </c>
      <c r="AG1007" s="1">
        <v>43323</v>
      </c>
      <c r="AH1007">
        <v>999</v>
      </c>
      <c r="AI1007">
        <v>63.753079999999997</v>
      </c>
      <c r="AJ1007">
        <v>-169.96419</v>
      </c>
      <c r="AK1007" t="s">
        <v>642</v>
      </c>
      <c r="AL1007">
        <v>41</v>
      </c>
      <c r="AM1007">
        <v>43</v>
      </c>
      <c r="AN1007">
        <v>10</v>
      </c>
      <c r="AO1007">
        <v>9</v>
      </c>
    </row>
    <row r="1008" spans="1:42" x14ac:dyDescent="0.35">
      <c r="A1008" s="6">
        <v>20188673</v>
      </c>
      <c r="B1008" t="s">
        <v>552</v>
      </c>
      <c r="C1008">
        <v>2</v>
      </c>
      <c r="D1008" s="8">
        <v>43.86</v>
      </c>
      <c r="F1008" s="8">
        <v>3.7810027429897421</v>
      </c>
      <c r="I1008" s="8" t="s">
        <v>741</v>
      </c>
      <c r="J1008" s="20">
        <v>0</v>
      </c>
      <c r="K1008">
        <v>2</v>
      </c>
      <c r="L1008">
        <v>0</v>
      </c>
      <c r="M1008">
        <v>0</v>
      </c>
      <c r="N1008">
        <v>0</v>
      </c>
      <c r="R1008">
        <v>1</v>
      </c>
      <c r="S1008">
        <v>2018</v>
      </c>
      <c r="T1008" t="s">
        <v>725</v>
      </c>
      <c r="U1008" t="s">
        <v>449</v>
      </c>
      <c r="V1008" t="s">
        <v>450</v>
      </c>
      <c r="X1008">
        <v>86</v>
      </c>
      <c r="Y1008" t="s">
        <v>521</v>
      </c>
      <c r="Z1008" t="s">
        <v>452</v>
      </c>
      <c r="AA1008" t="s">
        <v>548</v>
      </c>
      <c r="AB1008" t="s">
        <v>549</v>
      </c>
      <c r="AC1008" t="s">
        <v>714</v>
      </c>
      <c r="AD1008">
        <v>201801</v>
      </c>
      <c r="AE1008">
        <v>162</v>
      </c>
      <c r="AF1008">
        <v>222</v>
      </c>
      <c r="AG1008" s="1">
        <v>43323</v>
      </c>
      <c r="AH1008">
        <v>999</v>
      </c>
      <c r="AI1008">
        <v>63.753079999999997</v>
      </c>
      <c r="AJ1008">
        <v>-169.96419</v>
      </c>
      <c r="AK1008" t="s">
        <v>642</v>
      </c>
      <c r="AL1008">
        <v>41</v>
      </c>
      <c r="AM1008">
        <v>43</v>
      </c>
      <c r="AN1008">
        <v>10</v>
      </c>
      <c r="AO1008">
        <v>9</v>
      </c>
    </row>
    <row r="1009" spans="1:42" x14ac:dyDescent="0.35">
      <c r="A1009" s="6">
        <v>20188711</v>
      </c>
      <c r="B1009" t="s">
        <v>552</v>
      </c>
      <c r="C1009">
        <v>2</v>
      </c>
      <c r="D1009" s="8">
        <v>43.86</v>
      </c>
      <c r="F1009" s="8">
        <v>3.7810027429897421</v>
      </c>
      <c r="I1009" s="8" t="s">
        <v>741</v>
      </c>
      <c r="J1009" s="20">
        <v>0</v>
      </c>
      <c r="K1009">
        <v>2</v>
      </c>
      <c r="L1009">
        <v>0</v>
      </c>
      <c r="M1009">
        <v>0</v>
      </c>
      <c r="N1009">
        <v>0</v>
      </c>
      <c r="R1009">
        <v>3</v>
      </c>
      <c r="S1009">
        <v>2018</v>
      </c>
      <c r="T1009" t="s">
        <v>725</v>
      </c>
      <c r="U1009" t="s">
        <v>449</v>
      </c>
      <c r="V1009" t="s">
        <v>450</v>
      </c>
      <c r="X1009">
        <v>87</v>
      </c>
      <c r="Y1009" t="s">
        <v>462</v>
      </c>
      <c r="Z1009" t="s">
        <v>452</v>
      </c>
      <c r="AA1009" t="s">
        <v>548</v>
      </c>
      <c r="AB1009" t="s">
        <v>549</v>
      </c>
      <c r="AC1009" t="s">
        <v>714</v>
      </c>
      <c r="AD1009">
        <v>201801</v>
      </c>
      <c r="AE1009">
        <v>162</v>
      </c>
      <c r="AF1009">
        <v>222</v>
      </c>
      <c r="AG1009" s="1">
        <v>43323</v>
      </c>
      <c r="AH1009">
        <v>999</v>
      </c>
      <c r="AI1009">
        <v>63.753079999999997</v>
      </c>
      <c r="AJ1009">
        <v>-169.96419</v>
      </c>
      <c r="AK1009" t="s">
        <v>642</v>
      </c>
      <c r="AL1009">
        <v>41</v>
      </c>
      <c r="AM1009">
        <v>43</v>
      </c>
      <c r="AN1009">
        <v>10</v>
      </c>
      <c r="AO1009">
        <v>9</v>
      </c>
    </row>
    <row r="1010" spans="1:42" x14ac:dyDescent="0.35">
      <c r="A1010" s="6">
        <v>20188701</v>
      </c>
      <c r="B1010" t="s">
        <v>552</v>
      </c>
      <c r="C1010">
        <v>2</v>
      </c>
      <c r="D1010" s="8">
        <v>44.05</v>
      </c>
      <c r="F1010" s="8">
        <v>3.7853253523821886</v>
      </c>
      <c r="I1010" s="8" t="s">
        <v>741</v>
      </c>
      <c r="J1010" s="20">
        <v>0</v>
      </c>
      <c r="K1010">
        <v>2</v>
      </c>
      <c r="L1010">
        <v>0</v>
      </c>
      <c r="M1010">
        <v>0</v>
      </c>
      <c r="N1010">
        <v>0</v>
      </c>
      <c r="R1010">
        <v>1</v>
      </c>
      <c r="S1010">
        <v>2018</v>
      </c>
      <c r="T1010" t="s">
        <v>725</v>
      </c>
      <c r="U1010" t="s">
        <v>449</v>
      </c>
      <c r="V1010" t="s">
        <v>450</v>
      </c>
      <c r="X1010">
        <v>87</v>
      </c>
      <c r="Y1010" t="s">
        <v>451</v>
      </c>
      <c r="Z1010" t="s">
        <v>452</v>
      </c>
      <c r="AA1010" t="s">
        <v>548</v>
      </c>
      <c r="AB1010" t="s">
        <v>549</v>
      </c>
      <c r="AC1010" t="s">
        <v>714</v>
      </c>
      <c r="AD1010">
        <v>201801</v>
      </c>
      <c r="AE1010">
        <v>162</v>
      </c>
      <c r="AF1010">
        <v>222</v>
      </c>
      <c r="AG1010" s="1">
        <v>43323</v>
      </c>
      <c r="AH1010">
        <v>999</v>
      </c>
      <c r="AI1010">
        <v>63.753079999999997</v>
      </c>
      <c r="AJ1010">
        <v>-169.96419</v>
      </c>
      <c r="AK1010" t="s">
        <v>642</v>
      </c>
      <c r="AL1010">
        <v>41</v>
      </c>
      <c r="AM1010">
        <v>43</v>
      </c>
      <c r="AN1010">
        <v>10</v>
      </c>
      <c r="AO1010">
        <v>9</v>
      </c>
    </row>
    <row r="1011" spans="1:42" x14ac:dyDescent="0.35">
      <c r="A1011" s="6">
        <v>20187402</v>
      </c>
      <c r="B1011" t="s">
        <v>552</v>
      </c>
      <c r="C1011">
        <v>2</v>
      </c>
      <c r="D1011" s="8">
        <v>44.06</v>
      </c>
      <c r="F1011" s="8">
        <v>3.7855523413741969</v>
      </c>
      <c r="I1011" s="8" t="s">
        <v>741</v>
      </c>
      <c r="J1011" s="20">
        <v>0</v>
      </c>
      <c r="K1011">
        <v>2</v>
      </c>
      <c r="L1011">
        <v>0</v>
      </c>
      <c r="M1011">
        <v>0</v>
      </c>
      <c r="N1011">
        <v>0</v>
      </c>
      <c r="R1011">
        <v>0</v>
      </c>
      <c r="S1011">
        <v>2018</v>
      </c>
      <c r="T1011" s="5" t="s">
        <v>730</v>
      </c>
      <c r="U1011" t="s">
        <v>449</v>
      </c>
      <c r="V1011" t="s">
        <v>450</v>
      </c>
      <c r="X1011">
        <v>74</v>
      </c>
      <c r="Y1011" s="5" t="s">
        <v>453</v>
      </c>
      <c r="Z1011" t="s">
        <v>452</v>
      </c>
      <c r="AA1011" t="s">
        <v>548</v>
      </c>
      <c r="AB1011" t="s">
        <v>549</v>
      </c>
      <c r="AC1011" t="s">
        <v>675</v>
      </c>
      <c r="AD1011">
        <v>201801</v>
      </c>
      <c r="AE1011">
        <v>94</v>
      </c>
      <c r="AF1011">
        <v>213</v>
      </c>
      <c r="AG1011" s="13">
        <v>43311</v>
      </c>
      <c r="AH1011" s="5"/>
      <c r="AI1011" s="5">
        <v>61.341990000000003</v>
      </c>
      <c r="AJ1011" s="5">
        <v>-175.02531999999999</v>
      </c>
      <c r="AK1011" s="5" t="s">
        <v>229</v>
      </c>
      <c r="AL1011" s="5">
        <v>85</v>
      </c>
      <c r="AM1011" s="5">
        <v>88</v>
      </c>
      <c r="AN1011" s="5">
        <v>5.9</v>
      </c>
      <c r="AO1011" s="5">
        <v>2.6</v>
      </c>
      <c r="AP1011" s="5"/>
    </row>
    <row r="1012" spans="1:42" x14ac:dyDescent="0.35">
      <c r="A1012" s="6">
        <v>20187422</v>
      </c>
      <c r="B1012" t="s">
        <v>552</v>
      </c>
      <c r="C1012">
        <v>2</v>
      </c>
      <c r="D1012" s="8">
        <v>44.09</v>
      </c>
      <c r="F1012" s="8">
        <v>3.7862329993698465</v>
      </c>
      <c r="I1012" s="8" t="s">
        <v>741</v>
      </c>
      <c r="J1012" s="20">
        <v>0</v>
      </c>
      <c r="K1012">
        <v>2</v>
      </c>
      <c r="L1012">
        <v>0</v>
      </c>
      <c r="M1012">
        <v>0</v>
      </c>
      <c r="N1012">
        <v>0</v>
      </c>
      <c r="R1012">
        <v>0</v>
      </c>
      <c r="S1012">
        <v>2018</v>
      </c>
      <c r="T1012" s="5" t="s">
        <v>730</v>
      </c>
      <c r="U1012" t="s">
        <v>449</v>
      </c>
      <c r="V1012" t="s">
        <v>450</v>
      </c>
      <c r="X1012">
        <v>74</v>
      </c>
      <c r="Y1012" s="5" t="s">
        <v>472</v>
      </c>
      <c r="Z1012" t="s">
        <v>452</v>
      </c>
      <c r="AA1012" t="s">
        <v>548</v>
      </c>
      <c r="AB1012" t="s">
        <v>549</v>
      </c>
      <c r="AC1012" t="s">
        <v>676</v>
      </c>
      <c r="AD1012">
        <v>201801</v>
      </c>
      <c r="AE1012">
        <v>94</v>
      </c>
      <c r="AF1012">
        <v>214</v>
      </c>
      <c r="AG1012" s="13">
        <v>43311</v>
      </c>
      <c r="AH1012" s="5"/>
      <c r="AI1012" s="5">
        <v>61.65916</v>
      </c>
      <c r="AJ1012" s="5">
        <v>-175.06084999999999</v>
      </c>
      <c r="AK1012" s="5" t="s">
        <v>251</v>
      </c>
      <c r="AL1012" s="5">
        <v>83</v>
      </c>
      <c r="AM1012" s="5">
        <v>85</v>
      </c>
      <c r="AN1012" s="5">
        <v>7.5</v>
      </c>
      <c r="AO1012" s="5">
        <v>3.1</v>
      </c>
      <c r="AP1012" s="5"/>
    </row>
    <row r="1013" spans="1:42" x14ac:dyDescent="0.35">
      <c r="A1013" s="6">
        <v>20188646</v>
      </c>
      <c r="B1013" t="s">
        <v>552</v>
      </c>
      <c r="C1013">
        <v>2</v>
      </c>
      <c r="D1013" s="8">
        <v>44.12</v>
      </c>
      <c r="F1013" s="8">
        <v>3.7869131943853018</v>
      </c>
      <c r="I1013" s="8" t="s">
        <v>741</v>
      </c>
      <c r="J1013" s="20">
        <v>0</v>
      </c>
      <c r="K1013">
        <v>2</v>
      </c>
      <c r="L1013">
        <v>0</v>
      </c>
      <c r="M1013">
        <v>0</v>
      </c>
      <c r="N1013">
        <v>0</v>
      </c>
      <c r="Q1013">
        <v>387</v>
      </c>
      <c r="R1013">
        <v>1</v>
      </c>
      <c r="S1013">
        <v>2018</v>
      </c>
      <c r="T1013" t="s">
        <v>725</v>
      </c>
      <c r="U1013" t="s">
        <v>449</v>
      </c>
      <c r="V1013" t="s">
        <v>450</v>
      </c>
      <c r="X1013">
        <v>86</v>
      </c>
      <c r="Y1013" t="s">
        <v>495</v>
      </c>
      <c r="Z1013" t="s">
        <v>452</v>
      </c>
      <c r="AA1013" t="s">
        <v>548</v>
      </c>
      <c r="AB1013" t="s">
        <v>549</v>
      </c>
      <c r="AC1013" t="s">
        <v>713</v>
      </c>
      <c r="AD1013">
        <v>201801</v>
      </c>
      <c r="AE1013">
        <v>162</v>
      </c>
      <c r="AF1013">
        <v>219</v>
      </c>
      <c r="AG1013" s="1">
        <v>43322</v>
      </c>
      <c r="AH1013">
        <v>999</v>
      </c>
      <c r="AI1013">
        <v>64.249449999999996</v>
      </c>
      <c r="AJ1013">
        <v>-169.94654</v>
      </c>
      <c r="AK1013" t="s">
        <v>639</v>
      </c>
      <c r="AL1013">
        <v>36</v>
      </c>
      <c r="AM1013">
        <v>39</v>
      </c>
      <c r="AN1013">
        <v>11.3</v>
      </c>
      <c r="AO1013">
        <v>4.5999999999999996</v>
      </c>
    </row>
    <row r="1014" spans="1:42" x14ac:dyDescent="0.35">
      <c r="A1014" s="6">
        <v>20187204</v>
      </c>
      <c r="B1014" t="s">
        <v>552</v>
      </c>
      <c r="C1014">
        <v>2</v>
      </c>
      <c r="D1014" s="8">
        <v>44.48</v>
      </c>
      <c r="F1014" s="8">
        <v>3.7950396499423267</v>
      </c>
      <c r="I1014" s="8" t="s">
        <v>741</v>
      </c>
      <c r="J1014" s="20">
        <v>0</v>
      </c>
      <c r="K1014">
        <v>2</v>
      </c>
      <c r="L1014">
        <v>0</v>
      </c>
      <c r="M1014">
        <v>0</v>
      </c>
      <c r="N1014">
        <v>0</v>
      </c>
      <c r="R1014">
        <v>3</v>
      </c>
      <c r="S1014">
        <v>2018</v>
      </c>
      <c r="T1014" s="5" t="s">
        <v>729</v>
      </c>
      <c r="U1014" t="s">
        <v>449</v>
      </c>
      <c r="V1014" t="s">
        <v>450</v>
      </c>
      <c r="X1014">
        <v>72</v>
      </c>
      <c r="Y1014" t="s">
        <v>455</v>
      </c>
      <c r="Z1014" t="s">
        <v>452</v>
      </c>
      <c r="AA1014" t="s">
        <v>548</v>
      </c>
      <c r="AB1014" t="s">
        <v>549</v>
      </c>
      <c r="AC1014" t="s">
        <v>667</v>
      </c>
      <c r="AD1014">
        <v>201801</v>
      </c>
      <c r="AE1014">
        <v>94</v>
      </c>
      <c r="AF1014">
        <v>147</v>
      </c>
      <c r="AG1014" s="13">
        <v>43289</v>
      </c>
      <c r="AH1014" s="5"/>
      <c r="AI1014" s="5">
        <v>60.31738</v>
      </c>
      <c r="AJ1014" s="5">
        <v>-170.66477</v>
      </c>
      <c r="AK1014" s="5" t="s">
        <v>222</v>
      </c>
      <c r="AL1014" s="5">
        <v>59</v>
      </c>
      <c r="AM1014" s="5">
        <v>61</v>
      </c>
      <c r="AN1014" s="5">
        <v>8.6</v>
      </c>
      <c r="AO1014" s="5">
        <v>2.8</v>
      </c>
      <c r="AP1014" s="5"/>
    </row>
    <row r="1015" spans="1:42" x14ac:dyDescent="0.35">
      <c r="A1015" s="6">
        <v>20188469</v>
      </c>
      <c r="B1015" t="s">
        <v>552</v>
      </c>
      <c r="C1015">
        <v>2</v>
      </c>
      <c r="D1015" s="8">
        <v>44.57</v>
      </c>
      <c r="F1015" s="8">
        <v>3.7970609869584644</v>
      </c>
      <c r="I1015" s="8" t="s">
        <v>741</v>
      </c>
      <c r="J1015" s="20">
        <v>0</v>
      </c>
      <c r="K1015">
        <v>2</v>
      </c>
      <c r="L1015">
        <v>0</v>
      </c>
      <c r="M1015">
        <v>0</v>
      </c>
      <c r="N1015">
        <v>0</v>
      </c>
      <c r="R1015">
        <v>1</v>
      </c>
      <c r="S1015">
        <v>2018</v>
      </c>
      <c r="T1015" s="5" t="s">
        <v>730</v>
      </c>
      <c r="U1015" t="s">
        <v>449</v>
      </c>
      <c r="V1015" t="s">
        <v>450</v>
      </c>
      <c r="X1015">
        <v>84</v>
      </c>
      <c r="Y1015" t="s">
        <v>517</v>
      </c>
      <c r="Z1015" t="s">
        <v>452</v>
      </c>
      <c r="AA1015" t="s">
        <v>548</v>
      </c>
      <c r="AB1015" t="s">
        <v>549</v>
      </c>
      <c r="AC1015" t="s">
        <v>707</v>
      </c>
      <c r="AD1015">
        <v>201801</v>
      </c>
      <c r="AE1015">
        <v>162</v>
      </c>
      <c r="AF1015">
        <v>187</v>
      </c>
      <c r="AG1015" s="1">
        <v>43310</v>
      </c>
      <c r="AI1015">
        <v>61.318809999999999</v>
      </c>
      <c r="AJ1015">
        <v>-177.02412000000001</v>
      </c>
      <c r="AK1015" t="s">
        <v>419</v>
      </c>
      <c r="AL1015">
        <v>115</v>
      </c>
      <c r="AM1015">
        <v>117</v>
      </c>
      <c r="AN1015">
        <v>9</v>
      </c>
      <c r="AO1015">
        <v>2.2999999999999998</v>
      </c>
    </row>
    <row r="1016" spans="1:42" x14ac:dyDescent="0.35">
      <c r="A1016" s="6">
        <v>20188650</v>
      </c>
      <c r="B1016" t="s">
        <v>552</v>
      </c>
      <c r="C1016">
        <v>2</v>
      </c>
      <c r="D1016" s="8">
        <v>44.57</v>
      </c>
      <c r="F1016" s="8">
        <v>3.7970609869584644</v>
      </c>
      <c r="I1016" s="8" t="s">
        <v>741</v>
      </c>
      <c r="J1016" s="20">
        <v>0</v>
      </c>
      <c r="K1016">
        <v>2</v>
      </c>
      <c r="L1016">
        <v>0</v>
      </c>
      <c r="M1016">
        <v>0</v>
      </c>
      <c r="N1016">
        <v>0</v>
      </c>
      <c r="R1016">
        <v>1</v>
      </c>
      <c r="S1016">
        <v>2018</v>
      </c>
      <c r="T1016" t="s">
        <v>725</v>
      </c>
      <c r="U1016" t="s">
        <v>449</v>
      </c>
      <c r="V1016" t="s">
        <v>450</v>
      </c>
      <c r="X1016">
        <v>86</v>
      </c>
      <c r="Y1016" t="s">
        <v>499</v>
      </c>
      <c r="Z1016" t="s">
        <v>452</v>
      </c>
      <c r="AA1016" t="s">
        <v>548</v>
      </c>
      <c r="AB1016" t="s">
        <v>549</v>
      </c>
      <c r="AC1016" t="s">
        <v>713</v>
      </c>
      <c r="AD1016">
        <v>201801</v>
      </c>
      <c r="AE1016">
        <v>162</v>
      </c>
      <c r="AF1016">
        <v>219</v>
      </c>
      <c r="AG1016" s="1">
        <v>43322</v>
      </c>
      <c r="AH1016">
        <v>999</v>
      </c>
      <c r="AI1016">
        <v>64.249449999999996</v>
      </c>
      <c r="AJ1016">
        <v>-169.94654</v>
      </c>
      <c r="AK1016" t="s">
        <v>639</v>
      </c>
      <c r="AL1016">
        <v>36</v>
      </c>
      <c r="AM1016">
        <v>39</v>
      </c>
      <c r="AN1016">
        <v>11.3</v>
      </c>
      <c r="AO1016">
        <v>4.5999999999999996</v>
      </c>
    </row>
    <row r="1017" spans="1:42" x14ac:dyDescent="0.35">
      <c r="A1017" s="6">
        <v>20188677</v>
      </c>
      <c r="B1017" t="s">
        <v>552</v>
      </c>
      <c r="C1017">
        <v>2</v>
      </c>
      <c r="D1017" s="8">
        <v>44.58</v>
      </c>
      <c r="F1017" s="8">
        <v>3.7972853279577228</v>
      </c>
      <c r="I1017" s="8" t="s">
        <v>741</v>
      </c>
      <c r="J1017" s="20">
        <v>0</v>
      </c>
      <c r="K1017">
        <v>2</v>
      </c>
      <c r="L1017">
        <v>0</v>
      </c>
      <c r="M1017">
        <v>0</v>
      </c>
      <c r="N1017">
        <v>0</v>
      </c>
      <c r="R1017">
        <v>3</v>
      </c>
      <c r="S1017">
        <v>2018</v>
      </c>
      <c r="T1017" t="s">
        <v>725</v>
      </c>
      <c r="U1017" t="s">
        <v>449</v>
      </c>
      <c r="V1017" t="s">
        <v>450</v>
      </c>
      <c r="X1017">
        <v>86</v>
      </c>
      <c r="Y1017" t="s">
        <v>524</v>
      </c>
      <c r="Z1017" t="s">
        <v>452</v>
      </c>
      <c r="AA1017" t="s">
        <v>548</v>
      </c>
      <c r="AB1017" t="s">
        <v>549</v>
      </c>
      <c r="AC1017" t="s">
        <v>714</v>
      </c>
      <c r="AD1017">
        <v>201801</v>
      </c>
      <c r="AE1017">
        <v>162</v>
      </c>
      <c r="AF1017">
        <v>222</v>
      </c>
      <c r="AG1017" s="1">
        <v>43323</v>
      </c>
      <c r="AH1017">
        <v>999</v>
      </c>
      <c r="AI1017">
        <v>63.753079999999997</v>
      </c>
      <c r="AJ1017">
        <v>-169.96419</v>
      </c>
      <c r="AK1017" t="s">
        <v>642</v>
      </c>
      <c r="AL1017">
        <v>41</v>
      </c>
      <c r="AM1017">
        <v>43</v>
      </c>
      <c r="AN1017">
        <v>10</v>
      </c>
      <c r="AO1017">
        <v>9</v>
      </c>
    </row>
    <row r="1018" spans="1:42" x14ac:dyDescent="0.35">
      <c r="A1018" s="6">
        <v>20188614</v>
      </c>
      <c r="B1018" t="s">
        <v>552</v>
      </c>
      <c r="C1018">
        <v>2</v>
      </c>
      <c r="D1018" s="8">
        <v>44.65</v>
      </c>
      <c r="F1018" s="8">
        <v>3.7988543073225078</v>
      </c>
      <c r="I1018" s="8" t="s">
        <v>741</v>
      </c>
      <c r="J1018" s="20">
        <v>0</v>
      </c>
      <c r="K1018">
        <v>2</v>
      </c>
      <c r="L1018">
        <v>0</v>
      </c>
      <c r="M1018">
        <v>0</v>
      </c>
      <c r="N1018">
        <v>0</v>
      </c>
      <c r="Q1018">
        <v>387</v>
      </c>
      <c r="R1018">
        <v>1</v>
      </c>
      <c r="S1018">
        <v>2018</v>
      </c>
      <c r="T1018" t="s">
        <v>725</v>
      </c>
      <c r="U1018" t="s">
        <v>449</v>
      </c>
      <c r="V1018" t="s">
        <v>450</v>
      </c>
      <c r="X1018">
        <v>86</v>
      </c>
      <c r="Y1018" t="s">
        <v>465</v>
      </c>
      <c r="Z1018" t="s">
        <v>452</v>
      </c>
      <c r="AA1018" t="s">
        <v>548</v>
      </c>
      <c r="AB1018" t="s">
        <v>549</v>
      </c>
      <c r="AC1018" t="s">
        <v>713</v>
      </c>
      <c r="AD1018">
        <v>201801</v>
      </c>
      <c r="AE1018">
        <v>162</v>
      </c>
      <c r="AF1018">
        <v>219</v>
      </c>
      <c r="AG1018" s="1">
        <v>43322</v>
      </c>
      <c r="AH1018">
        <v>999</v>
      </c>
      <c r="AI1018">
        <v>64.249449999999996</v>
      </c>
      <c r="AJ1018">
        <v>-169.94654</v>
      </c>
      <c r="AK1018" t="s">
        <v>639</v>
      </c>
      <c r="AL1018">
        <v>36</v>
      </c>
      <c r="AM1018">
        <v>39</v>
      </c>
      <c r="AN1018">
        <v>11.3</v>
      </c>
      <c r="AO1018">
        <v>4.5999999999999996</v>
      </c>
    </row>
    <row r="1019" spans="1:42" x14ac:dyDescent="0.35">
      <c r="A1019" s="6">
        <v>20188576</v>
      </c>
      <c r="B1019" t="s">
        <v>552</v>
      </c>
      <c r="C1019">
        <v>2</v>
      </c>
      <c r="D1019" s="8">
        <v>44.77</v>
      </c>
      <c r="F1019" s="8">
        <v>3.8015382722528743</v>
      </c>
      <c r="I1019" s="8" t="s">
        <v>741</v>
      </c>
      <c r="J1019" s="20">
        <v>0</v>
      </c>
      <c r="K1019">
        <v>2</v>
      </c>
      <c r="L1019">
        <v>0</v>
      </c>
      <c r="M1019">
        <v>0</v>
      </c>
      <c r="N1019">
        <v>0</v>
      </c>
      <c r="R1019">
        <v>3</v>
      </c>
      <c r="S1019">
        <v>2018</v>
      </c>
      <c r="T1019" s="5" t="s">
        <v>730</v>
      </c>
      <c r="U1019" t="s">
        <v>449</v>
      </c>
      <c r="V1019" t="s">
        <v>450</v>
      </c>
      <c r="X1019">
        <v>85</v>
      </c>
      <c r="Y1019" t="s">
        <v>523</v>
      </c>
      <c r="Z1019" t="s">
        <v>452</v>
      </c>
      <c r="AA1019" t="s">
        <v>548</v>
      </c>
      <c r="AB1019" t="s">
        <v>549</v>
      </c>
      <c r="AC1019" t="s">
        <v>711</v>
      </c>
      <c r="AD1019">
        <v>201801</v>
      </c>
      <c r="AE1019">
        <v>162</v>
      </c>
      <c r="AF1019">
        <v>191</v>
      </c>
      <c r="AG1019" s="1">
        <v>43311</v>
      </c>
      <c r="AI1019">
        <v>62.004489999999997</v>
      </c>
      <c r="AJ1019">
        <v>-175.25245000000001</v>
      </c>
      <c r="AK1019" t="s">
        <v>252</v>
      </c>
      <c r="AL1019">
        <v>79</v>
      </c>
      <c r="AM1019">
        <v>81</v>
      </c>
      <c r="AN1019">
        <v>9.1999999999999993</v>
      </c>
      <c r="AO1019">
        <v>1.9</v>
      </c>
    </row>
    <row r="1020" spans="1:42" x14ac:dyDescent="0.35">
      <c r="A1020" s="6">
        <v>20187423</v>
      </c>
      <c r="B1020" t="s">
        <v>552</v>
      </c>
      <c r="C1020">
        <v>2</v>
      </c>
      <c r="D1020" s="8">
        <v>44.81</v>
      </c>
      <c r="F1020" s="8">
        <v>3.8024313287980518</v>
      </c>
      <c r="I1020" s="8" t="s">
        <v>741</v>
      </c>
      <c r="J1020" s="20">
        <v>0</v>
      </c>
      <c r="K1020">
        <v>2</v>
      </c>
      <c r="L1020">
        <v>0</v>
      </c>
      <c r="M1020">
        <v>0</v>
      </c>
      <c r="N1020">
        <v>0</v>
      </c>
      <c r="R1020">
        <v>0</v>
      </c>
      <c r="S1020">
        <v>2018</v>
      </c>
      <c r="T1020" s="5" t="s">
        <v>730</v>
      </c>
      <c r="U1020" t="s">
        <v>449</v>
      </c>
      <c r="V1020" t="s">
        <v>450</v>
      </c>
      <c r="X1020">
        <v>74</v>
      </c>
      <c r="Y1020" s="5" t="s">
        <v>473</v>
      </c>
      <c r="Z1020" t="s">
        <v>452</v>
      </c>
      <c r="AA1020" t="s">
        <v>548</v>
      </c>
      <c r="AB1020" t="s">
        <v>549</v>
      </c>
      <c r="AC1020" t="s">
        <v>676</v>
      </c>
      <c r="AD1020">
        <v>201801</v>
      </c>
      <c r="AE1020">
        <v>94</v>
      </c>
      <c r="AF1020">
        <v>214</v>
      </c>
      <c r="AG1020" s="13">
        <v>43311</v>
      </c>
      <c r="AH1020" s="5"/>
      <c r="AI1020" s="5">
        <v>61.65916</v>
      </c>
      <c r="AJ1020" s="5">
        <v>-175.06084999999999</v>
      </c>
      <c r="AK1020" s="5" t="s">
        <v>251</v>
      </c>
      <c r="AL1020" s="5">
        <v>83</v>
      </c>
      <c r="AM1020" s="5">
        <v>85</v>
      </c>
      <c r="AN1020" s="5">
        <v>7.5</v>
      </c>
      <c r="AO1020" s="5">
        <v>3.1</v>
      </c>
      <c r="AP1020" s="5"/>
    </row>
    <row r="1021" spans="1:42" x14ac:dyDescent="0.35">
      <c r="A1021" s="6">
        <v>20187251</v>
      </c>
      <c r="B1021" t="s">
        <v>552</v>
      </c>
      <c r="C1021">
        <v>2</v>
      </c>
      <c r="D1021" s="8">
        <v>44.88</v>
      </c>
      <c r="F1021" s="8">
        <v>3.8039922612144408</v>
      </c>
      <c r="I1021" s="8" t="s">
        <v>741</v>
      </c>
      <c r="J1021" s="20">
        <v>0</v>
      </c>
      <c r="K1021">
        <v>2</v>
      </c>
      <c r="L1021">
        <v>0</v>
      </c>
      <c r="M1021">
        <v>0</v>
      </c>
      <c r="N1021">
        <v>0</v>
      </c>
      <c r="R1021">
        <v>3</v>
      </c>
      <c r="S1021">
        <v>2018</v>
      </c>
      <c r="T1021" s="5" t="s">
        <v>729</v>
      </c>
      <c r="U1021" t="s">
        <v>449</v>
      </c>
      <c r="V1021" t="s">
        <v>450</v>
      </c>
      <c r="X1021">
        <v>72</v>
      </c>
      <c r="Y1021" t="s">
        <v>500</v>
      </c>
      <c r="Z1021" t="s">
        <v>452</v>
      </c>
      <c r="AA1021" t="s">
        <v>548</v>
      </c>
      <c r="AB1021" t="s">
        <v>549</v>
      </c>
      <c r="AC1021" t="s">
        <v>669</v>
      </c>
      <c r="AD1021">
        <v>201801</v>
      </c>
      <c r="AE1021">
        <v>94</v>
      </c>
      <c r="AF1021">
        <v>181</v>
      </c>
      <c r="AG1021" s="13">
        <v>43302</v>
      </c>
      <c r="AH1021" s="5"/>
      <c r="AI1021" s="5">
        <v>60.668950000000002</v>
      </c>
      <c r="AJ1021" s="5">
        <v>-172.14139</v>
      </c>
      <c r="AK1021" s="5" t="s">
        <v>389</v>
      </c>
      <c r="AL1021" s="5">
        <v>59</v>
      </c>
      <c r="AM1021" s="5">
        <v>61</v>
      </c>
      <c r="AN1021" s="5">
        <v>5.8</v>
      </c>
      <c r="AO1021" s="5">
        <v>2.9</v>
      </c>
      <c r="AP1021" s="5"/>
    </row>
    <row r="1022" spans="1:42" x14ac:dyDescent="0.35">
      <c r="A1022">
        <v>20187054</v>
      </c>
      <c r="B1022" t="s">
        <v>552</v>
      </c>
      <c r="C1022">
        <v>2</v>
      </c>
      <c r="D1022" s="8">
        <v>44.96</v>
      </c>
      <c r="F1022" s="8">
        <v>3.8057732055854356</v>
      </c>
      <c r="I1022" s="8" t="s">
        <v>741</v>
      </c>
      <c r="J1022" s="20">
        <v>0</v>
      </c>
      <c r="K1022">
        <v>2</v>
      </c>
      <c r="L1022">
        <v>0</v>
      </c>
      <c r="M1022">
        <v>0</v>
      </c>
      <c r="N1022">
        <v>0</v>
      </c>
      <c r="R1022">
        <v>3</v>
      </c>
      <c r="S1022">
        <v>2018</v>
      </c>
      <c r="T1022" s="5" t="s">
        <v>729</v>
      </c>
      <c r="U1022" t="s">
        <v>449</v>
      </c>
      <c r="V1022" t="s">
        <v>450</v>
      </c>
      <c r="X1022">
        <v>70</v>
      </c>
      <c r="Y1022" t="s">
        <v>503</v>
      </c>
      <c r="Z1022" t="s">
        <v>452</v>
      </c>
      <c r="AA1022" t="s">
        <v>548</v>
      </c>
      <c r="AB1022" t="s">
        <v>549</v>
      </c>
      <c r="AC1022" t="s">
        <v>662</v>
      </c>
      <c r="AD1022">
        <v>201801</v>
      </c>
      <c r="AE1022">
        <v>94</v>
      </c>
      <c r="AF1022">
        <v>103</v>
      </c>
      <c r="AG1022" s="13">
        <v>43277</v>
      </c>
      <c r="AH1022" s="5"/>
      <c r="AI1022" s="5">
        <v>60.334449999999997</v>
      </c>
      <c r="AJ1022" s="5">
        <v>-169.99933999999999</v>
      </c>
      <c r="AK1022" s="5" t="s">
        <v>353</v>
      </c>
      <c r="AL1022" s="5">
        <v>50</v>
      </c>
      <c r="AM1022" s="5">
        <v>52</v>
      </c>
      <c r="AN1022" s="5">
        <v>7.5</v>
      </c>
      <c r="AO1022" s="5">
        <v>3.2</v>
      </c>
      <c r="AP1022" s="5"/>
    </row>
    <row r="1023" spans="1:42" x14ac:dyDescent="0.35">
      <c r="A1023" s="6">
        <v>20187256</v>
      </c>
      <c r="B1023" t="s">
        <v>552</v>
      </c>
      <c r="C1023">
        <v>2</v>
      </c>
      <c r="D1023" s="8">
        <v>44.96</v>
      </c>
      <c r="F1023" s="8">
        <v>3.8057732055854356</v>
      </c>
      <c r="I1023" s="8" t="s">
        <v>741</v>
      </c>
      <c r="J1023" s="20">
        <v>0</v>
      </c>
      <c r="K1023">
        <v>2</v>
      </c>
      <c r="L1023">
        <v>0</v>
      </c>
      <c r="M1023">
        <v>0</v>
      </c>
      <c r="N1023">
        <v>0</v>
      </c>
      <c r="R1023">
        <v>3</v>
      </c>
      <c r="S1023">
        <v>2018</v>
      </c>
      <c r="T1023" s="5" t="s">
        <v>729</v>
      </c>
      <c r="U1023" t="s">
        <v>449</v>
      </c>
      <c r="V1023" t="s">
        <v>450</v>
      </c>
      <c r="X1023">
        <v>72</v>
      </c>
      <c r="Y1023" t="s">
        <v>505</v>
      </c>
      <c r="Z1023" t="s">
        <v>452</v>
      </c>
      <c r="AA1023" t="s">
        <v>548</v>
      </c>
      <c r="AB1023" t="s">
        <v>549</v>
      </c>
      <c r="AC1023" t="s">
        <v>669</v>
      </c>
      <c r="AD1023">
        <v>201801</v>
      </c>
      <c r="AE1023">
        <v>94</v>
      </c>
      <c r="AF1023">
        <v>181</v>
      </c>
      <c r="AG1023" s="13">
        <v>43302</v>
      </c>
      <c r="AH1023" s="5"/>
      <c r="AI1023" s="5">
        <v>60.668950000000002</v>
      </c>
      <c r="AJ1023" s="5">
        <v>-172.14139</v>
      </c>
      <c r="AK1023" s="5" t="s">
        <v>389</v>
      </c>
      <c r="AL1023" s="5">
        <v>59</v>
      </c>
      <c r="AM1023" s="5">
        <v>61</v>
      </c>
      <c r="AN1023" s="5">
        <v>5.8</v>
      </c>
      <c r="AO1023" s="5">
        <v>2.9</v>
      </c>
      <c r="AP1023" s="5"/>
    </row>
    <row r="1024" spans="1:42" x14ac:dyDescent="0.35">
      <c r="A1024" s="6">
        <v>20188584</v>
      </c>
      <c r="B1024" t="s">
        <v>552</v>
      </c>
      <c r="C1024">
        <v>2</v>
      </c>
      <c r="D1024" s="8">
        <v>45.05</v>
      </c>
      <c r="F1024" s="8">
        <v>3.8077729840543468</v>
      </c>
      <c r="I1024" s="8" t="s">
        <v>741</v>
      </c>
      <c r="J1024" s="20">
        <v>0</v>
      </c>
      <c r="K1024">
        <v>2</v>
      </c>
      <c r="L1024">
        <v>0</v>
      </c>
      <c r="M1024">
        <v>0</v>
      </c>
      <c r="N1024">
        <v>0</v>
      </c>
      <c r="R1024">
        <v>0</v>
      </c>
      <c r="S1024">
        <v>2018</v>
      </c>
      <c r="T1024" s="5" t="s">
        <v>730</v>
      </c>
      <c r="U1024" t="s">
        <v>449</v>
      </c>
      <c r="V1024" t="s">
        <v>450</v>
      </c>
      <c r="X1024">
        <v>85</v>
      </c>
      <c r="Y1024" t="s">
        <v>531</v>
      </c>
      <c r="Z1024" t="s">
        <v>452</v>
      </c>
      <c r="AA1024" t="s">
        <v>548</v>
      </c>
      <c r="AB1024" t="s">
        <v>549</v>
      </c>
      <c r="AC1024" t="s">
        <v>712</v>
      </c>
      <c r="AD1024">
        <v>201801</v>
      </c>
      <c r="AE1024">
        <v>162</v>
      </c>
      <c r="AF1024">
        <v>195</v>
      </c>
      <c r="AG1024" s="1">
        <v>43312</v>
      </c>
      <c r="AI1024">
        <v>62.002079999999999</v>
      </c>
      <c r="AJ1024">
        <v>-174.43978999999999</v>
      </c>
      <c r="AK1024" t="s">
        <v>253</v>
      </c>
      <c r="AL1024">
        <v>70</v>
      </c>
      <c r="AM1024">
        <v>72</v>
      </c>
      <c r="AN1024">
        <v>9.1</v>
      </c>
      <c r="AO1024">
        <v>1.6</v>
      </c>
    </row>
    <row r="1025" spans="1:42" x14ac:dyDescent="0.35">
      <c r="A1025" s="6">
        <v>20187258</v>
      </c>
      <c r="B1025" t="s">
        <v>552</v>
      </c>
      <c r="C1025">
        <v>2</v>
      </c>
      <c r="D1025" s="8">
        <v>45.19</v>
      </c>
      <c r="F1025" s="8">
        <v>3.8108758234231881</v>
      </c>
      <c r="I1025" s="8" t="s">
        <v>741</v>
      </c>
      <c r="J1025" s="20">
        <v>0</v>
      </c>
      <c r="K1025">
        <v>2</v>
      </c>
      <c r="L1025">
        <v>0</v>
      </c>
      <c r="M1025">
        <v>0</v>
      </c>
      <c r="N1025">
        <v>0</v>
      </c>
      <c r="R1025">
        <v>3</v>
      </c>
      <c r="S1025">
        <v>2018</v>
      </c>
      <c r="T1025" s="5" t="s">
        <v>729</v>
      </c>
      <c r="U1025" t="s">
        <v>449</v>
      </c>
      <c r="V1025" t="s">
        <v>450</v>
      </c>
      <c r="X1025">
        <v>72</v>
      </c>
      <c r="Y1025" t="s">
        <v>507</v>
      </c>
      <c r="Z1025" t="s">
        <v>452</v>
      </c>
      <c r="AA1025" t="s">
        <v>548</v>
      </c>
      <c r="AB1025" t="s">
        <v>549</v>
      </c>
      <c r="AC1025" t="s">
        <v>669</v>
      </c>
      <c r="AD1025">
        <v>201801</v>
      </c>
      <c r="AE1025">
        <v>94</v>
      </c>
      <c r="AF1025">
        <v>181</v>
      </c>
      <c r="AG1025" s="13">
        <v>43302</v>
      </c>
      <c r="AH1025" s="5"/>
      <c r="AI1025" s="5">
        <v>60.668950000000002</v>
      </c>
      <c r="AJ1025" s="5">
        <v>-172.14139</v>
      </c>
      <c r="AK1025" s="5" t="s">
        <v>389</v>
      </c>
      <c r="AL1025" s="5">
        <v>59</v>
      </c>
      <c r="AM1025" s="5">
        <v>61</v>
      </c>
      <c r="AN1025" s="5">
        <v>5.8</v>
      </c>
      <c r="AO1025" s="5">
        <v>2.9</v>
      </c>
      <c r="AP1025" s="5"/>
    </row>
    <row r="1026" spans="1:42" x14ac:dyDescent="0.35">
      <c r="A1026">
        <v>20187053</v>
      </c>
      <c r="B1026" t="s">
        <v>552</v>
      </c>
      <c r="C1026">
        <v>2</v>
      </c>
      <c r="D1026" s="8">
        <v>45.21</v>
      </c>
      <c r="F1026" s="8">
        <v>3.8113183013065139</v>
      </c>
      <c r="I1026" s="8" t="s">
        <v>741</v>
      </c>
      <c r="J1026" s="20">
        <v>0</v>
      </c>
      <c r="K1026">
        <v>2</v>
      </c>
      <c r="L1026">
        <v>0</v>
      </c>
      <c r="M1026">
        <v>0</v>
      </c>
      <c r="N1026">
        <v>0</v>
      </c>
      <c r="R1026">
        <v>3</v>
      </c>
      <c r="S1026">
        <v>2018</v>
      </c>
      <c r="T1026" s="5" t="s">
        <v>729</v>
      </c>
      <c r="U1026" t="s">
        <v>449</v>
      </c>
      <c r="V1026" t="s">
        <v>450</v>
      </c>
      <c r="X1026">
        <v>70</v>
      </c>
      <c r="Y1026" t="s">
        <v>502</v>
      </c>
      <c r="Z1026" t="s">
        <v>452</v>
      </c>
      <c r="AA1026" t="s">
        <v>548</v>
      </c>
      <c r="AB1026" t="s">
        <v>549</v>
      </c>
      <c r="AC1026" t="s">
        <v>662</v>
      </c>
      <c r="AD1026">
        <v>201801</v>
      </c>
      <c r="AE1026">
        <v>94</v>
      </c>
      <c r="AF1026">
        <v>103</v>
      </c>
      <c r="AG1026" s="13">
        <v>43277</v>
      </c>
      <c r="AH1026" s="5"/>
      <c r="AI1026" s="5">
        <v>60.334449999999997</v>
      </c>
      <c r="AJ1026" s="5">
        <v>-169.99933999999999</v>
      </c>
      <c r="AK1026" s="5" t="s">
        <v>353</v>
      </c>
      <c r="AL1026" s="5">
        <v>50</v>
      </c>
      <c r="AM1026" s="5">
        <v>52</v>
      </c>
      <c r="AN1026" s="5">
        <v>7.5</v>
      </c>
      <c r="AO1026" s="5">
        <v>3.2</v>
      </c>
      <c r="AP1026" s="5"/>
    </row>
    <row r="1027" spans="1:42" x14ac:dyDescent="0.35">
      <c r="A1027" s="6">
        <v>20188580</v>
      </c>
      <c r="B1027" t="s">
        <v>552</v>
      </c>
      <c r="C1027">
        <v>2</v>
      </c>
      <c r="D1027" s="8">
        <v>45.26</v>
      </c>
      <c r="F1027" s="8">
        <v>3.8124236402053913</v>
      </c>
      <c r="I1027" s="8" t="s">
        <v>741</v>
      </c>
      <c r="J1027" s="20">
        <v>0</v>
      </c>
      <c r="K1027">
        <v>2</v>
      </c>
      <c r="L1027">
        <v>0</v>
      </c>
      <c r="M1027">
        <v>0</v>
      </c>
      <c r="N1027">
        <v>0</v>
      </c>
      <c r="R1027">
        <v>1</v>
      </c>
      <c r="S1027">
        <v>2018</v>
      </c>
      <c r="T1027" s="5" t="s">
        <v>730</v>
      </c>
      <c r="U1027" t="s">
        <v>449</v>
      </c>
      <c r="V1027" t="s">
        <v>450</v>
      </c>
      <c r="X1027">
        <v>85</v>
      </c>
      <c r="Y1027" t="s">
        <v>527</v>
      </c>
      <c r="Z1027" t="s">
        <v>452</v>
      </c>
      <c r="AA1027" t="s">
        <v>548</v>
      </c>
      <c r="AB1027" t="s">
        <v>549</v>
      </c>
      <c r="AC1027" t="s">
        <v>712</v>
      </c>
      <c r="AD1027">
        <v>201801</v>
      </c>
      <c r="AE1027">
        <v>162</v>
      </c>
      <c r="AF1027">
        <v>195</v>
      </c>
      <c r="AG1027" s="1">
        <v>43312</v>
      </c>
      <c r="AI1027">
        <v>62.002079999999999</v>
      </c>
      <c r="AJ1027">
        <v>-174.43978999999999</v>
      </c>
      <c r="AK1027" t="s">
        <v>253</v>
      </c>
      <c r="AL1027">
        <v>70</v>
      </c>
      <c r="AM1027">
        <v>72</v>
      </c>
      <c r="AN1027">
        <v>9.1</v>
      </c>
      <c r="AO1027">
        <v>1.6</v>
      </c>
    </row>
    <row r="1028" spans="1:42" x14ac:dyDescent="0.35">
      <c r="A1028" s="6">
        <v>20187288</v>
      </c>
      <c r="B1028" t="s">
        <v>552</v>
      </c>
      <c r="C1028">
        <v>2</v>
      </c>
      <c r="D1028" s="8">
        <v>45.35</v>
      </c>
      <c r="F1028" s="8">
        <v>3.8144101765611458</v>
      </c>
      <c r="I1028" s="8" t="s">
        <v>741</v>
      </c>
      <c r="J1028" s="20">
        <v>0</v>
      </c>
      <c r="K1028">
        <v>2</v>
      </c>
      <c r="L1028">
        <v>0</v>
      </c>
      <c r="M1028">
        <v>0</v>
      </c>
      <c r="N1028">
        <v>0</v>
      </c>
      <c r="R1028">
        <v>3</v>
      </c>
      <c r="S1028">
        <v>2018</v>
      </c>
      <c r="T1028" s="5" t="s">
        <v>729</v>
      </c>
      <c r="U1028" t="s">
        <v>449</v>
      </c>
      <c r="V1028" t="s">
        <v>450</v>
      </c>
      <c r="X1028">
        <v>72</v>
      </c>
      <c r="Y1028" t="s">
        <v>535</v>
      </c>
      <c r="Z1028" t="s">
        <v>452</v>
      </c>
      <c r="AA1028" t="s">
        <v>548</v>
      </c>
      <c r="AB1028" t="s">
        <v>549</v>
      </c>
      <c r="AC1028" t="s">
        <v>671</v>
      </c>
      <c r="AD1028">
        <v>201801</v>
      </c>
      <c r="AE1028">
        <v>94</v>
      </c>
      <c r="AF1028">
        <v>183</v>
      </c>
      <c r="AG1028" s="13">
        <v>43303</v>
      </c>
      <c r="AH1028" s="5"/>
      <c r="AI1028" s="5">
        <v>60.996499999999997</v>
      </c>
      <c r="AJ1028" s="5">
        <v>-171.45419000000001</v>
      </c>
      <c r="AK1028" s="5" t="s">
        <v>390</v>
      </c>
      <c r="AL1028" s="5">
        <v>58</v>
      </c>
      <c r="AM1028" s="5">
        <v>60</v>
      </c>
      <c r="AN1028" s="5">
        <v>8.3000000000000007</v>
      </c>
      <c r="AO1028" s="5">
        <v>2.8</v>
      </c>
      <c r="AP1028" s="5"/>
    </row>
    <row r="1029" spans="1:42" x14ac:dyDescent="0.35">
      <c r="A1029" s="6">
        <v>20188526</v>
      </c>
      <c r="B1029" t="s">
        <v>552</v>
      </c>
      <c r="C1029">
        <v>2</v>
      </c>
      <c r="D1029" s="8">
        <v>45.4</v>
      </c>
      <c r="F1029" s="8">
        <v>3.8155121050473024</v>
      </c>
      <c r="I1029" s="8" t="s">
        <v>741</v>
      </c>
      <c r="J1029" s="20">
        <v>0</v>
      </c>
      <c r="K1029">
        <v>2</v>
      </c>
      <c r="L1029">
        <v>0</v>
      </c>
      <c r="M1029">
        <v>0</v>
      </c>
      <c r="N1029">
        <v>0</v>
      </c>
      <c r="R1029">
        <v>0</v>
      </c>
      <c r="S1029">
        <v>2018</v>
      </c>
      <c r="T1029" s="5" t="s">
        <v>730</v>
      </c>
      <c r="U1029" t="s">
        <v>449</v>
      </c>
      <c r="V1029" t="s">
        <v>450</v>
      </c>
      <c r="X1029">
        <v>85</v>
      </c>
      <c r="Y1029" t="s">
        <v>476</v>
      </c>
      <c r="Z1029" t="s">
        <v>452</v>
      </c>
      <c r="AA1029" t="s">
        <v>548</v>
      </c>
      <c r="AB1029" t="s">
        <v>549</v>
      </c>
      <c r="AC1029" t="s">
        <v>709</v>
      </c>
      <c r="AD1029">
        <v>201801</v>
      </c>
      <c r="AE1029">
        <v>162</v>
      </c>
      <c r="AF1029">
        <v>189</v>
      </c>
      <c r="AG1029" s="1">
        <v>43311</v>
      </c>
      <c r="AI1029">
        <v>61.662970000000001</v>
      </c>
      <c r="AJ1029">
        <v>-175.83864</v>
      </c>
      <c r="AK1029" t="s">
        <v>250</v>
      </c>
      <c r="AL1029">
        <v>94</v>
      </c>
      <c r="AM1029">
        <v>96</v>
      </c>
      <c r="AN1029">
        <v>9.1</v>
      </c>
      <c r="AO1029">
        <v>2.4</v>
      </c>
    </row>
    <row r="1030" spans="1:42" x14ac:dyDescent="0.35">
      <c r="A1030" s="6">
        <v>20187430</v>
      </c>
      <c r="B1030" t="s">
        <v>552</v>
      </c>
      <c r="C1030">
        <v>2</v>
      </c>
      <c r="D1030" s="8">
        <v>45.5</v>
      </c>
      <c r="F1030" s="8">
        <v>3.8177123259569048</v>
      </c>
      <c r="I1030" s="8" t="s">
        <v>741</v>
      </c>
      <c r="J1030" s="20">
        <v>0</v>
      </c>
      <c r="K1030">
        <v>2</v>
      </c>
      <c r="L1030">
        <v>0</v>
      </c>
      <c r="M1030">
        <v>0</v>
      </c>
      <c r="N1030">
        <v>0</v>
      </c>
      <c r="R1030">
        <v>0</v>
      </c>
      <c r="S1030">
        <v>2018</v>
      </c>
      <c r="T1030" s="5" t="s">
        <v>730</v>
      </c>
      <c r="U1030" t="s">
        <v>449</v>
      </c>
      <c r="V1030" t="s">
        <v>450</v>
      </c>
      <c r="X1030">
        <v>74</v>
      </c>
      <c r="Y1030" s="5" t="s">
        <v>480</v>
      </c>
      <c r="Z1030" t="s">
        <v>452</v>
      </c>
      <c r="AA1030" t="s">
        <v>548</v>
      </c>
      <c r="AB1030" t="s">
        <v>549</v>
      </c>
      <c r="AC1030" t="s">
        <v>676</v>
      </c>
      <c r="AD1030">
        <v>201801</v>
      </c>
      <c r="AE1030">
        <v>94</v>
      </c>
      <c r="AF1030">
        <v>214</v>
      </c>
      <c r="AG1030" s="13">
        <v>43311</v>
      </c>
      <c r="AH1030" s="5"/>
      <c r="AI1030" s="5">
        <v>61.65916</v>
      </c>
      <c r="AJ1030" s="5">
        <v>-175.06084999999999</v>
      </c>
      <c r="AK1030" s="5" t="s">
        <v>251</v>
      </c>
      <c r="AL1030" s="5">
        <v>83</v>
      </c>
      <c r="AM1030" s="5">
        <v>85</v>
      </c>
      <c r="AN1030" s="5">
        <v>7.5</v>
      </c>
      <c r="AO1030" s="5">
        <v>3.1</v>
      </c>
      <c r="AP1030" s="5"/>
    </row>
    <row r="1031" spans="1:42" x14ac:dyDescent="0.35">
      <c r="A1031" s="6">
        <v>20188582</v>
      </c>
      <c r="B1031" t="s">
        <v>552</v>
      </c>
      <c r="C1031">
        <v>2</v>
      </c>
      <c r="D1031" s="8">
        <v>45.61</v>
      </c>
      <c r="F1031" s="8">
        <v>3.8201269907236091</v>
      </c>
      <c r="I1031" s="8" t="s">
        <v>741</v>
      </c>
      <c r="J1031" s="20">
        <v>0</v>
      </c>
      <c r="K1031">
        <v>2</v>
      </c>
      <c r="L1031">
        <v>0</v>
      </c>
      <c r="M1031">
        <v>0</v>
      </c>
      <c r="N1031">
        <v>0</v>
      </c>
      <c r="R1031">
        <v>3</v>
      </c>
      <c r="S1031">
        <v>2018</v>
      </c>
      <c r="T1031" s="5" t="s">
        <v>730</v>
      </c>
      <c r="U1031" t="s">
        <v>449</v>
      </c>
      <c r="V1031" t="s">
        <v>450</v>
      </c>
      <c r="X1031">
        <v>85</v>
      </c>
      <c r="Y1031" t="s">
        <v>529</v>
      </c>
      <c r="Z1031" t="s">
        <v>452</v>
      </c>
      <c r="AA1031" t="s">
        <v>548</v>
      </c>
      <c r="AB1031" t="s">
        <v>549</v>
      </c>
      <c r="AC1031" t="s">
        <v>712</v>
      </c>
      <c r="AD1031">
        <v>201801</v>
      </c>
      <c r="AE1031">
        <v>162</v>
      </c>
      <c r="AF1031">
        <v>195</v>
      </c>
      <c r="AG1031" s="1">
        <v>43312</v>
      </c>
      <c r="AI1031">
        <v>62.002079999999999</v>
      </c>
      <c r="AJ1031">
        <v>-174.43978999999999</v>
      </c>
      <c r="AK1031" t="s">
        <v>253</v>
      </c>
      <c r="AL1031">
        <v>70</v>
      </c>
      <c r="AM1031">
        <v>72</v>
      </c>
      <c r="AN1031">
        <v>9.1</v>
      </c>
      <c r="AO1031">
        <v>1.6</v>
      </c>
    </row>
    <row r="1032" spans="1:42" x14ac:dyDescent="0.35">
      <c r="A1032" s="6">
        <v>20187434</v>
      </c>
      <c r="B1032" t="s">
        <v>552</v>
      </c>
      <c r="C1032">
        <v>2</v>
      </c>
      <c r="D1032" s="8">
        <v>45.7</v>
      </c>
      <c r="F1032" s="8">
        <v>3.8220982979001592</v>
      </c>
      <c r="I1032" s="8" t="s">
        <v>741</v>
      </c>
      <c r="J1032" s="20">
        <v>0</v>
      </c>
      <c r="K1032">
        <v>2</v>
      </c>
      <c r="L1032">
        <v>0</v>
      </c>
      <c r="M1032">
        <v>0</v>
      </c>
      <c r="N1032">
        <v>0</v>
      </c>
      <c r="R1032">
        <v>0</v>
      </c>
      <c r="S1032">
        <v>2018</v>
      </c>
      <c r="T1032" s="5" t="s">
        <v>730</v>
      </c>
      <c r="U1032" t="s">
        <v>449</v>
      </c>
      <c r="V1032" t="s">
        <v>450</v>
      </c>
      <c r="X1032">
        <v>74</v>
      </c>
      <c r="Y1032" s="5" t="s">
        <v>484</v>
      </c>
      <c r="Z1032" t="s">
        <v>452</v>
      </c>
      <c r="AA1032" t="s">
        <v>548</v>
      </c>
      <c r="AB1032" t="s">
        <v>549</v>
      </c>
      <c r="AC1032" t="s">
        <v>676</v>
      </c>
      <c r="AD1032">
        <v>201801</v>
      </c>
      <c r="AE1032">
        <v>94</v>
      </c>
      <c r="AF1032">
        <v>214</v>
      </c>
      <c r="AG1032" s="13">
        <v>43311</v>
      </c>
      <c r="AH1032" s="5"/>
      <c r="AI1032" s="5">
        <v>61.65916</v>
      </c>
      <c r="AJ1032" s="5">
        <v>-175.06084999999999</v>
      </c>
      <c r="AK1032" s="5" t="s">
        <v>251</v>
      </c>
      <c r="AL1032" s="5">
        <v>83</v>
      </c>
      <c r="AM1032" s="5">
        <v>85</v>
      </c>
      <c r="AN1032" s="5">
        <v>7.5</v>
      </c>
      <c r="AO1032" s="5">
        <v>3.1</v>
      </c>
      <c r="AP1032" s="5"/>
    </row>
    <row r="1033" spans="1:42" x14ac:dyDescent="0.35">
      <c r="A1033" s="6">
        <v>20187385</v>
      </c>
      <c r="B1033" t="s">
        <v>552</v>
      </c>
      <c r="C1033">
        <v>2</v>
      </c>
      <c r="D1033" s="8">
        <v>45.72</v>
      </c>
      <c r="F1033" s="8">
        <v>3.8225358389266098</v>
      </c>
      <c r="I1033" s="8" t="s">
        <v>741</v>
      </c>
      <c r="J1033" s="20">
        <v>0</v>
      </c>
      <c r="K1033">
        <v>2</v>
      </c>
      <c r="L1033">
        <v>0</v>
      </c>
      <c r="M1033">
        <v>0</v>
      </c>
      <c r="N1033">
        <v>0</v>
      </c>
      <c r="S1033">
        <v>2018</v>
      </c>
      <c r="T1033" s="5" t="s">
        <v>729</v>
      </c>
      <c r="U1033" t="s">
        <v>449</v>
      </c>
      <c r="V1033" t="s">
        <v>450</v>
      </c>
      <c r="X1033">
        <v>73</v>
      </c>
      <c r="Y1033" s="5" t="s">
        <v>532</v>
      </c>
      <c r="Z1033" t="s">
        <v>452</v>
      </c>
      <c r="AA1033" t="s">
        <v>548</v>
      </c>
      <c r="AB1033" t="s">
        <v>549</v>
      </c>
      <c r="AC1033" t="s">
        <v>674</v>
      </c>
      <c r="AD1033">
        <v>201801</v>
      </c>
      <c r="AE1033">
        <v>94</v>
      </c>
      <c r="AF1033">
        <v>148</v>
      </c>
      <c r="AG1033" s="13">
        <v>43289</v>
      </c>
      <c r="AH1033" s="5"/>
      <c r="AI1033" s="5">
        <v>60.338349999999998</v>
      </c>
      <c r="AJ1033" s="5">
        <v>-171.3048</v>
      </c>
      <c r="AK1033" s="5" t="s">
        <v>223</v>
      </c>
      <c r="AL1033" s="5">
        <v>64</v>
      </c>
      <c r="AM1033" s="5">
        <v>66</v>
      </c>
      <c r="AN1033" s="5">
        <v>8.6</v>
      </c>
      <c r="AO1033" s="5">
        <v>2.5</v>
      </c>
      <c r="AP1033" s="5"/>
    </row>
    <row r="1034" spans="1:42" x14ac:dyDescent="0.35">
      <c r="A1034" s="6">
        <v>20187441</v>
      </c>
      <c r="B1034" t="s">
        <v>552</v>
      </c>
      <c r="C1034">
        <v>2</v>
      </c>
      <c r="D1034" s="8">
        <v>45.73</v>
      </c>
      <c r="F1034" s="8">
        <v>3.8227545376699639</v>
      </c>
      <c r="I1034" s="8" t="s">
        <v>741</v>
      </c>
      <c r="J1034" s="20">
        <v>0</v>
      </c>
      <c r="K1034">
        <v>2</v>
      </c>
      <c r="L1034">
        <v>0</v>
      </c>
      <c r="M1034">
        <v>0</v>
      </c>
      <c r="N1034">
        <v>0</v>
      </c>
      <c r="R1034">
        <v>1</v>
      </c>
      <c r="S1034">
        <v>2018</v>
      </c>
      <c r="T1034" s="5" t="s">
        <v>730</v>
      </c>
      <c r="U1034" t="s">
        <v>449</v>
      </c>
      <c r="V1034" t="s">
        <v>450</v>
      </c>
      <c r="X1034">
        <v>74</v>
      </c>
      <c r="Y1034" s="5" t="s">
        <v>490</v>
      </c>
      <c r="Z1034" t="s">
        <v>452</v>
      </c>
      <c r="AA1034" t="s">
        <v>548</v>
      </c>
      <c r="AB1034" t="s">
        <v>549</v>
      </c>
      <c r="AC1034" t="s">
        <v>676</v>
      </c>
      <c r="AD1034">
        <v>201801</v>
      </c>
      <c r="AE1034">
        <v>94</v>
      </c>
      <c r="AF1034">
        <v>214</v>
      </c>
      <c r="AG1034" s="13">
        <v>43311</v>
      </c>
      <c r="AH1034" s="5"/>
      <c r="AI1034" s="5">
        <v>61.65916</v>
      </c>
      <c r="AJ1034" s="5">
        <v>-175.06084999999999</v>
      </c>
      <c r="AK1034" s="5" t="s">
        <v>251</v>
      </c>
      <c r="AL1034" s="5">
        <v>83</v>
      </c>
      <c r="AM1034" s="5">
        <v>85</v>
      </c>
      <c r="AN1034" s="5">
        <v>7.5</v>
      </c>
      <c r="AO1034" s="5">
        <v>3.1</v>
      </c>
      <c r="AP1034" s="5"/>
    </row>
    <row r="1035" spans="1:42" x14ac:dyDescent="0.35">
      <c r="A1035" s="6">
        <v>20187205</v>
      </c>
      <c r="B1035" t="s">
        <v>552</v>
      </c>
      <c r="C1035">
        <v>2</v>
      </c>
      <c r="D1035" s="8">
        <v>45.82</v>
      </c>
      <c r="F1035" s="8">
        <v>3.8247206770253497</v>
      </c>
      <c r="I1035" s="8" t="s">
        <v>741</v>
      </c>
      <c r="J1035" s="20">
        <v>0</v>
      </c>
      <c r="K1035">
        <v>2</v>
      </c>
      <c r="L1035">
        <v>0</v>
      </c>
      <c r="M1035">
        <v>0</v>
      </c>
      <c r="N1035">
        <v>0</v>
      </c>
      <c r="R1035">
        <v>3</v>
      </c>
      <c r="S1035">
        <v>2018</v>
      </c>
      <c r="T1035" s="5" t="s">
        <v>729</v>
      </c>
      <c r="U1035" t="s">
        <v>449</v>
      </c>
      <c r="V1035" t="s">
        <v>450</v>
      </c>
      <c r="X1035">
        <v>72</v>
      </c>
      <c r="Y1035" t="s">
        <v>456</v>
      </c>
      <c r="Z1035" t="s">
        <v>452</v>
      </c>
      <c r="AA1035" t="s">
        <v>548</v>
      </c>
      <c r="AB1035" t="s">
        <v>549</v>
      </c>
      <c r="AC1035" t="s">
        <v>667</v>
      </c>
      <c r="AD1035">
        <v>201801</v>
      </c>
      <c r="AE1035">
        <v>94</v>
      </c>
      <c r="AF1035">
        <v>147</v>
      </c>
      <c r="AG1035" s="13">
        <v>43289</v>
      </c>
      <c r="AH1035" s="5"/>
      <c r="AI1035" s="5">
        <v>60.31738</v>
      </c>
      <c r="AJ1035" s="5">
        <v>-170.66477</v>
      </c>
      <c r="AK1035" s="5" t="s">
        <v>222</v>
      </c>
      <c r="AL1035" s="5">
        <v>59</v>
      </c>
      <c r="AM1035" s="5">
        <v>61</v>
      </c>
      <c r="AN1035" s="5">
        <v>8.6</v>
      </c>
      <c r="AO1035" s="5">
        <v>2.8</v>
      </c>
      <c r="AP1035" s="5"/>
    </row>
    <row r="1036" spans="1:42" x14ac:dyDescent="0.35">
      <c r="A1036" s="6">
        <v>20188585</v>
      </c>
      <c r="B1036" t="s">
        <v>552</v>
      </c>
      <c r="C1036">
        <v>2</v>
      </c>
      <c r="D1036" s="8">
        <v>45.9</v>
      </c>
      <c r="F1036" s="8">
        <v>3.8264651170664994</v>
      </c>
      <c r="I1036" s="8" t="s">
        <v>741</v>
      </c>
      <c r="J1036" s="20">
        <v>0</v>
      </c>
      <c r="K1036">
        <v>2</v>
      </c>
      <c r="L1036">
        <v>0</v>
      </c>
      <c r="M1036">
        <v>0</v>
      </c>
      <c r="N1036">
        <v>0</v>
      </c>
      <c r="R1036">
        <v>0</v>
      </c>
      <c r="S1036">
        <v>2018</v>
      </c>
      <c r="T1036" s="5" t="s">
        <v>730</v>
      </c>
      <c r="U1036" t="s">
        <v>449</v>
      </c>
      <c r="V1036" t="s">
        <v>450</v>
      </c>
      <c r="X1036">
        <v>85</v>
      </c>
      <c r="Y1036" t="s">
        <v>532</v>
      </c>
      <c r="Z1036" t="s">
        <v>452</v>
      </c>
      <c r="AA1036" t="s">
        <v>548</v>
      </c>
      <c r="AB1036" t="s">
        <v>549</v>
      </c>
      <c r="AC1036" t="s">
        <v>712</v>
      </c>
      <c r="AD1036">
        <v>201801</v>
      </c>
      <c r="AE1036">
        <v>162</v>
      </c>
      <c r="AF1036">
        <v>195</v>
      </c>
      <c r="AG1036" s="1">
        <v>43312</v>
      </c>
      <c r="AI1036">
        <v>62.002079999999999</v>
      </c>
      <c r="AJ1036">
        <v>-174.43978999999999</v>
      </c>
      <c r="AK1036" t="s">
        <v>253</v>
      </c>
      <c r="AL1036">
        <v>70</v>
      </c>
      <c r="AM1036">
        <v>72</v>
      </c>
      <c r="AN1036">
        <v>9.1</v>
      </c>
      <c r="AO1036">
        <v>1.6</v>
      </c>
    </row>
    <row r="1037" spans="1:42" x14ac:dyDescent="0.35">
      <c r="A1037" s="6">
        <v>20187257</v>
      </c>
      <c r="B1037" t="s">
        <v>552</v>
      </c>
      <c r="C1037">
        <v>2</v>
      </c>
      <c r="D1037" s="8">
        <v>45.92</v>
      </c>
      <c r="F1037" s="8">
        <v>3.8269007520113112</v>
      </c>
      <c r="I1037" s="8" t="s">
        <v>741</v>
      </c>
      <c r="J1037" s="20">
        <v>0</v>
      </c>
      <c r="K1037">
        <v>2</v>
      </c>
      <c r="L1037">
        <v>0</v>
      </c>
      <c r="M1037">
        <v>0</v>
      </c>
      <c r="N1037">
        <v>0</v>
      </c>
      <c r="R1037">
        <v>3</v>
      </c>
      <c r="S1037">
        <v>2018</v>
      </c>
      <c r="T1037" s="5" t="s">
        <v>729</v>
      </c>
      <c r="U1037" t="s">
        <v>449</v>
      </c>
      <c r="V1037" t="s">
        <v>450</v>
      </c>
      <c r="X1037">
        <v>72</v>
      </c>
      <c r="Y1037" t="s">
        <v>506</v>
      </c>
      <c r="Z1037" t="s">
        <v>452</v>
      </c>
      <c r="AA1037" t="s">
        <v>548</v>
      </c>
      <c r="AB1037" t="s">
        <v>549</v>
      </c>
      <c r="AC1037" t="s">
        <v>669</v>
      </c>
      <c r="AD1037">
        <v>201801</v>
      </c>
      <c r="AE1037">
        <v>94</v>
      </c>
      <c r="AF1037">
        <v>181</v>
      </c>
      <c r="AG1037" s="13">
        <v>43302</v>
      </c>
      <c r="AH1037" s="5"/>
      <c r="AI1037" s="5">
        <v>60.668950000000002</v>
      </c>
      <c r="AJ1037" s="5">
        <v>-172.14139</v>
      </c>
      <c r="AK1037" s="5" t="s">
        <v>389</v>
      </c>
      <c r="AL1037" s="5">
        <v>59</v>
      </c>
      <c r="AM1037" s="5">
        <v>61</v>
      </c>
      <c r="AN1037" s="5">
        <v>5.8</v>
      </c>
      <c r="AO1037" s="5">
        <v>2.9</v>
      </c>
      <c r="AP1037" s="5"/>
    </row>
    <row r="1038" spans="1:42" x14ac:dyDescent="0.35">
      <c r="A1038" s="6">
        <v>20188230</v>
      </c>
      <c r="B1038" t="s">
        <v>552</v>
      </c>
      <c r="C1038">
        <v>2</v>
      </c>
      <c r="D1038" s="8">
        <v>45.93</v>
      </c>
      <c r="F1038" s="8">
        <v>3.8271184983377022</v>
      </c>
      <c r="I1038" s="8" t="s">
        <v>741</v>
      </c>
      <c r="J1038" s="20">
        <v>0</v>
      </c>
      <c r="K1038">
        <v>2</v>
      </c>
      <c r="L1038">
        <v>0</v>
      </c>
      <c r="M1038">
        <v>0</v>
      </c>
      <c r="N1038">
        <v>0</v>
      </c>
      <c r="R1038">
        <v>0</v>
      </c>
      <c r="S1038">
        <v>2018</v>
      </c>
      <c r="T1038" s="5" t="s">
        <v>729</v>
      </c>
      <c r="U1038" t="s">
        <v>449</v>
      </c>
      <c r="V1038" t="s">
        <v>450</v>
      </c>
      <c r="X1038">
        <v>82</v>
      </c>
      <c r="Y1038" t="s">
        <v>480</v>
      </c>
      <c r="Z1038" t="s">
        <v>452</v>
      </c>
      <c r="AA1038" t="s">
        <v>548</v>
      </c>
      <c r="AB1038" t="s">
        <v>549</v>
      </c>
      <c r="AC1038" t="s">
        <v>700</v>
      </c>
      <c r="AD1038">
        <v>201801</v>
      </c>
      <c r="AE1038">
        <v>162</v>
      </c>
      <c r="AF1038">
        <v>139</v>
      </c>
      <c r="AG1038" s="1">
        <v>43289</v>
      </c>
      <c r="AI1038">
        <v>59.817050000000002</v>
      </c>
      <c r="AJ1038">
        <v>-172.28389999999999</v>
      </c>
      <c r="AK1038" t="s">
        <v>219</v>
      </c>
      <c r="AL1038">
        <v>73</v>
      </c>
      <c r="AM1038">
        <v>76</v>
      </c>
      <c r="AN1038">
        <v>7.9</v>
      </c>
      <c r="AO1038">
        <v>3.3</v>
      </c>
    </row>
    <row r="1039" spans="1:42" x14ac:dyDescent="0.35">
      <c r="A1039" s="6">
        <v>20188592</v>
      </c>
      <c r="B1039" t="s">
        <v>552</v>
      </c>
      <c r="C1039">
        <v>2</v>
      </c>
      <c r="D1039" s="8">
        <v>45.94</v>
      </c>
      <c r="F1039" s="8">
        <v>3.8273361972609523</v>
      </c>
      <c r="I1039" s="8" t="s">
        <v>741</v>
      </c>
      <c r="J1039" s="20">
        <v>0</v>
      </c>
      <c r="K1039">
        <v>2</v>
      </c>
      <c r="L1039">
        <v>0</v>
      </c>
      <c r="M1039">
        <v>0</v>
      </c>
      <c r="N1039">
        <v>0</v>
      </c>
      <c r="R1039">
        <v>1</v>
      </c>
      <c r="S1039">
        <v>2018</v>
      </c>
      <c r="T1039" s="5" t="s">
        <v>730</v>
      </c>
      <c r="U1039" t="s">
        <v>449</v>
      </c>
      <c r="V1039" t="s">
        <v>450</v>
      </c>
      <c r="X1039">
        <v>85</v>
      </c>
      <c r="Y1039" t="s">
        <v>538</v>
      </c>
      <c r="Z1039" t="s">
        <v>452</v>
      </c>
      <c r="AA1039" t="s">
        <v>548</v>
      </c>
      <c r="AB1039" t="s">
        <v>549</v>
      </c>
      <c r="AC1039" t="s">
        <v>712</v>
      </c>
      <c r="AD1039">
        <v>201801</v>
      </c>
      <c r="AE1039">
        <v>162</v>
      </c>
      <c r="AF1039">
        <v>195</v>
      </c>
      <c r="AG1039" s="1">
        <v>43312</v>
      </c>
      <c r="AI1039">
        <v>62.002079999999999</v>
      </c>
      <c r="AJ1039">
        <v>-174.43978999999999</v>
      </c>
      <c r="AK1039" t="s">
        <v>253</v>
      </c>
      <c r="AL1039">
        <v>70</v>
      </c>
      <c r="AM1039">
        <v>72</v>
      </c>
      <c r="AN1039">
        <v>9.1</v>
      </c>
      <c r="AO1039">
        <v>1.6</v>
      </c>
    </row>
    <row r="1040" spans="1:42" x14ac:dyDescent="0.35">
      <c r="A1040" s="6">
        <v>20188572</v>
      </c>
      <c r="B1040" t="s">
        <v>552</v>
      </c>
      <c r="C1040">
        <v>2</v>
      </c>
      <c r="D1040" s="8">
        <v>46</v>
      </c>
      <c r="F1040" s="8">
        <v>3.8286413964890951</v>
      </c>
      <c r="I1040" s="8" t="s">
        <v>741</v>
      </c>
      <c r="J1040" s="20">
        <v>0</v>
      </c>
      <c r="K1040">
        <v>2</v>
      </c>
      <c r="L1040">
        <v>0</v>
      </c>
      <c r="M1040">
        <v>0</v>
      </c>
      <c r="N1040">
        <v>0</v>
      </c>
      <c r="R1040">
        <v>3</v>
      </c>
      <c r="S1040">
        <v>2018</v>
      </c>
      <c r="T1040" s="5" t="s">
        <v>730</v>
      </c>
      <c r="U1040" t="s">
        <v>449</v>
      </c>
      <c r="V1040" t="s">
        <v>450</v>
      </c>
      <c r="X1040">
        <v>85</v>
      </c>
      <c r="Y1040" t="s">
        <v>520</v>
      </c>
      <c r="Z1040" t="s">
        <v>452</v>
      </c>
      <c r="AA1040" t="s">
        <v>548</v>
      </c>
      <c r="AB1040" t="s">
        <v>549</v>
      </c>
      <c r="AC1040" t="s">
        <v>711</v>
      </c>
      <c r="AD1040">
        <v>201801</v>
      </c>
      <c r="AE1040">
        <v>162</v>
      </c>
      <c r="AF1040">
        <v>191</v>
      </c>
      <c r="AG1040" s="1">
        <v>43311</v>
      </c>
      <c r="AI1040">
        <v>62.004489999999997</v>
      </c>
      <c r="AJ1040">
        <v>-175.25245000000001</v>
      </c>
      <c r="AK1040" t="s">
        <v>252</v>
      </c>
      <c r="AL1040">
        <v>79</v>
      </c>
      <c r="AM1040">
        <v>81</v>
      </c>
      <c r="AN1040">
        <v>9.1999999999999993</v>
      </c>
      <c r="AO1040">
        <v>1.9</v>
      </c>
    </row>
    <row r="1041" spans="1:42" x14ac:dyDescent="0.35">
      <c r="A1041" s="6">
        <v>20187210</v>
      </c>
      <c r="B1041" t="s">
        <v>552</v>
      </c>
      <c r="C1041">
        <v>2</v>
      </c>
      <c r="D1041" s="8">
        <v>46.14</v>
      </c>
      <c r="F1041" s="8">
        <v>3.8316802527456075</v>
      </c>
      <c r="I1041" s="8" t="s">
        <v>741</v>
      </c>
      <c r="J1041" s="20">
        <v>0</v>
      </c>
      <c r="K1041">
        <v>2</v>
      </c>
      <c r="L1041">
        <v>0</v>
      </c>
      <c r="M1041">
        <v>0</v>
      </c>
      <c r="N1041">
        <v>0</v>
      </c>
      <c r="R1041">
        <v>3</v>
      </c>
      <c r="S1041">
        <v>2018</v>
      </c>
      <c r="T1041" s="5" t="s">
        <v>729</v>
      </c>
      <c r="U1041" t="s">
        <v>449</v>
      </c>
      <c r="V1041" t="s">
        <v>450</v>
      </c>
      <c r="X1041">
        <v>72</v>
      </c>
      <c r="Y1041" t="s">
        <v>461</v>
      </c>
      <c r="Z1041" t="s">
        <v>452</v>
      </c>
      <c r="AA1041" t="s">
        <v>548</v>
      </c>
      <c r="AB1041" t="s">
        <v>549</v>
      </c>
      <c r="AC1041" t="s">
        <v>667</v>
      </c>
      <c r="AD1041">
        <v>201801</v>
      </c>
      <c r="AE1041">
        <v>94</v>
      </c>
      <c r="AF1041">
        <v>147</v>
      </c>
      <c r="AG1041" s="13">
        <v>43289</v>
      </c>
      <c r="AH1041" s="5"/>
      <c r="AI1041" s="5">
        <v>60.31738</v>
      </c>
      <c r="AJ1041" s="5">
        <v>-170.66477</v>
      </c>
      <c r="AK1041" s="5" t="s">
        <v>222</v>
      </c>
      <c r="AL1041" s="5">
        <v>59</v>
      </c>
      <c r="AM1041" s="5">
        <v>61</v>
      </c>
      <c r="AN1041" s="5">
        <v>8.6</v>
      </c>
      <c r="AO1041" s="5">
        <v>2.8</v>
      </c>
      <c r="AP1041" s="5"/>
    </row>
    <row r="1042" spans="1:42" x14ac:dyDescent="0.35">
      <c r="A1042">
        <v>20187051</v>
      </c>
      <c r="B1042" t="s">
        <v>552</v>
      </c>
      <c r="C1042">
        <v>2</v>
      </c>
      <c r="D1042" s="8">
        <v>46.27</v>
      </c>
      <c r="F1042" s="8">
        <v>3.8344938029189084</v>
      </c>
      <c r="I1042" s="8" t="s">
        <v>741</v>
      </c>
      <c r="J1042" s="20">
        <v>0</v>
      </c>
      <c r="K1042">
        <v>2</v>
      </c>
      <c r="L1042">
        <v>0</v>
      </c>
      <c r="M1042">
        <v>0</v>
      </c>
      <c r="N1042">
        <v>0</v>
      </c>
      <c r="R1042">
        <v>3</v>
      </c>
      <c r="S1042">
        <v>2018</v>
      </c>
      <c r="T1042" s="5" t="s">
        <v>729</v>
      </c>
      <c r="U1042" t="s">
        <v>449</v>
      </c>
      <c r="V1042" t="s">
        <v>450</v>
      </c>
      <c r="X1042">
        <v>70</v>
      </c>
      <c r="Y1042" t="s">
        <v>500</v>
      </c>
      <c r="Z1042" t="s">
        <v>452</v>
      </c>
      <c r="AA1042" t="s">
        <v>548</v>
      </c>
      <c r="AB1042" t="s">
        <v>549</v>
      </c>
      <c r="AC1042" t="s">
        <v>662</v>
      </c>
      <c r="AD1042">
        <v>201801</v>
      </c>
      <c r="AE1042">
        <v>94</v>
      </c>
      <c r="AF1042">
        <v>103</v>
      </c>
      <c r="AG1042" s="13">
        <v>43277</v>
      </c>
      <c r="AH1042" s="5"/>
      <c r="AI1042" s="5">
        <v>60.334449999999997</v>
      </c>
      <c r="AJ1042" s="5">
        <v>-169.99933999999999</v>
      </c>
      <c r="AK1042" s="5" t="s">
        <v>353</v>
      </c>
      <c r="AL1042" s="5">
        <v>50</v>
      </c>
      <c r="AM1042" s="5">
        <v>52</v>
      </c>
      <c r="AN1042" s="5">
        <v>7.5</v>
      </c>
      <c r="AO1042" s="5">
        <v>3.2</v>
      </c>
      <c r="AP1042" s="5"/>
    </row>
    <row r="1043" spans="1:42" x14ac:dyDescent="0.35">
      <c r="A1043" s="6">
        <v>20187409</v>
      </c>
      <c r="B1043" t="s">
        <v>552</v>
      </c>
      <c r="C1043">
        <v>2</v>
      </c>
      <c r="D1043" s="8">
        <v>46.27</v>
      </c>
      <c r="F1043" s="8">
        <v>3.8344938029189084</v>
      </c>
      <c r="I1043" s="8" t="s">
        <v>741</v>
      </c>
      <c r="J1043" s="20">
        <v>0</v>
      </c>
      <c r="K1043">
        <v>2</v>
      </c>
      <c r="L1043">
        <v>0</v>
      </c>
      <c r="M1043">
        <v>0</v>
      </c>
      <c r="N1043">
        <v>0</v>
      </c>
      <c r="R1043">
        <v>0</v>
      </c>
      <c r="S1043">
        <v>2018</v>
      </c>
      <c r="T1043" s="5" t="s">
        <v>730</v>
      </c>
      <c r="U1043" t="s">
        <v>449</v>
      </c>
      <c r="V1043" t="s">
        <v>450</v>
      </c>
      <c r="X1043">
        <v>74</v>
      </c>
      <c r="Y1043" s="5" t="s">
        <v>460</v>
      </c>
      <c r="Z1043" t="s">
        <v>452</v>
      </c>
      <c r="AA1043" t="s">
        <v>548</v>
      </c>
      <c r="AB1043" t="s">
        <v>549</v>
      </c>
      <c r="AC1043" t="s">
        <v>675</v>
      </c>
      <c r="AD1043">
        <v>201801</v>
      </c>
      <c r="AE1043">
        <v>94</v>
      </c>
      <c r="AF1043">
        <v>213</v>
      </c>
      <c r="AG1043" s="13">
        <v>43311</v>
      </c>
      <c r="AH1043" s="5"/>
      <c r="AI1043" s="5">
        <v>61.341990000000003</v>
      </c>
      <c r="AJ1043" s="5">
        <v>-175.02531999999999</v>
      </c>
      <c r="AK1043" s="5" t="s">
        <v>229</v>
      </c>
      <c r="AL1043" s="5">
        <v>85</v>
      </c>
      <c r="AM1043" s="5">
        <v>88</v>
      </c>
      <c r="AN1043" s="5">
        <v>5.9</v>
      </c>
      <c r="AO1043" s="5">
        <v>2.6</v>
      </c>
      <c r="AP1043" s="5"/>
    </row>
    <row r="1044" spans="1:42" x14ac:dyDescent="0.35">
      <c r="A1044" s="6">
        <v>20187382</v>
      </c>
      <c r="B1044" t="s">
        <v>552</v>
      </c>
      <c r="C1044">
        <v>2</v>
      </c>
      <c r="D1044" s="8">
        <v>46.28</v>
      </c>
      <c r="F1044" s="8">
        <v>3.8347099023254758</v>
      </c>
      <c r="I1044" s="8" t="s">
        <v>741</v>
      </c>
      <c r="J1044" s="20">
        <v>0</v>
      </c>
      <c r="K1044">
        <v>2</v>
      </c>
      <c r="L1044">
        <v>0</v>
      </c>
      <c r="M1044">
        <v>0</v>
      </c>
      <c r="N1044">
        <v>0</v>
      </c>
      <c r="S1044">
        <v>2018</v>
      </c>
      <c r="T1044" s="5" t="s">
        <v>729</v>
      </c>
      <c r="U1044" t="s">
        <v>449</v>
      </c>
      <c r="V1044" t="s">
        <v>450</v>
      </c>
      <c r="X1044">
        <v>73</v>
      </c>
      <c r="Y1044" t="s">
        <v>529</v>
      </c>
      <c r="Z1044" t="s">
        <v>452</v>
      </c>
      <c r="AA1044" t="s">
        <v>548</v>
      </c>
      <c r="AB1044" t="s">
        <v>549</v>
      </c>
      <c r="AC1044" t="s">
        <v>674</v>
      </c>
      <c r="AD1044">
        <v>201801</v>
      </c>
      <c r="AE1044">
        <v>94</v>
      </c>
      <c r="AF1044">
        <v>148</v>
      </c>
      <c r="AG1044" s="13">
        <v>43289</v>
      </c>
      <c r="AH1044" s="5"/>
      <c r="AI1044" s="5">
        <v>60.338349999999998</v>
      </c>
      <c r="AJ1044" s="5">
        <v>-171.3048</v>
      </c>
      <c r="AK1044" s="5" t="s">
        <v>223</v>
      </c>
      <c r="AL1044" s="5">
        <v>64</v>
      </c>
      <c r="AM1044" s="5">
        <v>66</v>
      </c>
      <c r="AN1044" s="5">
        <v>8.6</v>
      </c>
      <c r="AO1044" s="5">
        <v>2.5</v>
      </c>
      <c r="AP1044" s="5"/>
    </row>
    <row r="1045" spans="1:42" x14ac:dyDescent="0.35">
      <c r="A1045" s="6">
        <v>20187206</v>
      </c>
      <c r="B1045" t="s">
        <v>552</v>
      </c>
      <c r="C1045">
        <v>2</v>
      </c>
      <c r="D1045" s="8">
        <v>46.31</v>
      </c>
      <c r="F1045" s="8">
        <v>3.8353579204926604</v>
      </c>
      <c r="I1045" s="8" t="s">
        <v>741</v>
      </c>
      <c r="J1045" s="20">
        <v>0</v>
      </c>
      <c r="K1045">
        <v>2</v>
      </c>
      <c r="L1045">
        <v>0</v>
      </c>
      <c r="M1045">
        <v>0</v>
      </c>
      <c r="N1045">
        <v>0</v>
      </c>
      <c r="R1045">
        <v>3</v>
      </c>
      <c r="S1045">
        <v>2018</v>
      </c>
      <c r="T1045" s="5" t="s">
        <v>729</v>
      </c>
      <c r="U1045" t="s">
        <v>449</v>
      </c>
      <c r="V1045" t="s">
        <v>450</v>
      </c>
      <c r="X1045">
        <v>72</v>
      </c>
      <c r="Y1045" t="s">
        <v>457</v>
      </c>
      <c r="Z1045" t="s">
        <v>452</v>
      </c>
      <c r="AA1045" t="s">
        <v>548</v>
      </c>
      <c r="AB1045" t="s">
        <v>549</v>
      </c>
      <c r="AC1045" t="s">
        <v>667</v>
      </c>
      <c r="AD1045">
        <v>201801</v>
      </c>
      <c r="AE1045">
        <v>94</v>
      </c>
      <c r="AF1045">
        <v>147</v>
      </c>
      <c r="AG1045" s="13">
        <v>43289</v>
      </c>
      <c r="AH1045" s="5"/>
      <c r="AI1045" s="5">
        <v>60.31738</v>
      </c>
      <c r="AJ1045" s="5">
        <v>-170.66477</v>
      </c>
      <c r="AK1045" s="5" t="s">
        <v>222</v>
      </c>
      <c r="AL1045" s="5">
        <v>59</v>
      </c>
      <c r="AM1045" s="5">
        <v>61</v>
      </c>
      <c r="AN1045" s="5">
        <v>8.6</v>
      </c>
      <c r="AO1045" s="5">
        <v>2.8</v>
      </c>
      <c r="AP1045" s="5"/>
    </row>
    <row r="1046" spans="1:42" x14ac:dyDescent="0.35">
      <c r="A1046" s="6">
        <v>20187408</v>
      </c>
      <c r="B1046" t="s">
        <v>552</v>
      </c>
      <c r="C1046">
        <v>2</v>
      </c>
      <c r="D1046" s="8">
        <v>46.4</v>
      </c>
      <c r="F1046" s="8">
        <v>3.8372994592322094</v>
      </c>
      <c r="I1046" s="8" t="s">
        <v>741</v>
      </c>
      <c r="J1046" s="20">
        <v>0</v>
      </c>
      <c r="K1046">
        <v>2</v>
      </c>
      <c r="L1046">
        <v>0</v>
      </c>
      <c r="M1046">
        <v>0</v>
      </c>
      <c r="N1046">
        <v>0</v>
      </c>
      <c r="R1046">
        <v>0</v>
      </c>
      <c r="S1046">
        <v>2018</v>
      </c>
      <c r="T1046" s="5" t="s">
        <v>730</v>
      </c>
      <c r="U1046" t="s">
        <v>449</v>
      </c>
      <c r="V1046" t="s">
        <v>450</v>
      </c>
      <c r="X1046">
        <v>74</v>
      </c>
      <c r="Y1046" s="5" t="s">
        <v>459</v>
      </c>
      <c r="Z1046" t="s">
        <v>452</v>
      </c>
      <c r="AA1046" t="s">
        <v>548</v>
      </c>
      <c r="AB1046" t="s">
        <v>549</v>
      </c>
      <c r="AC1046" t="s">
        <v>675</v>
      </c>
      <c r="AD1046">
        <v>201801</v>
      </c>
      <c r="AE1046">
        <v>94</v>
      </c>
      <c r="AF1046">
        <v>213</v>
      </c>
      <c r="AG1046" s="13">
        <v>43311</v>
      </c>
      <c r="AH1046" s="5"/>
      <c r="AI1046" s="5">
        <v>61.341990000000003</v>
      </c>
      <c r="AJ1046" s="5">
        <v>-175.02531999999999</v>
      </c>
      <c r="AK1046" s="5" t="s">
        <v>229</v>
      </c>
      <c r="AL1046" s="5">
        <v>85</v>
      </c>
      <c r="AM1046" s="5">
        <v>88</v>
      </c>
      <c r="AN1046" s="5">
        <v>5.9</v>
      </c>
      <c r="AO1046" s="5">
        <v>2.6</v>
      </c>
      <c r="AP1046" s="5"/>
    </row>
    <row r="1047" spans="1:42" x14ac:dyDescent="0.35">
      <c r="A1047" s="6">
        <v>20188579</v>
      </c>
      <c r="B1047" t="s">
        <v>552</v>
      </c>
      <c r="C1047">
        <v>2</v>
      </c>
      <c r="D1047" s="8">
        <v>46.52</v>
      </c>
      <c r="F1047" s="8">
        <v>3.8398823276504639</v>
      </c>
      <c r="I1047" s="8" t="s">
        <v>741</v>
      </c>
      <c r="J1047" s="20">
        <v>0</v>
      </c>
      <c r="K1047">
        <v>2</v>
      </c>
      <c r="L1047">
        <v>0</v>
      </c>
      <c r="M1047">
        <v>0</v>
      </c>
      <c r="N1047">
        <v>0</v>
      </c>
      <c r="R1047">
        <v>1</v>
      </c>
      <c r="S1047">
        <v>2018</v>
      </c>
      <c r="T1047" s="5" t="s">
        <v>730</v>
      </c>
      <c r="U1047" t="s">
        <v>449</v>
      </c>
      <c r="V1047" t="s">
        <v>450</v>
      </c>
      <c r="X1047">
        <v>85</v>
      </c>
      <c r="Y1047" t="s">
        <v>526</v>
      </c>
      <c r="Z1047" t="s">
        <v>452</v>
      </c>
      <c r="AA1047" t="s">
        <v>548</v>
      </c>
      <c r="AB1047" t="s">
        <v>549</v>
      </c>
      <c r="AC1047" t="s">
        <v>712</v>
      </c>
      <c r="AD1047">
        <v>201801</v>
      </c>
      <c r="AE1047">
        <v>162</v>
      </c>
      <c r="AF1047">
        <v>195</v>
      </c>
      <c r="AG1047" s="1">
        <v>43312</v>
      </c>
      <c r="AI1047">
        <v>62.002079999999999</v>
      </c>
      <c r="AJ1047">
        <v>-174.43978999999999</v>
      </c>
      <c r="AK1047" t="s">
        <v>253</v>
      </c>
      <c r="AL1047">
        <v>70</v>
      </c>
      <c r="AM1047">
        <v>72</v>
      </c>
      <c r="AN1047">
        <v>9.1</v>
      </c>
      <c r="AO1047">
        <v>1.6</v>
      </c>
    </row>
    <row r="1048" spans="1:42" x14ac:dyDescent="0.35">
      <c r="A1048" s="6">
        <v>20187418</v>
      </c>
      <c r="B1048" t="s">
        <v>552</v>
      </c>
      <c r="C1048">
        <v>2</v>
      </c>
      <c r="D1048" s="8">
        <v>46.61</v>
      </c>
      <c r="F1048" s="8">
        <v>3.8418151103846494</v>
      </c>
      <c r="I1048" s="8" t="s">
        <v>741</v>
      </c>
      <c r="J1048" s="20">
        <v>0</v>
      </c>
      <c r="K1048">
        <v>2</v>
      </c>
      <c r="L1048">
        <v>0</v>
      </c>
      <c r="M1048">
        <v>0</v>
      </c>
      <c r="N1048">
        <v>0</v>
      </c>
      <c r="R1048">
        <v>0</v>
      </c>
      <c r="S1048">
        <v>2018</v>
      </c>
      <c r="T1048" s="5" t="s">
        <v>730</v>
      </c>
      <c r="U1048" t="s">
        <v>449</v>
      </c>
      <c r="V1048" t="s">
        <v>450</v>
      </c>
      <c r="X1048">
        <v>74</v>
      </c>
      <c r="Y1048" s="5" t="s">
        <v>469</v>
      </c>
      <c r="Z1048" t="s">
        <v>452</v>
      </c>
      <c r="AA1048" t="s">
        <v>548</v>
      </c>
      <c r="AB1048" t="s">
        <v>549</v>
      </c>
      <c r="AC1048" t="s">
        <v>675</v>
      </c>
      <c r="AD1048">
        <v>201801</v>
      </c>
      <c r="AE1048">
        <v>94</v>
      </c>
      <c r="AF1048">
        <v>213</v>
      </c>
      <c r="AG1048" s="13">
        <v>43311</v>
      </c>
      <c r="AH1048" s="5"/>
      <c r="AI1048" s="5">
        <v>61.341990000000003</v>
      </c>
      <c r="AJ1048" s="5">
        <v>-175.02531999999999</v>
      </c>
      <c r="AK1048" s="5" t="s">
        <v>229</v>
      </c>
      <c r="AL1048" s="5">
        <v>85</v>
      </c>
      <c r="AM1048" s="5">
        <v>88</v>
      </c>
      <c r="AN1048" s="5">
        <v>5.9</v>
      </c>
      <c r="AO1048" s="5">
        <v>2.6</v>
      </c>
      <c r="AP1048" s="5"/>
    </row>
    <row r="1049" spans="1:42" x14ac:dyDescent="0.35">
      <c r="A1049" s="6">
        <v>20187250</v>
      </c>
      <c r="B1049" t="s">
        <v>552</v>
      </c>
      <c r="C1049">
        <v>2</v>
      </c>
      <c r="D1049" s="8">
        <v>46.76</v>
      </c>
      <c r="F1049" s="8">
        <v>3.8450281366038674</v>
      </c>
      <c r="I1049" s="8" t="s">
        <v>741</v>
      </c>
      <c r="J1049" s="20">
        <v>0</v>
      </c>
      <c r="K1049">
        <v>2</v>
      </c>
      <c r="L1049">
        <v>0</v>
      </c>
      <c r="M1049">
        <v>0</v>
      </c>
      <c r="N1049">
        <v>0</v>
      </c>
      <c r="R1049">
        <v>3</v>
      </c>
      <c r="S1049">
        <v>2018</v>
      </c>
      <c r="T1049" s="5" t="s">
        <v>729</v>
      </c>
      <c r="U1049" t="s">
        <v>449</v>
      </c>
      <c r="V1049" t="s">
        <v>450</v>
      </c>
      <c r="X1049">
        <v>72</v>
      </c>
      <c r="Y1049" t="s">
        <v>499</v>
      </c>
      <c r="Z1049" t="s">
        <v>452</v>
      </c>
      <c r="AA1049" t="s">
        <v>548</v>
      </c>
      <c r="AB1049" t="s">
        <v>549</v>
      </c>
      <c r="AC1049" t="s">
        <v>669</v>
      </c>
      <c r="AD1049">
        <v>201801</v>
      </c>
      <c r="AE1049">
        <v>94</v>
      </c>
      <c r="AF1049">
        <v>181</v>
      </c>
      <c r="AG1049" s="13">
        <v>43302</v>
      </c>
      <c r="AH1049" s="5"/>
      <c r="AI1049" s="5">
        <v>60.668950000000002</v>
      </c>
      <c r="AJ1049" s="5">
        <v>-172.14139</v>
      </c>
      <c r="AK1049" s="5" t="s">
        <v>389</v>
      </c>
      <c r="AL1049" s="5">
        <v>59</v>
      </c>
      <c r="AM1049" s="5">
        <v>61</v>
      </c>
      <c r="AN1049" s="5">
        <v>5.8</v>
      </c>
      <c r="AO1049" s="5">
        <v>2.9</v>
      </c>
      <c r="AP1049" s="5"/>
    </row>
    <row r="1050" spans="1:42" x14ac:dyDescent="0.35">
      <c r="A1050" s="6">
        <v>20188594</v>
      </c>
      <c r="B1050" t="s">
        <v>552</v>
      </c>
      <c r="C1050">
        <v>2</v>
      </c>
      <c r="D1050" s="8">
        <v>46.78</v>
      </c>
      <c r="E1050" s="8">
        <v>5.66</v>
      </c>
      <c r="F1050" s="8">
        <v>3.8454557611560332</v>
      </c>
      <c r="G1050" s="8">
        <v>1.7334238922150915</v>
      </c>
      <c r="I1050" s="8" t="s">
        <v>741</v>
      </c>
      <c r="J1050" s="20">
        <v>0</v>
      </c>
      <c r="K1050">
        <v>2</v>
      </c>
      <c r="L1050">
        <v>0</v>
      </c>
      <c r="M1050">
        <v>0</v>
      </c>
      <c r="N1050">
        <v>0</v>
      </c>
      <c r="R1050">
        <v>3</v>
      </c>
      <c r="S1050">
        <v>2018</v>
      </c>
      <c r="T1050" s="5" t="s">
        <v>730</v>
      </c>
      <c r="U1050" t="s">
        <v>449</v>
      </c>
      <c r="V1050" t="s">
        <v>450</v>
      </c>
      <c r="X1050">
        <v>85</v>
      </c>
      <c r="Y1050" t="s">
        <v>540</v>
      </c>
      <c r="Z1050" t="s">
        <v>452</v>
      </c>
      <c r="AA1050" t="s">
        <v>548</v>
      </c>
      <c r="AB1050" t="s">
        <v>549</v>
      </c>
      <c r="AC1050" t="s">
        <v>712</v>
      </c>
      <c r="AD1050">
        <v>201801</v>
      </c>
      <c r="AE1050">
        <v>162</v>
      </c>
      <c r="AF1050">
        <v>195</v>
      </c>
      <c r="AG1050" s="1">
        <v>43312</v>
      </c>
      <c r="AI1050">
        <v>62.002079999999999</v>
      </c>
      <c r="AJ1050">
        <v>-174.43978999999999</v>
      </c>
      <c r="AK1050" t="s">
        <v>253</v>
      </c>
      <c r="AL1050">
        <v>70</v>
      </c>
      <c r="AM1050">
        <v>72</v>
      </c>
      <c r="AN1050">
        <v>9.1</v>
      </c>
      <c r="AO1050">
        <v>1.6</v>
      </c>
    </row>
    <row r="1051" spans="1:42" x14ac:dyDescent="0.35">
      <c r="A1051" s="6">
        <v>20188671</v>
      </c>
      <c r="B1051" t="s">
        <v>552</v>
      </c>
      <c r="C1051">
        <v>2</v>
      </c>
      <c r="D1051" s="8">
        <v>46.79</v>
      </c>
      <c r="F1051" s="8">
        <v>3.8456695048781251</v>
      </c>
      <c r="I1051" s="8" t="s">
        <v>741</v>
      </c>
      <c r="J1051" s="20">
        <v>0</v>
      </c>
      <c r="K1051">
        <v>2</v>
      </c>
      <c r="L1051">
        <v>0</v>
      </c>
      <c r="M1051">
        <v>0</v>
      </c>
      <c r="N1051">
        <v>0</v>
      </c>
      <c r="R1051">
        <v>1</v>
      </c>
      <c r="S1051">
        <v>2018</v>
      </c>
      <c r="T1051" t="s">
        <v>725</v>
      </c>
      <c r="U1051" t="s">
        <v>449</v>
      </c>
      <c r="V1051" t="s">
        <v>450</v>
      </c>
      <c r="X1051">
        <v>86</v>
      </c>
      <c r="Y1051" t="s">
        <v>519</v>
      </c>
      <c r="Z1051" t="s">
        <v>452</v>
      </c>
      <c r="AA1051" t="s">
        <v>548</v>
      </c>
      <c r="AB1051" t="s">
        <v>549</v>
      </c>
      <c r="AC1051" t="s">
        <v>714</v>
      </c>
      <c r="AD1051">
        <v>201801</v>
      </c>
      <c r="AE1051">
        <v>162</v>
      </c>
      <c r="AF1051">
        <v>222</v>
      </c>
      <c r="AG1051" s="1">
        <v>43323</v>
      </c>
      <c r="AH1051">
        <v>999</v>
      </c>
      <c r="AI1051">
        <v>63.753079999999997</v>
      </c>
      <c r="AJ1051">
        <v>-169.96419</v>
      </c>
      <c r="AK1051" t="s">
        <v>642</v>
      </c>
      <c r="AL1051">
        <v>41</v>
      </c>
      <c r="AM1051">
        <v>43</v>
      </c>
      <c r="AN1051">
        <v>10</v>
      </c>
      <c r="AO1051">
        <v>9</v>
      </c>
    </row>
    <row r="1052" spans="1:42" x14ac:dyDescent="0.35">
      <c r="A1052" s="6">
        <v>20188591</v>
      </c>
      <c r="B1052" t="s">
        <v>552</v>
      </c>
      <c r="C1052">
        <v>2</v>
      </c>
      <c r="D1052" s="8">
        <v>46.89</v>
      </c>
      <c r="F1052" s="8">
        <v>3.8478044331014951</v>
      </c>
      <c r="I1052" s="8" t="s">
        <v>741</v>
      </c>
      <c r="J1052" s="20">
        <v>0</v>
      </c>
      <c r="K1052">
        <v>2</v>
      </c>
      <c r="L1052">
        <v>0</v>
      </c>
      <c r="M1052">
        <v>0</v>
      </c>
      <c r="N1052">
        <v>0</v>
      </c>
      <c r="R1052">
        <v>3</v>
      </c>
      <c r="S1052">
        <v>2018</v>
      </c>
      <c r="T1052" s="5" t="s">
        <v>730</v>
      </c>
      <c r="U1052" t="s">
        <v>449</v>
      </c>
      <c r="V1052" t="s">
        <v>450</v>
      </c>
      <c r="X1052">
        <v>85</v>
      </c>
      <c r="Y1052" t="s">
        <v>537</v>
      </c>
      <c r="Z1052" t="s">
        <v>452</v>
      </c>
      <c r="AA1052" t="s">
        <v>548</v>
      </c>
      <c r="AB1052" t="s">
        <v>549</v>
      </c>
      <c r="AC1052" t="s">
        <v>712</v>
      </c>
      <c r="AD1052">
        <v>201801</v>
      </c>
      <c r="AE1052">
        <v>162</v>
      </c>
      <c r="AF1052">
        <v>195</v>
      </c>
      <c r="AG1052" s="1">
        <v>43312</v>
      </c>
      <c r="AI1052">
        <v>62.002079999999999</v>
      </c>
      <c r="AJ1052">
        <v>-174.43978999999999</v>
      </c>
      <c r="AK1052" t="s">
        <v>253</v>
      </c>
      <c r="AL1052">
        <v>70</v>
      </c>
      <c r="AM1052">
        <v>72</v>
      </c>
      <c r="AN1052">
        <v>9.1</v>
      </c>
      <c r="AO1052">
        <v>1.6</v>
      </c>
    </row>
    <row r="1053" spans="1:42" x14ac:dyDescent="0.35">
      <c r="A1053" s="6">
        <v>20187433</v>
      </c>
      <c r="B1053" t="s">
        <v>552</v>
      </c>
      <c r="C1053">
        <v>2</v>
      </c>
      <c r="D1053" s="8">
        <v>47.01</v>
      </c>
      <c r="F1053" s="8">
        <v>3.8503603450360391</v>
      </c>
      <c r="I1053" s="8" t="s">
        <v>741</v>
      </c>
      <c r="J1053" s="20">
        <v>0</v>
      </c>
      <c r="K1053">
        <v>2</v>
      </c>
      <c r="L1053">
        <v>0</v>
      </c>
      <c r="M1053">
        <v>0</v>
      </c>
      <c r="N1053">
        <v>0</v>
      </c>
      <c r="R1053">
        <v>0</v>
      </c>
      <c r="S1053">
        <v>2018</v>
      </c>
      <c r="T1053" s="5" t="s">
        <v>730</v>
      </c>
      <c r="U1053" t="s">
        <v>449</v>
      </c>
      <c r="V1053" t="s">
        <v>450</v>
      </c>
      <c r="X1053">
        <v>74</v>
      </c>
      <c r="Y1053" s="5" t="s">
        <v>483</v>
      </c>
      <c r="Z1053" t="s">
        <v>452</v>
      </c>
      <c r="AA1053" t="s">
        <v>548</v>
      </c>
      <c r="AB1053" t="s">
        <v>549</v>
      </c>
      <c r="AC1053" t="s">
        <v>676</v>
      </c>
      <c r="AD1053">
        <v>201801</v>
      </c>
      <c r="AE1053">
        <v>94</v>
      </c>
      <c r="AF1053">
        <v>214</v>
      </c>
      <c r="AG1053" s="13">
        <v>43311</v>
      </c>
      <c r="AH1053" s="5"/>
      <c r="AI1053" s="5">
        <v>61.65916</v>
      </c>
      <c r="AJ1053" s="5">
        <v>-175.06084999999999</v>
      </c>
      <c r="AK1053" s="5" t="s">
        <v>251</v>
      </c>
      <c r="AL1053" s="5">
        <v>83</v>
      </c>
      <c r="AM1053" s="5">
        <v>85</v>
      </c>
      <c r="AN1053" s="5">
        <v>7.5</v>
      </c>
      <c r="AO1053" s="5">
        <v>3.1</v>
      </c>
      <c r="AP1053" s="5"/>
    </row>
    <row r="1054" spans="1:42" x14ac:dyDescent="0.35">
      <c r="A1054" s="6">
        <v>20187403</v>
      </c>
      <c r="B1054" t="s">
        <v>552</v>
      </c>
      <c r="C1054">
        <v>2</v>
      </c>
      <c r="D1054" s="8">
        <v>47.17</v>
      </c>
      <c r="F1054" s="8">
        <v>3.8537580972961702</v>
      </c>
      <c r="I1054" s="8" t="s">
        <v>741</v>
      </c>
      <c r="J1054" s="20">
        <v>0</v>
      </c>
      <c r="K1054">
        <v>2</v>
      </c>
      <c r="L1054">
        <v>0</v>
      </c>
      <c r="M1054">
        <v>0</v>
      </c>
      <c r="N1054">
        <v>0</v>
      </c>
      <c r="R1054">
        <v>0</v>
      </c>
      <c r="S1054">
        <v>2018</v>
      </c>
      <c r="T1054" s="5" t="s">
        <v>730</v>
      </c>
      <c r="U1054" t="s">
        <v>449</v>
      </c>
      <c r="V1054" t="s">
        <v>450</v>
      </c>
      <c r="X1054">
        <v>74</v>
      </c>
      <c r="Y1054" s="5" t="s">
        <v>454</v>
      </c>
      <c r="Z1054" t="s">
        <v>452</v>
      </c>
      <c r="AA1054" t="s">
        <v>548</v>
      </c>
      <c r="AB1054" t="s">
        <v>549</v>
      </c>
      <c r="AC1054" t="s">
        <v>675</v>
      </c>
      <c r="AD1054">
        <v>201801</v>
      </c>
      <c r="AE1054">
        <v>94</v>
      </c>
      <c r="AF1054">
        <v>213</v>
      </c>
      <c r="AG1054" s="13">
        <v>43311</v>
      </c>
      <c r="AH1054" s="5"/>
      <c r="AI1054" s="5">
        <v>61.341990000000003</v>
      </c>
      <c r="AJ1054" s="5">
        <v>-175.02531999999999</v>
      </c>
      <c r="AK1054" s="5" t="s">
        <v>229</v>
      </c>
      <c r="AL1054" s="5">
        <v>85</v>
      </c>
      <c r="AM1054" s="5">
        <v>88</v>
      </c>
      <c r="AN1054" s="5">
        <v>5.9</v>
      </c>
      <c r="AO1054" s="5">
        <v>2.6</v>
      </c>
      <c r="AP1054" s="5"/>
    </row>
    <row r="1055" spans="1:42" x14ac:dyDescent="0.35">
      <c r="A1055">
        <v>20187057</v>
      </c>
      <c r="B1055" t="s">
        <v>552</v>
      </c>
      <c r="C1055">
        <v>2</v>
      </c>
      <c r="D1055" s="8">
        <v>47.42</v>
      </c>
      <c r="F1055" s="8">
        <v>3.8590440806372595</v>
      </c>
      <c r="I1055" s="8" t="s">
        <v>741</v>
      </c>
      <c r="J1055" s="20">
        <v>0</v>
      </c>
      <c r="K1055">
        <v>2</v>
      </c>
      <c r="L1055">
        <v>0</v>
      </c>
      <c r="M1055">
        <v>0</v>
      </c>
      <c r="N1055">
        <v>0</v>
      </c>
      <c r="Q1055">
        <v>387</v>
      </c>
      <c r="R1055">
        <v>3</v>
      </c>
      <c r="S1055">
        <v>2018</v>
      </c>
      <c r="T1055" s="5" t="s">
        <v>729</v>
      </c>
      <c r="U1055" t="s">
        <v>449</v>
      </c>
      <c r="V1055" t="s">
        <v>450</v>
      </c>
      <c r="X1055">
        <v>70</v>
      </c>
      <c r="Y1055" t="s">
        <v>506</v>
      </c>
      <c r="Z1055" t="s">
        <v>452</v>
      </c>
      <c r="AA1055" t="s">
        <v>548</v>
      </c>
      <c r="AB1055" t="s">
        <v>549</v>
      </c>
      <c r="AC1055" t="s">
        <v>662</v>
      </c>
      <c r="AD1055">
        <v>201801</v>
      </c>
      <c r="AE1055">
        <v>94</v>
      </c>
      <c r="AF1055">
        <v>103</v>
      </c>
      <c r="AG1055" s="13">
        <v>43277</v>
      </c>
      <c r="AH1055" s="5"/>
      <c r="AI1055" s="5">
        <v>60.334449999999997</v>
      </c>
      <c r="AJ1055" s="5">
        <v>-169.99933999999999</v>
      </c>
      <c r="AK1055" s="5" t="s">
        <v>353</v>
      </c>
      <c r="AL1055" s="5">
        <v>50</v>
      </c>
      <c r="AM1055" s="5">
        <v>52</v>
      </c>
      <c r="AN1055" s="5">
        <v>7.5</v>
      </c>
      <c r="AO1055" s="5">
        <v>3.2</v>
      </c>
      <c r="AP1055" s="5"/>
    </row>
    <row r="1056" spans="1:42" x14ac:dyDescent="0.35">
      <c r="A1056" s="6">
        <v>20188681</v>
      </c>
      <c r="B1056" t="s">
        <v>552</v>
      </c>
      <c r="C1056">
        <v>2</v>
      </c>
      <c r="D1056" s="8">
        <v>47.71</v>
      </c>
      <c r="F1056" s="8">
        <v>3.8651410195280156</v>
      </c>
      <c r="I1056" s="8" t="s">
        <v>741</v>
      </c>
      <c r="J1056" s="20">
        <v>0</v>
      </c>
      <c r="K1056">
        <v>2</v>
      </c>
      <c r="L1056">
        <v>0</v>
      </c>
      <c r="M1056">
        <v>0</v>
      </c>
      <c r="N1056">
        <v>0</v>
      </c>
      <c r="R1056">
        <v>3</v>
      </c>
      <c r="S1056">
        <v>2018</v>
      </c>
      <c r="T1056" t="s">
        <v>725</v>
      </c>
      <c r="U1056" t="s">
        <v>449</v>
      </c>
      <c r="V1056" t="s">
        <v>450</v>
      </c>
      <c r="X1056">
        <v>86</v>
      </c>
      <c r="Y1056" t="s">
        <v>528</v>
      </c>
      <c r="Z1056" t="s">
        <v>452</v>
      </c>
      <c r="AA1056" t="s">
        <v>548</v>
      </c>
      <c r="AB1056" t="s">
        <v>549</v>
      </c>
      <c r="AC1056" t="s">
        <v>714</v>
      </c>
      <c r="AD1056">
        <v>201801</v>
      </c>
      <c r="AE1056">
        <v>162</v>
      </c>
      <c r="AF1056">
        <v>222</v>
      </c>
      <c r="AG1056" s="1">
        <v>43323</v>
      </c>
      <c r="AH1056">
        <v>999</v>
      </c>
      <c r="AI1056">
        <v>63.753079999999997</v>
      </c>
      <c r="AJ1056">
        <v>-169.96419</v>
      </c>
      <c r="AK1056" t="s">
        <v>642</v>
      </c>
      <c r="AL1056">
        <v>41</v>
      </c>
      <c r="AM1056">
        <v>43</v>
      </c>
      <c r="AN1056">
        <v>10</v>
      </c>
      <c r="AO1056">
        <v>9</v>
      </c>
    </row>
    <row r="1057" spans="1:42" x14ac:dyDescent="0.35">
      <c r="A1057" s="6">
        <v>20188577</v>
      </c>
      <c r="B1057" t="s">
        <v>552</v>
      </c>
      <c r="C1057">
        <v>2</v>
      </c>
      <c r="D1057" s="8">
        <v>47.72</v>
      </c>
      <c r="F1057" s="8">
        <v>3.8653505972297153</v>
      </c>
      <c r="I1057" s="8" t="s">
        <v>741</v>
      </c>
      <c r="J1057" s="20">
        <v>0</v>
      </c>
      <c r="K1057">
        <v>2</v>
      </c>
      <c r="L1057">
        <v>0</v>
      </c>
      <c r="M1057">
        <v>0</v>
      </c>
      <c r="N1057">
        <v>0</v>
      </c>
      <c r="R1057">
        <v>1</v>
      </c>
      <c r="S1057">
        <v>2018</v>
      </c>
      <c r="T1057" s="5" t="s">
        <v>730</v>
      </c>
      <c r="U1057" t="s">
        <v>449</v>
      </c>
      <c r="V1057" t="s">
        <v>450</v>
      </c>
      <c r="X1057">
        <v>85</v>
      </c>
      <c r="Y1057" t="s">
        <v>524</v>
      </c>
      <c r="Z1057" t="s">
        <v>452</v>
      </c>
      <c r="AA1057" t="s">
        <v>548</v>
      </c>
      <c r="AB1057" t="s">
        <v>549</v>
      </c>
      <c r="AC1057" t="s">
        <v>711</v>
      </c>
      <c r="AD1057">
        <v>201801</v>
      </c>
      <c r="AE1057">
        <v>162</v>
      </c>
      <c r="AF1057">
        <v>191</v>
      </c>
      <c r="AG1057" s="1">
        <v>43311</v>
      </c>
      <c r="AI1057">
        <v>62.004489999999997</v>
      </c>
      <c r="AJ1057">
        <v>-175.25245000000001</v>
      </c>
      <c r="AK1057" t="s">
        <v>252</v>
      </c>
      <c r="AL1057">
        <v>79</v>
      </c>
      <c r="AM1057">
        <v>81</v>
      </c>
      <c r="AN1057">
        <v>9.1999999999999993</v>
      </c>
      <c r="AO1057">
        <v>1.9</v>
      </c>
    </row>
    <row r="1058" spans="1:42" x14ac:dyDescent="0.35">
      <c r="A1058" s="6">
        <v>20188676</v>
      </c>
      <c r="B1058" t="s">
        <v>552</v>
      </c>
      <c r="C1058">
        <v>2</v>
      </c>
      <c r="D1058" s="8">
        <v>47.77</v>
      </c>
      <c r="F1058" s="8">
        <v>3.8663978274018707</v>
      </c>
      <c r="I1058" s="8" t="s">
        <v>741</v>
      </c>
      <c r="J1058" s="20">
        <v>0</v>
      </c>
      <c r="K1058">
        <v>2</v>
      </c>
      <c r="L1058">
        <v>0</v>
      </c>
      <c r="M1058">
        <v>0</v>
      </c>
      <c r="N1058">
        <v>0</v>
      </c>
      <c r="R1058">
        <v>3</v>
      </c>
      <c r="S1058">
        <v>2018</v>
      </c>
      <c r="T1058" t="s">
        <v>725</v>
      </c>
      <c r="U1058" t="s">
        <v>449</v>
      </c>
      <c r="V1058" t="s">
        <v>450</v>
      </c>
      <c r="X1058">
        <v>86</v>
      </c>
      <c r="Y1058" t="s">
        <v>523</v>
      </c>
      <c r="Z1058" t="s">
        <v>452</v>
      </c>
      <c r="AA1058" t="s">
        <v>548</v>
      </c>
      <c r="AB1058" t="s">
        <v>549</v>
      </c>
      <c r="AC1058" t="s">
        <v>714</v>
      </c>
      <c r="AD1058">
        <v>201801</v>
      </c>
      <c r="AE1058">
        <v>162</v>
      </c>
      <c r="AF1058">
        <v>222</v>
      </c>
      <c r="AG1058" s="1">
        <v>43323</v>
      </c>
      <c r="AH1058">
        <v>999</v>
      </c>
      <c r="AI1058">
        <v>63.753079999999997</v>
      </c>
      <c r="AJ1058">
        <v>-169.96419</v>
      </c>
      <c r="AK1058" t="s">
        <v>642</v>
      </c>
      <c r="AL1058">
        <v>41</v>
      </c>
      <c r="AM1058">
        <v>43</v>
      </c>
      <c r="AN1058">
        <v>10</v>
      </c>
      <c r="AO1058">
        <v>9</v>
      </c>
    </row>
    <row r="1059" spans="1:42" x14ac:dyDescent="0.35">
      <c r="A1059" s="6">
        <v>20187431</v>
      </c>
      <c r="B1059" t="s">
        <v>552</v>
      </c>
      <c r="C1059">
        <v>2</v>
      </c>
      <c r="D1059" s="8">
        <v>47.85</v>
      </c>
      <c r="F1059" s="8">
        <v>3.8680711178989635</v>
      </c>
      <c r="I1059" s="8" t="s">
        <v>741</v>
      </c>
      <c r="J1059" s="20">
        <v>0</v>
      </c>
      <c r="K1059">
        <v>2</v>
      </c>
      <c r="L1059">
        <v>0</v>
      </c>
      <c r="M1059">
        <v>0</v>
      </c>
      <c r="N1059">
        <v>0</v>
      </c>
      <c r="R1059">
        <v>0</v>
      </c>
      <c r="S1059">
        <v>2018</v>
      </c>
      <c r="T1059" s="5" t="s">
        <v>730</v>
      </c>
      <c r="U1059" t="s">
        <v>449</v>
      </c>
      <c r="V1059" t="s">
        <v>450</v>
      </c>
      <c r="X1059">
        <v>74</v>
      </c>
      <c r="Y1059" s="5" t="s">
        <v>481</v>
      </c>
      <c r="Z1059" t="s">
        <v>452</v>
      </c>
      <c r="AA1059" t="s">
        <v>548</v>
      </c>
      <c r="AB1059" t="s">
        <v>549</v>
      </c>
      <c r="AC1059" t="s">
        <v>676</v>
      </c>
      <c r="AD1059">
        <v>201801</v>
      </c>
      <c r="AE1059">
        <v>94</v>
      </c>
      <c r="AF1059">
        <v>214</v>
      </c>
      <c r="AG1059" s="13">
        <v>43311</v>
      </c>
      <c r="AH1059" s="5"/>
      <c r="AI1059" s="5">
        <v>61.65916</v>
      </c>
      <c r="AJ1059" s="5">
        <v>-175.06084999999999</v>
      </c>
      <c r="AK1059" s="5" t="s">
        <v>251</v>
      </c>
      <c r="AL1059" s="5">
        <v>83</v>
      </c>
      <c r="AM1059" s="5">
        <v>85</v>
      </c>
      <c r="AN1059" s="5">
        <v>7.5</v>
      </c>
      <c r="AO1059" s="5">
        <v>3.1</v>
      </c>
      <c r="AP1059" s="5"/>
    </row>
    <row r="1060" spans="1:42" x14ac:dyDescent="0.35">
      <c r="A1060" s="6">
        <v>20187201</v>
      </c>
      <c r="B1060" t="s">
        <v>552</v>
      </c>
      <c r="C1060">
        <v>2</v>
      </c>
      <c r="D1060" s="8">
        <v>47.91</v>
      </c>
      <c r="F1060" s="8">
        <v>3.8693242508950307</v>
      </c>
      <c r="I1060" s="8" t="s">
        <v>741</v>
      </c>
      <c r="J1060" s="20">
        <v>0</v>
      </c>
      <c r="K1060">
        <v>2</v>
      </c>
      <c r="L1060">
        <v>0</v>
      </c>
      <c r="M1060">
        <v>0</v>
      </c>
      <c r="N1060">
        <v>0</v>
      </c>
      <c r="R1060">
        <v>3</v>
      </c>
      <c r="S1060">
        <v>2018</v>
      </c>
      <c r="T1060" s="5" t="s">
        <v>729</v>
      </c>
      <c r="U1060" t="s">
        <v>449</v>
      </c>
      <c r="V1060" t="s">
        <v>450</v>
      </c>
      <c r="X1060">
        <v>72</v>
      </c>
      <c r="Y1060" t="s">
        <v>451</v>
      </c>
      <c r="Z1060" t="s">
        <v>452</v>
      </c>
      <c r="AA1060" t="s">
        <v>548</v>
      </c>
      <c r="AB1060" t="s">
        <v>549</v>
      </c>
      <c r="AC1060" t="s">
        <v>667</v>
      </c>
      <c r="AD1060">
        <v>201801</v>
      </c>
      <c r="AE1060">
        <v>94</v>
      </c>
      <c r="AF1060">
        <v>147</v>
      </c>
      <c r="AG1060" s="13">
        <v>43289</v>
      </c>
      <c r="AH1060" s="5"/>
      <c r="AI1060" s="5">
        <v>60.31738</v>
      </c>
      <c r="AJ1060" s="5">
        <v>-170.66477</v>
      </c>
      <c r="AK1060" s="5" t="s">
        <v>222</v>
      </c>
      <c r="AL1060" s="5">
        <v>59</v>
      </c>
      <c r="AM1060" s="5">
        <v>61</v>
      </c>
      <c r="AN1060" s="5">
        <v>8.6</v>
      </c>
      <c r="AO1060" s="5">
        <v>2.8</v>
      </c>
      <c r="AP1060" s="5"/>
    </row>
    <row r="1061" spans="1:42" x14ac:dyDescent="0.35">
      <c r="A1061" s="6">
        <v>20187378</v>
      </c>
      <c r="B1061" t="s">
        <v>552</v>
      </c>
      <c r="C1061">
        <v>2</v>
      </c>
      <c r="D1061" s="8">
        <v>48.05</v>
      </c>
      <c r="F1061" s="8">
        <v>3.8722421354163012</v>
      </c>
      <c r="I1061" s="8" t="s">
        <v>741</v>
      </c>
      <c r="J1061" s="20">
        <v>0</v>
      </c>
      <c r="K1061">
        <v>2</v>
      </c>
      <c r="L1061">
        <v>0</v>
      </c>
      <c r="M1061">
        <v>0</v>
      </c>
      <c r="N1061">
        <v>0</v>
      </c>
      <c r="S1061">
        <v>2018</v>
      </c>
      <c r="T1061" s="5" t="s">
        <v>729</v>
      </c>
      <c r="U1061" t="s">
        <v>449</v>
      </c>
      <c r="V1061" t="s">
        <v>450</v>
      </c>
      <c r="X1061">
        <v>73</v>
      </c>
      <c r="Y1061" t="s">
        <v>525</v>
      </c>
      <c r="Z1061" t="s">
        <v>452</v>
      </c>
      <c r="AA1061" t="s">
        <v>548</v>
      </c>
      <c r="AB1061" t="s">
        <v>549</v>
      </c>
      <c r="AC1061" t="s">
        <v>674</v>
      </c>
      <c r="AD1061">
        <v>201801</v>
      </c>
      <c r="AE1061">
        <v>94</v>
      </c>
      <c r="AF1061">
        <v>148</v>
      </c>
      <c r="AG1061" s="13">
        <v>43289</v>
      </c>
      <c r="AH1061" s="5"/>
      <c r="AI1061" s="5">
        <v>60.338349999999998</v>
      </c>
      <c r="AJ1061" s="5">
        <v>-171.3048</v>
      </c>
      <c r="AK1061" s="5" t="s">
        <v>223</v>
      </c>
      <c r="AL1061" s="5">
        <v>64</v>
      </c>
      <c r="AM1061" s="5">
        <v>66</v>
      </c>
      <c r="AN1061" s="5">
        <v>8.6</v>
      </c>
      <c r="AO1061" s="5">
        <v>2.5</v>
      </c>
      <c r="AP1061" s="5"/>
    </row>
    <row r="1062" spans="1:42" x14ac:dyDescent="0.35">
      <c r="A1062" s="6">
        <v>20187208</v>
      </c>
      <c r="B1062" t="s">
        <v>552</v>
      </c>
      <c r="C1062">
        <v>2</v>
      </c>
      <c r="D1062" s="8">
        <v>48.19</v>
      </c>
      <c r="F1062" s="8">
        <v>3.8751515306522415</v>
      </c>
      <c r="I1062" s="8" t="s">
        <v>741</v>
      </c>
      <c r="J1062" s="20">
        <v>0</v>
      </c>
      <c r="K1062">
        <v>2</v>
      </c>
      <c r="L1062">
        <v>0</v>
      </c>
      <c r="M1062">
        <v>0</v>
      </c>
      <c r="N1062">
        <v>0</v>
      </c>
      <c r="R1062">
        <v>3</v>
      </c>
      <c r="S1062">
        <v>2018</v>
      </c>
      <c r="T1062" s="5" t="s">
        <v>729</v>
      </c>
      <c r="U1062" t="s">
        <v>449</v>
      </c>
      <c r="V1062" t="s">
        <v>450</v>
      </c>
      <c r="X1062">
        <v>72</v>
      </c>
      <c r="Y1062" t="s">
        <v>459</v>
      </c>
      <c r="Z1062" t="s">
        <v>452</v>
      </c>
      <c r="AA1062" t="s">
        <v>548</v>
      </c>
      <c r="AB1062" t="s">
        <v>549</v>
      </c>
      <c r="AC1062" t="s">
        <v>667</v>
      </c>
      <c r="AD1062">
        <v>201801</v>
      </c>
      <c r="AE1062">
        <v>94</v>
      </c>
      <c r="AF1062">
        <v>147</v>
      </c>
      <c r="AG1062" s="13">
        <v>43289</v>
      </c>
      <c r="AH1062" s="5"/>
      <c r="AI1062" s="5">
        <v>60.31738</v>
      </c>
      <c r="AJ1062" s="5">
        <v>-170.66477</v>
      </c>
      <c r="AK1062" s="5" t="s">
        <v>222</v>
      </c>
      <c r="AL1062" s="5">
        <v>59</v>
      </c>
      <c r="AM1062" s="5">
        <v>61</v>
      </c>
      <c r="AN1062" s="5">
        <v>8.6</v>
      </c>
      <c r="AO1062" s="5">
        <v>2.8</v>
      </c>
      <c r="AP1062" s="5"/>
    </row>
    <row r="1063" spans="1:42" x14ac:dyDescent="0.35">
      <c r="A1063" s="6">
        <v>20187225</v>
      </c>
      <c r="B1063" t="s">
        <v>552</v>
      </c>
      <c r="C1063">
        <v>2</v>
      </c>
      <c r="D1063" s="8">
        <v>48.39</v>
      </c>
      <c r="F1063" s="8">
        <v>3.8792931808052273</v>
      </c>
      <c r="I1063" s="8" t="s">
        <v>741</v>
      </c>
      <c r="J1063" s="20">
        <v>0</v>
      </c>
      <c r="K1063">
        <v>2</v>
      </c>
      <c r="L1063">
        <v>0</v>
      </c>
      <c r="M1063">
        <v>0</v>
      </c>
      <c r="N1063">
        <v>0</v>
      </c>
      <c r="R1063">
        <v>3</v>
      </c>
      <c r="S1063">
        <v>2018</v>
      </c>
      <c r="T1063" s="5" t="s">
        <v>729</v>
      </c>
      <c r="U1063" t="s">
        <v>449</v>
      </c>
      <c r="V1063" t="s">
        <v>450</v>
      </c>
      <c r="X1063">
        <v>72</v>
      </c>
      <c r="Y1063" t="s">
        <v>475</v>
      </c>
      <c r="Z1063" t="s">
        <v>452</v>
      </c>
      <c r="AA1063" t="s">
        <v>548</v>
      </c>
      <c r="AB1063" t="s">
        <v>549</v>
      </c>
      <c r="AC1063" t="s">
        <v>668</v>
      </c>
      <c r="AD1063">
        <v>201801</v>
      </c>
      <c r="AE1063">
        <v>94</v>
      </c>
      <c r="AF1063">
        <v>149</v>
      </c>
      <c r="AG1063" s="13">
        <v>43291</v>
      </c>
      <c r="AH1063" s="5"/>
      <c r="AI1063" s="5">
        <v>60.008069999999996</v>
      </c>
      <c r="AJ1063" s="5">
        <v>-172.62497999999999</v>
      </c>
      <c r="AK1063" s="5" t="s">
        <v>386</v>
      </c>
      <c r="AL1063" s="5">
        <v>64</v>
      </c>
      <c r="AM1063" s="5">
        <v>66</v>
      </c>
      <c r="AN1063" s="5">
        <v>6.6</v>
      </c>
      <c r="AO1063" s="5">
        <v>3.5</v>
      </c>
      <c r="AP1063" s="5"/>
    </row>
    <row r="1064" spans="1:42" x14ac:dyDescent="0.35">
      <c r="A1064" s="6">
        <v>20187411</v>
      </c>
      <c r="B1064" t="s">
        <v>552</v>
      </c>
      <c r="C1064">
        <v>2</v>
      </c>
      <c r="D1064" s="8">
        <v>48.46</v>
      </c>
      <c r="F1064" s="8">
        <v>3.8807387153883797</v>
      </c>
      <c r="I1064" s="8" t="s">
        <v>741</v>
      </c>
      <c r="J1064" s="20">
        <v>0</v>
      </c>
      <c r="K1064">
        <v>2</v>
      </c>
      <c r="L1064">
        <v>0</v>
      </c>
      <c r="M1064">
        <v>0</v>
      </c>
      <c r="N1064">
        <v>0</v>
      </c>
      <c r="R1064">
        <v>0</v>
      </c>
      <c r="S1064">
        <v>2018</v>
      </c>
      <c r="T1064" s="5" t="s">
        <v>730</v>
      </c>
      <c r="U1064" t="s">
        <v>449</v>
      </c>
      <c r="V1064" t="s">
        <v>450</v>
      </c>
      <c r="X1064">
        <v>74</v>
      </c>
      <c r="Y1064" s="5" t="s">
        <v>462</v>
      </c>
      <c r="Z1064" t="s">
        <v>452</v>
      </c>
      <c r="AA1064" t="s">
        <v>548</v>
      </c>
      <c r="AB1064" t="s">
        <v>549</v>
      </c>
      <c r="AC1064" t="s">
        <v>675</v>
      </c>
      <c r="AD1064">
        <v>201801</v>
      </c>
      <c r="AE1064">
        <v>94</v>
      </c>
      <c r="AF1064">
        <v>213</v>
      </c>
      <c r="AG1064" s="13">
        <v>43311</v>
      </c>
      <c r="AH1064" s="5"/>
      <c r="AI1064" s="5">
        <v>61.341990000000003</v>
      </c>
      <c r="AJ1064" s="5">
        <v>-175.02531999999999</v>
      </c>
      <c r="AK1064" s="5" t="s">
        <v>229</v>
      </c>
      <c r="AL1064" s="5">
        <v>85</v>
      </c>
      <c r="AM1064" s="5">
        <v>88</v>
      </c>
      <c r="AN1064" s="5">
        <v>5.9</v>
      </c>
      <c r="AO1064" s="5">
        <v>2.6</v>
      </c>
      <c r="AP1064" s="5"/>
    </row>
    <row r="1065" spans="1:42" x14ac:dyDescent="0.35">
      <c r="A1065" s="6">
        <v>20188571</v>
      </c>
      <c r="B1065" t="s">
        <v>552</v>
      </c>
      <c r="C1065">
        <v>2</v>
      </c>
      <c r="D1065" s="8">
        <v>48.49</v>
      </c>
      <c r="F1065" s="8">
        <v>3.8813575911172609</v>
      </c>
      <c r="I1065" s="8" t="s">
        <v>741</v>
      </c>
      <c r="J1065" s="20">
        <v>0</v>
      </c>
      <c r="K1065">
        <v>2</v>
      </c>
      <c r="L1065">
        <v>0</v>
      </c>
      <c r="M1065">
        <v>0</v>
      </c>
      <c r="N1065">
        <v>0</v>
      </c>
      <c r="R1065">
        <v>3</v>
      </c>
      <c r="S1065">
        <v>2018</v>
      </c>
      <c r="T1065" s="5" t="s">
        <v>730</v>
      </c>
      <c r="U1065" t="s">
        <v>449</v>
      </c>
      <c r="V1065" t="s">
        <v>450</v>
      </c>
      <c r="X1065">
        <v>85</v>
      </c>
      <c r="Y1065" t="s">
        <v>519</v>
      </c>
      <c r="Z1065" t="s">
        <v>452</v>
      </c>
      <c r="AA1065" t="s">
        <v>548</v>
      </c>
      <c r="AB1065" t="s">
        <v>549</v>
      </c>
      <c r="AC1065" t="s">
        <v>711</v>
      </c>
      <c r="AD1065">
        <v>201801</v>
      </c>
      <c r="AE1065">
        <v>162</v>
      </c>
      <c r="AF1065">
        <v>191</v>
      </c>
      <c r="AG1065" s="1">
        <v>43311</v>
      </c>
      <c r="AI1065">
        <v>62.004489999999997</v>
      </c>
      <c r="AJ1065">
        <v>-175.25245000000001</v>
      </c>
      <c r="AK1065" t="s">
        <v>252</v>
      </c>
      <c r="AL1065">
        <v>79</v>
      </c>
      <c r="AM1065">
        <v>81</v>
      </c>
      <c r="AN1065">
        <v>9.1999999999999993</v>
      </c>
      <c r="AO1065">
        <v>1.9</v>
      </c>
    </row>
    <row r="1066" spans="1:42" x14ac:dyDescent="0.35">
      <c r="A1066">
        <v>20187052</v>
      </c>
      <c r="B1066" t="s">
        <v>552</v>
      </c>
      <c r="C1066">
        <v>2</v>
      </c>
      <c r="D1066" s="8">
        <v>48.53</v>
      </c>
      <c r="F1066" s="8">
        <v>3.882182163417125</v>
      </c>
      <c r="I1066" s="8" t="s">
        <v>741</v>
      </c>
      <c r="J1066" s="20">
        <v>0</v>
      </c>
      <c r="K1066">
        <v>2</v>
      </c>
      <c r="L1066">
        <v>0</v>
      </c>
      <c r="M1066">
        <v>0</v>
      </c>
      <c r="N1066">
        <v>0</v>
      </c>
      <c r="R1066">
        <v>3</v>
      </c>
      <c r="S1066">
        <v>2018</v>
      </c>
      <c r="T1066" s="5" t="s">
        <v>729</v>
      </c>
      <c r="U1066" t="s">
        <v>449</v>
      </c>
      <c r="V1066" t="s">
        <v>450</v>
      </c>
      <c r="X1066">
        <v>70</v>
      </c>
      <c r="Y1066" t="s">
        <v>501</v>
      </c>
      <c r="Z1066" t="s">
        <v>452</v>
      </c>
      <c r="AA1066" t="s">
        <v>548</v>
      </c>
      <c r="AB1066" t="s">
        <v>549</v>
      </c>
      <c r="AC1066" t="s">
        <v>662</v>
      </c>
      <c r="AD1066">
        <v>201801</v>
      </c>
      <c r="AE1066">
        <v>94</v>
      </c>
      <c r="AF1066">
        <v>103</v>
      </c>
      <c r="AG1066" s="13">
        <v>43277</v>
      </c>
      <c r="AH1066" s="5"/>
      <c r="AI1066" s="5">
        <v>60.334449999999997</v>
      </c>
      <c r="AJ1066" s="5">
        <v>-169.99933999999999</v>
      </c>
      <c r="AK1066" s="5" t="s">
        <v>353</v>
      </c>
      <c r="AL1066" s="5">
        <v>50</v>
      </c>
      <c r="AM1066" s="5">
        <v>52</v>
      </c>
      <c r="AN1066" s="5">
        <v>7.5</v>
      </c>
      <c r="AO1066" s="5">
        <v>3.2</v>
      </c>
      <c r="AP1066" s="5"/>
    </row>
    <row r="1067" spans="1:42" x14ac:dyDescent="0.35">
      <c r="A1067" s="6">
        <v>20187419</v>
      </c>
      <c r="B1067" t="s">
        <v>552</v>
      </c>
      <c r="C1067">
        <v>2</v>
      </c>
      <c r="D1067" s="8">
        <v>48.53</v>
      </c>
      <c r="F1067" s="8">
        <v>3.882182163417125</v>
      </c>
      <c r="I1067" s="8" t="s">
        <v>741</v>
      </c>
      <c r="J1067" s="20">
        <v>0</v>
      </c>
      <c r="K1067">
        <v>2</v>
      </c>
      <c r="L1067">
        <v>0</v>
      </c>
      <c r="M1067">
        <v>0</v>
      </c>
      <c r="N1067">
        <v>0</v>
      </c>
      <c r="R1067">
        <v>0</v>
      </c>
      <c r="S1067">
        <v>2018</v>
      </c>
      <c r="T1067" s="5" t="s">
        <v>730</v>
      </c>
      <c r="U1067" t="s">
        <v>449</v>
      </c>
      <c r="V1067" t="s">
        <v>450</v>
      </c>
      <c r="X1067">
        <v>74</v>
      </c>
      <c r="Y1067" s="5" t="s">
        <v>470</v>
      </c>
      <c r="Z1067" t="s">
        <v>452</v>
      </c>
      <c r="AA1067" t="s">
        <v>548</v>
      </c>
      <c r="AB1067" t="s">
        <v>549</v>
      </c>
      <c r="AC1067" t="s">
        <v>675</v>
      </c>
      <c r="AD1067">
        <v>201801</v>
      </c>
      <c r="AE1067">
        <v>94</v>
      </c>
      <c r="AF1067">
        <v>213</v>
      </c>
      <c r="AG1067" s="13">
        <v>43311</v>
      </c>
      <c r="AH1067" s="5"/>
      <c r="AI1067" s="5">
        <v>61.341990000000003</v>
      </c>
      <c r="AJ1067" s="5">
        <v>-175.02531999999999</v>
      </c>
      <c r="AK1067" s="5" t="s">
        <v>229</v>
      </c>
      <c r="AL1067" s="5">
        <v>85</v>
      </c>
      <c r="AM1067" s="5">
        <v>88</v>
      </c>
      <c r="AN1067" s="5">
        <v>5.9</v>
      </c>
      <c r="AO1067" s="5">
        <v>2.6</v>
      </c>
      <c r="AP1067" s="5"/>
    </row>
    <row r="1068" spans="1:42" x14ac:dyDescent="0.35">
      <c r="A1068" s="6">
        <v>20187214</v>
      </c>
      <c r="B1068" t="s">
        <v>552</v>
      </c>
      <c r="C1068">
        <v>2</v>
      </c>
      <c r="D1068" s="8">
        <v>48.69</v>
      </c>
      <c r="F1068" s="8">
        <v>3.8854736701946093</v>
      </c>
      <c r="I1068" s="8" t="s">
        <v>741</v>
      </c>
      <c r="J1068" s="20">
        <v>0</v>
      </c>
      <c r="K1068">
        <v>2</v>
      </c>
      <c r="L1068">
        <v>0</v>
      </c>
      <c r="M1068">
        <v>0</v>
      </c>
      <c r="N1068">
        <v>0</v>
      </c>
      <c r="R1068">
        <v>3</v>
      </c>
      <c r="S1068">
        <v>2018</v>
      </c>
      <c r="T1068" s="5" t="s">
        <v>729</v>
      </c>
      <c r="U1068" t="s">
        <v>449</v>
      </c>
      <c r="V1068" t="s">
        <v>450</v>
      </c>
      <c r="X1068">
        <v>72</v>
      </c>
      <c r="Y1068" t="s">
        <v>465</v>
      </c>
      <c r="Z1068" t="s">
        <v>452</v>
      </c>
      <c r="AA1068" t="s">
        <v>548</v>
      </c>
      <c r="AB1068" t="s">
        <v>549</v>
      </c>
      <c r="AC1068" t="s">
        <v>667</v>
      </c>
      <c r="AD1068">
        <v>201801</v>
      </c>
      <c r="AE1068">
        <v>94</v>
      </c>
      <c r="AF1068">
        <v>147</v>
      </c>
      <c r="AG1068" s="13">
        <v>43289</v>
      </c>
      <c r="AH1068" s="5"/>
      <c r="AI1068" s="5">
        <v>60.31738</v>
      </c>
      <c r="AJ1068" s="5">
        <v>-170.66477</v>
      </c>
      <c r="AK1068" s="5" t="s">
        <v>222</v>
      </c>
      <c r="AL1068" s="5">
        <v>59</v>
      </c>
      <c r="AM1068" s="5">
        <v>61</v>
      </c>
      <c r="AN1068" s="5">
        <v>8.6</v>
      </c>
      <c r="AO1068" s="5">
        <v>2.8</v>
      </c>
      <c r="AP1068" s="5"/>
    </row>
    <row r="1069" spans="1:42" x14ac:dyDescent="0.35">
      <c r="A1069" s="6">
        <v>20187380</v>
      </c>
      <c r="B1069" t="s">
        <v>552</v>
      </c>
      <c r="C1069">
        <v>2</v>
      </c>
      <c r="D1069" s="8">
        <v>49.06</v>
      </c>
      <c r="F1069" s="8">
        <v>3.8930440388303431</v>
      </c>
      <c r="I1069" s="8" t="s">
        <v>741</v>
      </c>
      <c r="J1069" s="20">
        <v>0</v>
      </c>
      <c r="K1069">
        <v>2</v>
      </c>
      <c r="L1069">
        <v>0</v>
      </c>
      <c r="M1069">
        <v>0</v>
      </c>
      <c r="N1069">
        <v>0</v>
      </c>
      <c r="S1069">
        <v>2018</v>
      </c>
      <c r="T1069" s="5" t="s">
        <v>729</v>
      </c>
      <c r="U1069" t="s">
        <v>449</v>
      </c>
      <c r="V1069" t="s">
        <v>450</v>
      </c>
      <c r="X1069">
        <v>73</v>
      </c>
      <c r="Y1069" t="s">
        <v>527</v>
      </c>
      <c r="Z1069" t="s">
        <v>452</v>
      </c>
      <c r="AA1069" t="s">
        <v>548</v>
      </c>
      <c r="AB1069" t="s">
        <v>549</v>
      </c>
      <c r="AC1069" t="s">
        <v>674</v>
      </c>
      <c r="AD1069">
        <v>201801</v>
      </c>
      <c r="AE1069">
        <v>94</v>
      </c>
      <c r="AF1069">
        <v>148</v>
      </c>
      <c r="AG1069" s="13">
        <v>43289</v>
      </c>
      <c r="AH1069" s="5"/>
      <c r="AI1069" s="5">
        <v>60.338349999999998</v>
      </c>
      <c r="AJ1069" s="5">
        <v>-171.3048</v>
      </c>
      <c r="AK1069" s="5" t="s">
        <v>223</v>
      </c>
      <c r="AL1069" s="5">
        <v>64</v>
      </c>
      <c r="AM1069" s="5">
        <v>66</v>
      </c>
      <c r="AN1069" s="5">
        <v>8.6</v>
      </c>
      <c r="AO1069" s="5">
        <v>2.5</v>
      </c>
      <c r="AP1069" s="5"/>
    </row>
    <row r="1070" spans="1:42" x14ac:dyDescent="0.35">
      <c r="A1070" s="6">
        <v>20187212</v>
      </c>
      <c r="B1070" t="s">
        <v>552</v>
      </c>
      <c r="C1070">
        <v>2</v>
      </c>
      <c r="D1070" s="8">
        <v>49.28</v>
      </c>
      <c r="F1070" s="8">
        <v>3.8975183192252643</v>
      </c>
      <c r="I1070" s="8" t="s">
        <v>741</v>
      </c>
      <c r="J1070" s="20">
        <v>0</v>
      </c>
      <c r="K1070">
        <v>2</v>
      </c>
      <c r="L1070">
        <v>0</v>
      </c>
      <c r="M1070">
        <v>0</v>
      </c>
      <c r="N1070">
        <v>0</v>
      </c>
      <c r="R1070">
        <v>3</v>
      </c>
      <c r="S1070">
        <v>2018</v>
      </c>
      <c r="T1070" s="5" t="s">
        <v>729</v>
      </c>
      <c r="U1070" t="s">
        <v>449</v>
      </c>
      <c r="V1070" t="s">
        <v>450</v>
      </c>
      <c r="X1070">
        <v>72</v>
      </c>
      <c r="Y1070" t="s">
        <v>463</v>
      </c>
      <c r="Z1070" t="s">
        <v>452</v>
      </c>
      <c r="AA1070" t="s">
        <v>548</v>
      </c>
      <c r="AB1070" t="s">
        <v>549</v>
      </c>
      <c r="AC1070" t="s">
        <v>667</v>
      </c>
      <c r="AD1070">
        <v>201801</v>
      </c>
      <c r="AE1070">
        <v>94</v>
      </c>
      <c r="AF1070">
        <v>147</v>
      </c>
      <c r="AG1070" s="13">
        <v>43289</v>
      </c>
      <c r="AH1070" s="5"/>
      <c r="AI1070" s="5">
        <v>60.31738</v>
      </c>
      <c r="AJ1070" s="5">
        <v>-170.66477</v>
      </c>
      <c r="AK1070" s="5" t="s">
        <v>222</v>
      </c>
      <c r="AL1070" s="5">
        <v>59</v>
      </c>
      <c r="AM1070" s="5">
        <v>61</v>
      </c>
      <c r="AN1070" s="5">
        <v>8.6</v>
      </c>
      <c r="AO1070" s="5">
        <v>2.8</v>
      </c>
      <c r="AP1070" s="5"/>
    </row>
    <row r="1071" spans="1:42" x14ac:dyDescent="0.35">
      <c r="A1071" s="6">
        <v>20187209</v>
      </c>
      <c r="B1071" t="s">
        <v>552</v>
      </c>
      <c r="C1071">
        <v>2</v>
      </c>
      <c r="D1071" s="8">
        <v>49.31</v>
      </c>
      <c r="F1071" s="8">
        <v>3.8981269002360346</v>
      </c>
      <c r="I1071" s="8" t="s">
        <v>741</v>
      </c>
      <c r="J1071" s="20">
        <v>0</v>
      </c>
      <c r="K1071">
        <v>2</v>
      </c>
      <c r="L1071">
        <v>0</v>
      </c>
      <c r="M1071">
        <v>0</v>
      </c>
      <c r="N1071">
        <v>0</v>
      </c>
      <c r="R1071">
        <v>3</v>
      </c>
      <c r="S1071">
        <v>2018</v>
      </c>
      <c r="T1071" s="5" t="s">
        <v>729</v>
      </c>
      <c r="U1071" t="s">
        <v>449</v>
      </c>
      <c r="V1071" t="s">
        <v>450</v>
      </c>
      <c r="X1071">
        <v>72</v>
      </c>
      <c r="Y1071" t="s">
        <v>460</v>
      </c>
      <c r="Z1071" t="s">
        <v>452</v>
      </c>
      <c r="AA1071" t="s">
        <v>548</v>
      </c>
      <c r="AB1071" t="s">
        <v>549</v>
      </c>
      <c r="AC1071" t="s">
        <v>667</v>
      </c>
      <c r="AD1071">
        <v>201801</v>
      </c>
      <c r="AE1071">
        <v>94</v>
      </c>
      <c r="AF1071">
        <v>147</v>
      </c>
      <c r="AG1071" s="13">
        <v>43289</v>
      </c>
      <c r="AH1071" s="5"/>
      <c r="AI1071" s="5">
        <v>60.31738</v>
      </c>
      <c r="AJ1071" s="5">
        <v>-170.66477</v>
      </c>
      <c r="AK1071" s="5" t="s">
        <v>222</v>
      </c>
      <c r="AL1071" s="5">
        <v>59</v>
      </c>
      <c r="AM1071" s="5">
        <v>61</v>
      </c>
      <c r="AN1071" s="5">
        <v>8.6</v>
      </c>
      <c r="AO1071" s="5">
        <v>2.8</v>
      </c>
      <c r="AP1071" s="5"/>
    </row>
    <row r="1072" spans="1:42" x14ac:dyDescent="0.35">
      <c r="A1072" s="6">
        <v>20187407</v>
      </c>
      <c r="B1072" t="s">
        <v>552</v>
      </c>
      <c r="C1072">
        <v>2</v>
      </c>
      <c r="D1072" s="8">
        <v>49.41</v>
      </c>
      <c r="F1072" s="8">
        <v>3.9001528328576587</v>
      </c>
      <c r="I1072" s="8" t="s">
        <v>741</v>
      </c>
      <c r="J1072" s="20">
        <v>0</v>
      </c>
      <c r="K1072">
        <v>2</v>
      </c>
      <c r="L1072">
        <v>0</v>
      </c>
      <c r="M1072">
        <v>0</v>
      </c>
      <c r="N1072">
        <v>0</v>
      </c>
      <c r="R1072">
        <v>0</v>
      </c>
      <c r="S1072">
        <v>2018</v>
      </c>
      <c r="T1072" s="5" t="s">
        <v>730</v>
      </c>
      <c r="U1072" t="s">
        <v>449</v>
      </c>
      <c r="V1072" t="s">
        <v>450</v>
      </c>
      <c r="X1072">
        <v>74</v>
      </c>
      <c r="Y1072" s="5" t="s">
        <v>458</v>
      </c>
      <c r="Z1072" t="s">
        <v>452</v>
      </c>
      <c r="AA1072" t="s">
        <v>548</v>
      </c>
      <c r="AB1072" t="s">
        <v>549</v>
      </c>
      <c r="AC1072" t="s">
        <v>675</v>
      </c>
      <c r="AD1072">
        <v>201801</v>
      </c>
      <c r="AE1072">
        <v>94</v>
      </c>
      <c r="AF1072">
        <v>213</v>
      </c>
      <c r="AG1072" s="13">
        <v>43311</v>
      </c>
      <c r="AH1072" s="5"/>
      <c r="AI1072" s="5">
        <v>61.341990000000003</v>
      </c>
      <c r="AJ1072" s="5">
        <v>-175.02531999999999</v>
      </c>
      <c r="AK1072" s="5" t="s">
        <v>229</v>
      </c>
      <c r="AL1072" s="5">
        <v>85</v>
      </c>
      <c r="AM1072" s="5">
        <v>88</v>
      </c>
      <c r="AN1072" s="5">
        <v>5.9</v>
      </c>
      <c r="AO1072" s="5">
        <v>2.6</v>
      </c>
      <c r="AP1072" s="5"/>
    </row>
    <row r="1073" spans="1:42" x14ac:dyDescent="0.35">
      <c r="A1073" s="6">
        <v>20187254</v>
      </c>
      <c r="B1073" t="s">
        <v>552</v>
      </c>
      <c r="C1073">
        <v>2</v>
      </c>
      <c r="D1073" s="8">
        <v>49.72</v>
      </c>
      <c r="F1073" s="8">
        <v>3.9064072666425105</v>
      </c>
      <c r="I1073" s="8" t="s">
        <v>741</v>
      </c>
      <c r="J1073" s="20">
        <v>0</v>
      </c>
      <c r="K1073">
        <v>2</v>
      </c>
      <c r="L1073">
        <v>0</v>
      </c>
      <c r="M1073">
        <v>0</v>
      </c>
      <c r="N1073">
        <v>0</v>
      </c>
      <c r="R1073">
        <v>3</v>
      </c>
      <c r="S1073">
        <v>2018</v>
      </c>
      <c r="T1073" s="5" t="s">
        <v>729</v>
      </c>
      <c r="U1073" t="s">
        <v>449</v>
      </c>
      <c r="V1073" t="s">
        <v>450</v>
      </c>
      <c r="X1073">
        <v>72</v>
      </c>
      <c r="Y1073" t="s">
        <v>503</v>
      </c>
      <c r="Z1073" t="s">
        <v>452</v>
      </c>
      <c r="AA1073" t="s">
        <v>548</v>
      </c>
      <c r="AB1073" t="s">
        <v>549</v>
      </c>
      <c r="AC1073" t="s">
        <v>669</v>
      </c>
      <c r="AD1073">
        <v>201801</v>
      </c>
      <c r="AE1073">
        <v>94</v>
      </c>
      <c r="AF1073">
        <v>181</v>
      </c>
      <c r="AG1073" s="13">
        <v>43302</v>
      </c>
      <c r="AH1073" s="5"/>
      <c r="AI1073" s="5">
        <v>60.668950000000002</v>
      </c>
      <c r="AJ1073" s="5">
        <v>-172.14139</v>
      </c>
      <c r="AK1073" s="5" t="s">
        <v>389</v>
      </c>
      <c r="AL1073" s="5">
        <v>59</v>
      </c>
      <c r="AM1073" s="5">
        <v>61</v>
      </c>
      <c r="AN1073" s="5">
        <v>5.8</v>
      </c>
      <c r="AO1073" s="5">
        <v>2.9</v>
      </c>
      <c r="AP1073" s="5"/>
    </row>
    <row r="1074" spans="1:42" x14ac:dyDescent="0.35">
      <c r="A1074" s="6">
        <v>20188554</v>
      </c>
      <c r="B1074" t="s">
        <v>552</v>
      </c>
      <c r="C1074">
        <v>2</v>
      </c>
      <c r="D1074" s="8">
        <v>50.16</v>
      </c>
      <c r="F1074" s="8">
        <v>3.9152178963246653</v>
      </c>
      <c r="I1074" s="8" t="s">
        <v>741</v>
      </c>
      <c r="J1074" s="20">
        <v>0</v>
      </c>
      <c r="K1074">
        <v>2</v>
      </c>
      <c r="L1074">
        <v>0</v>
      </c>
      <c r="M1074">
        <v>0</v>
      </c>
      <c r="N1074">
        <v>0</v>
      </c>
      <c r="Q1074">
        <v>387</v>
      </c>
      <c r="R1074">
        <v>1</v>
      </c>
      <c r="S1074">
        <v>2018</v>
      </c>
      <c r="T1074" s="5" t="s">
        <v>730</v>
      </c>
      <c r="U1074" t="s">
        <v>449</v>
      </c>
      <c r="V1074" t="s">
        <v>450</v>
      </c>
      <c r="X1074">
        <v>85</v>
      </c>
      <c r="Y1074" t="s">
        <v>503</v>
      </c>
      <c r="Z1074" t="s">
        <v>452</v>
      </c>
      <c r="AA1074" t="s">
        <v>548</v>
      </c>
      <c r="AB1074" t="s">
        <v>549</v>
      </c>
      <c r="AC1074" t="s">
        <v>710</v>
      </c>
      <c r="AD1074">
        <v>201801</v>
      </c>
      <c r="AE1074">
        <v>162</v>
      </c>
      <c r="AF1074">
        <v>190</v>
      </c>
      <c r="AG1074" s="1">
        <v>43311</v>
      </c>
      <c r="AI1074">
        <v>61.989150000000002</v>
      </c>
      <c r="AJ1074">
        <v>-175.83708999999999</v>
      </c>
      <c r="AK1074" t="s">
        <v>422</v>
      </c>
      <c r="AL1074">
        <v>90</v>
      </c>
      <c r="AM1074">
        <v>92</v>
      </c>
      <c r="AN1074">
        <v>9.1999999999999993</v>
      </c>
      <c r="AO1074">
        <v>2</v>
      </c>
    </row>
    <row r="1075" spans="1:42" x14ac:dyDescent="0.35">
      <c r="A1075" s="6">
        <v>20187413</v>
      </c>
      <c r="B1075" t="s">
        <v>552</v>
      </c>
      <c r="C1075">
        <v>2</v>
      </c>
      <c r="D1075" s="8">
        <v>50.17</v>
      </c>
      <c r="F1075" s="8">
        <v>3.9154172384961616</v>
      </c>
      <c r="I1075" s="8" t="s">
        <v>741</v>
      </c>
      <c r="J1075" s="20">
        <v>0</v>
      </c>
      <c r="K1075">
        <v>2</v>
      </c>
      <c r="L1075">
        <v>0</v>
      </c>
      <c r="M1075">
        <v>0</v>
      </c>
      <c r="N1075">
        <v>0</v>
      </c>
      <c r="R1075">
        <v>0</v>
      </c>
      <c r="S1075">
        <v>2018</v>
      </c>
      <c r="T1075" s="5" t="s">
        <v>730</v>
      </c>
      <c r="U1075" t="s">
        <v>449</v>
      </c>
      <c r="V1075" t="s">
        <v>450</v>
      </c>
      <c r="X1075">
        <v>74</v>
      </c>
      <c r="Y1075" s="5" t="s">
        <v>464</v>
      </c>
      <c r="Z1075" t="s">
        <v>452</v>
      </c>
      <c r="AA1075" t="s">
        <v>548</v>
      </c>
      <c r="AB1075" t="s">
        <v>549</v>
      </c>
      <c r="AC1075" t="s">
        <v>675</v>
      </c>
      <c r="AD1075">
        <v>201801</v>
      </c>
      <c r="AE1075">
        <v>94</v>
      </c>
      <c r="AF1075">
        <v>213</v>
      </c>
      <c r="AG1075" s="13">
        <v>43311</v>
      </c>
      <c r="AH1075" s="5"/>
      <c r="AI1075" s="5">
        <v>61.341990000000003</v>
      </c>
      <c r="AJ1075" s="5">
        <v>-175.02531999999999</v>
      </c>
      <c r="AK1075" s="5" t="s">
        <v>229</v>
      </c>
      <c r="AL1075" s="5">
        <v>85</v>
      </c>
      <c r="AM1075" s="5">
        <v>88</v>
      </c>
      <c r="AN1075" s="5">
        <v>5.9</v>
      </c>
      <c r="AO1075" s="5">
        <v>2.6</v>
      </c>
      <c r="AP1075" s="5"/>
    </row>
    <row r="1076" spans="1:42" x14ac:dyDescent="0.35">
      <c r="A1076" s="6">
        <v>20188516</v>
      </c>
      <c r="B1076" t="s">
        <v>552</v>
      </c>
      <c r="C1076">
        <v>2</v>
      </c>
      <c r="D1076" s="8">
        <v>50.51</v>
      </c>
      <c r="F1076" s="8">
        <v>3.9221713364799613</v>
      </c>
      <c r="I1076" s="8" t="s">
        <v>741</v>
      </c>
      <c r="J1076" s="20">
        <v>0</v>
      </c>
      <c r="K1076">
        <v>2</v>
      </c>
      <c r="L1076">
        <v>0</v>
      </c>
      <c r="M1076">
        <v>0</v>
      </c>
      <c r="N1076">
        <v>0</v>
      </c>
      <c r="R1076">
        <v>0</v>
      </c>
      <c r="S1076">
        <v>2018</v>
      </c>
      <c r="T1076" s="5" t="s">
        <v>730</v>
      </c>
      <c r="U1076" t="s">
        <v>449</v>
      </c>
      <c r="V1076" t="s">
        <v>450</v>
      </c>
      <c r="X1076">
        <v>85</v>
      </c>
      <c r="Y1076" t="s">
        <v>467</v>
      </c>
      <c r="Z1076" t="s">
        <v>452</v>
      </c>
      <c r="AA1076" t="s">
        <v>548</v>
      </c>
      <c r="AB1076" t="s">
        <v>549</v>
      </c>
      <c r="AC1076" t="s">
        <v>709</v>
      </c>
      <c r="AD1076">
        <v>201801</v>
      </c>
      <c r="AE1076">
        <v>162</v>
      </c>
      <c r="AF1076">
        <v>189</v>
      </c>
      <c r="AG1076" s="1">
        <v>43311</v>
      </c>
      <c r="AI1076">
        <v>61.662970000000001</v>
      </c>
      <c r="AJ1076">
        <v>-175.83864</v>
      </c>
      <c r="AK1076" t="s">
        <v>250</v>
      </c>
      <c r="AL1076">
        <v>94</v>
      </c>
      <c r="AM1076">
        <v>96</v>
      </c>
      <c r="AN1076">
        <v>9.1</v>
      </c>
      <c r="AO1076">
        <v>2.4</v>
      </c>
    </row>
    <row r="1077" spans="1:42" x14ac:dyDescent="0.35">
      <c r="A1077" s="6">
        <v>20187219</v>
      </c>
      <c r="B1077" t="s">
        <v>552</v>
      </c>
      <c r="C1077">
        <v>2</v>
      </c>
      <c r="D1077" s="8">
        <v>50.56</v>
      </c>
      <c r="F1077" s="8">
        <v>3.9231607498386021</v>
      </c>
      <c r="I1077" s="8" t="s">
        <v>741</v>
      </c>
      <c r="J1077" s="20">
        <v>0</v>
      </c>
      <c r="K1077">
        <v>2</v>
      </c>
      <c r="L1077">
        <v>0</v>
      </c>
      <c r="M1077">
        <v>0</v>
      </c>
      <c r="N1077">
        <v>0</v>
      </c>
      <c r="R1077">
        <v>3</v>
      </c>
      <c r="S1077">
        <v>2018</v>
      </c>
      <c r="T1077" s="5" t="s">
        <v>729</v>
      </c>
      <c r="U1077" t="s">
        <v>449</v>
      </c>
      <c r="V1077" t="s">
        <v>450</v>
      </c>
      <c r="X1077">
        <v>72</v>
      </c>
      <c r="Y1077" t="s">
        <v>470</v>
      </c>
      <c r="Z1077" t="s">
        <v>452</v>
      </c>
      <c r="AA1077" t="s">
        <v>548</v>
      </c>
      <c r="AB1077" t="s">
        <v>549</v>
      </c>
      <c r="AC1077" t="s">
        <v>668</v>
      </c>
      <c r="AD1077">
        <v>201801</v>
      </c>
      <c r="AE1077">
        <v>94</v>
      </c>
      <c r="AF1077">
        <v>149</v>
      </c>
      <c r="AG1077" s="13">
        <v>43291</v>
      </c>
      <c r="AH1077" s="5"/>
      <c r="AI1077" s="5">
        <v>60.008069999999996</v>
      </c>
      <c r="AJ1077" s="5">
        <v>-172.62497999999999</v>
      </c>
      <c r="AK1077" s="5" t="s">
        <v>386</v>
      </c>
      <c r="AL1077" s="5">
        <v>64</v>
      </c>
      <c r="AM1077" s="5">
        <v>66</v>
      </c>
      <c r="AN1077" s="5">
        <v>6.6</v>
      </c>
      <c r="AO1077" s="5">
        <v>3.5</v>
      </c>
      <c r="AP1077" s="5"/>
    </row>
    <row r="1078" spans="1:42" x14ac:dyDescent="0.35">
      <c r="A1078" s="6">
        <v>20188242</v>
      </c>
      <c r="B1078" t="s">
        <v>552</v>
      </c>
      <c r="C1078">
        <v>2</v>
      </c>
      <c r="D1078" s="8">
        <v>50.59</v>
      </c>
      <c r="F1078" s="8">
        <v>3.923753928303845</v>
      </c>
      <c r="I1078" s="8" t="s">
        <v>741</v>
      </c>
      <c r="J1078" s="20">
        <v>0</v>
      </c>
      <c r="K1078">
        <v>2</v>
      </c>
      <c r="L1078">
        <v>0</v>
      </c>
      <c r="M1078">
        <v>0</v>
      </c>
      <c r="N1078">
        <v>0</v>
      </c>
      <c r="R1078">
        <v>3</v>
      </c>
      <c r="S1078">
        <v>2018</v>
      </c>
      <c r="T1078" s="5" t="s">
        <v>729</v>
      </c>
      <c r="U1078" t="s">
        <v>449</v>
      </c>
      <c r="V1078" t="s">
        <v>450</v>
      </c>
      <c r="X1078">
        <v>82</v>
      </c>
      <c r="Y1078" t="s">
        <v>491</v>
      </c>
      <c r="Z1078" t="s">
        <v>452</v>
      </c>
      <c r="AA1078" t="s">
        <v>548</v>
      </c>
      <c r="AB1078" t="s">
        <v>549</v>
      </c>
      <c r="AC1078" t="s">
        <v>700</v>
      </c>
      <c r="AD1078">
        <v>201801</v>
      </c>
      <c r="AE1078">
        <v>162</v>
      </c>
      <c r="AF1078">
        <v>139</v>
      </c>
      <c r="AG1078" s="1">
        <v>43289</v>
      </c>
      <c r="AI1078">
        <v>59.817050000000002</v>
      </c>
      <c r="AJ1078">
        <v>-172.28389999999999</v>
      </c>
      <c r="AK1078" t="s">
        <v>219</v>
      </c>
      <c r="AL1078">
        <v>73</v>
      </c>
      <c r="AM1078">
        <v>76</v>
      </c>
      <c r="AN1078">
        <v>7.9</v>
      </c>
      <c r="AO1078">
        <v>3.3</v>
      </c>
    </row>
    <row r="1079" spans="1:42" x14ac:dyDescent="0.35">
      <c r="A1079">
        <v>20187060</v>
      </c>
      <c r="B1079" t="s">
        <v>552</v>
      </c>
      <c r="C1079">
        <v>2</v>
      </c>
      <c r="D1079" s="8">
        <v>50.88</v>
      </c>
      <c r="F1079" s="8">
        <v>3.9294699190318667</v>
      </c>
      <c r="I1079" s="8" t="s">
        <v>741</v>
      </c>
      <c r="J1079" s="20">
        <v>0</v>
      </c>
      <c r="K1079">
        <v>2</v>
      </c>
      <c r="L1079">
        <v>0</v>
      </c>
      <c r="M1079">
        <v>0</v>
      </c>
      <c r="N1079">
        <v>0</v>
      </c>
      <c r="R1079">
        <v>3</v>
      </c>
      <c r="S1079">
        <v>2018</v>
      </c>
      <c r="T1079" s="5" t="s">
        <v>729</v>
      </c>
      <c r="U1079" t="s">
        <v>449</v>
      </c>
      <c r="V1079" t="s">
        <v>450</v>
      </c>
      <c r="X1079">
        <v>70</v>
      </c>
      <c r="Y1079" t="s">
        <v>509</v>
      </c>
      <c r="Z1079" t="s">
        <v>452</v>
      </c>
      <c r="AA1079" t="s">
        <v>548</v>
      </c>
      <c r="AB1079" t="s">
        <v>549</v>
      </c>
      <c r="AC1079" t="s">
        <v>662</v>
      </c>
      <c r="AD1079">
        <v>201801</v>
      </c>
      <c r="AE1079">
        <v>94</v>
      </c>
      <c r="AF1079">
        <v>103</v>
      </c>
      <c r="AG1079" s="13">
        <v>43277</v>
      </c>
      <c r="AH1079" s="5"/>
      <c r="AI1079" s="5">
        <v>60.334449999999997</v>
      </c>
      <c r="AJ1079" s="5">
        <v>-169.99933999999999</v>
      </c>
      <c r="AK1079" s="5" t="s">
        <v>353</v>
      </c>
      <c r="AL1079" s="5">
        <v>50</v>
      </c>
      <c r="AM1079" s="5">
        <v>52</v>
      </c>
      <c r="AN1079" s="5">
        <v>7.5</v>
      </c>
      <c r="AO1079" s="5">
        <v>3.2</v>
      </c>
      <c r="AP1079" s="5"/>
    </row>
    <row r="1080" spans="1:42" x14ac:dyDescent="0.35">
      <c r="A1080" s="6">
        <v>20188543</v>
      </c>
      <c r="B1080" t="s">
        <v>552</v>
      </c>
      <c r="C1080">
        <v>2</v>
      </c>
      <c r="D1080" s="8">
        <v>51.25</v>
      </c>
      <c r="F1080" s="8">
        <v>3.9367156180185177</v>
      </c>
      <c r="I1080" s="8" t="s">
        <v>741</v>
      </c>
      <c r="J1080" s="20">
        <v>0</v>
      </c>
      <c r="K1080">
        <v>2</v>
      </c>
      <c r="L1080">
        <v>0</v>
      </c>
      <c r="M1080">
        <v>0</v>
      </c>
      <c r="N1080">
        <v>0</v>
      </c>
      <c r="R1080">
        <v>3</v>
      </c>
      <c r="S1080">
        <v>2018</v>
      </c>
      <c r="T1080" s="5" t="s">
        <v>730</v>
      </c>
      <c r="U1080" t="s">
        <v>449</v>
      </c>
      <c r="V1080" t="s">
        <v>450</v>
      </c>
      <c r="X1080">
        <v>85</v>
      </c>
      <c r="Y1080" t="s">
        <v>492</v>
      </c>
      <c r="Z1080" t="s">
        <v>452</v>
      </c>
      <c r="AA1080" t="s">
        <v>548</v>
      </c>
      <c r="AB1080" t="s">
        <v>549</v>
      </c>
      <c r="AC1080" t="s">
        <v>710</v>
      </c>
      <c r="AD1080">
        <v>201801</v>
      </c>
      <c r="AE1080">
        <v>162</v>
      </c>
      <c r="AF1080">
        <v>190</v>
      </c>
      <c r="AG1080" s="1">
        <v>43311</v>
      </c>
      <c r="AI1080">
        <v>61.989150000000002</v>
      </c>
      <c r="AJ1080">
        <v>-175.83708999999999</v>
      </c>
      <c r="AK1080" t="s">
        <v>422</v>
      </c>
      <c r="AL1080">
        <v>90</v>
      </c>
      <c r="AM1080">
        <v>92</v>
      </c>
      <c r="AN1080">
        <v>9.1999999999999993</v>
      </c>
      <c r="AO1080">
        <v>2</v>
      </c>
    </row>
    <row r="1081" spans="1:42" x14ac:dyDescent="0.35">
      <c r="A1081" s="6">
        <v>20188527</v>
      </c>
      <c r="B1081" t="s">
        <v>552</v>
      </c>
      <c r="C1081">
        <v>2</v>
      </c>
      <c r="D1081" s="8">
        <v>51.42</v>
      </c>
      <c r="F1081" s="8">
        <v>3.9400272018377436</v>
      </c>
      <c r="I1081" s="8" t="s">
        <v>741</v>
      </c>
      <c r="J1081" s="20">
        <v>0</v>
      </c>
      <c r="K1081">
        <v>2</v>
      </c>
      <c r="L1081">
        <v>0</v>
      </c>
      <c r="M1081">
        <v>0</v>
      </c>
      <c r="N1081">
        <v>0</v>
      </c>
      <c r="R1081">
        <v>0</v>
      </c>
      <c r="S1081">
        <v>2018</v>
      </c>
      <c r="T1081" s="5" t="s">
        <v>730</v>
      </c>
      <c r="U1081" t="s">
        <v>449</v>
      </c>
      <c r="V1081" t="s">
        <v>450</v>
      </c>
      <c r="X1081">
        <v>85</v>
      </c>
      <c r="Y1081" t="s">
        <v>477</v>
      </c>
      <c r="Z1081" t="s">
        <v>452</v>
      </c>
      <c r="AA1081" t="s">
        <v>548</v>
      </c>
      <c r="AB1081" t="s">
        <v>549</v>
      </c>
      <c r="AC1081" t="s">
        <v>709</v>
      </c>
      <c r="AD1081">
        <v>201801</v>
      </c>
      <c r="AE1081">
        <v>162</v>
      </c>
      <c r="AF1081">
        <v>189</v>
      </c>
      <c r="AG1081" s="1">
        <v>43311</v>
      </c>
      <c r="AI1081">
        <v>61.662970000000001</v>
      </c>
      <c r="AJ1081">
        <v>-175.83864</v>
      </c>
      <c r="AK1081" t="s">
        <v>250</v>
      </c>
      <c r="AL1081">
        <v>94</v>
      </c>
      <c r="AM1081">
        <v>96</v>
      </c>
      <c r="AN1081">
        <v>9.1</v>
      </c>
      <c r="AO1081">
        <v>2.4</v>
      </c>
    </row>
    <row r="1082" spans="1:42" x14ac:dyDescent="0.35">
      <c r="A1082" s="6">
        <v>20188522</v>
      </c>
      <c r="B1082" t="s">
        <v>552</v>
      </c>
      <c r="C1082">
        <v>2</v>
      </c>
      <c r="D1082" s="8">
        <v>51.47</v>
      </c>
      <c r="F1082" s="8">
        <v>3.9409991136646632</v>
      </c>
      <c r="I1082" s="8" t="s">
        <v>741</v>
      </c>
      <c r="J1082" s="20">
        <v>0</v>
      </c>
      <c r="K1082">
        <v>2</v>
      </c>
      <c r="L1082">
        <v>0</v>
      </c>
      <c r="M1082">
        <v>0</v>
      </c>
      <c r="N1082">
        <v>0</v>
      </c>
      <c r="R1082">
        <v>0</v>
      </c>
      <c r="S1082">
        <v>2018</v>
      </c>
      <c r="T1082" s="5" t="s">
        <v>730</v>
      </c>
      <c r="U1082" t="s">
        <v>449</v>
      </c>
      <c r="V1082" t="s">
        <v>450</v>
      </c>
      <c r="X1082">
        <v>85</v>
      </c>
      <c r="Y1082" t="s">
        <v>472</v>
      </c>
      <c r="Z1082" t="s">
        <v>452</v>
      </c>
      <c r="AA1082" t="s">
        <v>548</v>
      </c>
      <c r="AB1082" t="s">
        <v>549</v>
      </c>
      <c r="AC1082" t="s">
        <v>709</v>
      </c>
      <c r="AD1082">
        <v>201801</v>
      </c>
      <c r="AE1082">
        <v>162</v>
      </c>
      <c r="AF1082">
        <v>189</v>
      </c>
      <c r="AG1082" s="1">
        <v>43311</v>
      </c>
      <c r="AI1082">
        <v>61.662970000000001</v>
      </c>
      <c r="AJ1082">
        <v>-175.83864</v>
      </c>
      <c r="AK1082" t="s">
        <v>250</v>
      </c>
      <c r="AL1082">
        <v>94</v>
      </c>
      <c r="AM1082">
        <v>96</v>
      </c>
      <c r="AN1082">
        <v>9.1</v>
      </c>
      <c r="AO1082">
        <v>2.4</v>
      </c>
    </row>
    <row r="1083" spans="1:42" x14ac:dyDescent="0.35">
      <c r="A1083" s="6">
        <v>20188245</v>
      </c>
      <c r="B1083" t="s">
        <v>552</v>
      </c>
      <c r="C1083">
        <v>2</v>
      </c>
      <c r="D1083" s="8">
        <v>51.56</v>
      </c>
      <c r="F1083" s="8">
        <v>3.9427461780709865</v>
      </c>
      <c r="I1083" s="8" t="s">
        <v>741</v>
      </c>
      <c r="J1083" s="20">
        <v>0</v>
      </c>
      <c r="K1083">
        <v>2</v>
      </c>
      <c r="L1083">
        <v>0</v>
      </c>
      <c r="M1083">
        <v>0</v>
      </c>
      <c r="N1083">
        <v>0</v>
      </c>
      <c r="R1083">
        <v>1</v>
      </c>
      <c r="S1083">
        <v>2018</v>
      </c>
      <c r="T1083" s="5" t="s">
        <v>729</v>
      </c>
      <c r="U1083" t="s">
        <v>449</v>
      </c>
      <c r="V1083" t="s">
        <v>450</v>
      </c>
      <c r="X1083">
        <v>82</v>
      </c>
      <c r="Y1083" t="s">
        <v>494</v>
      </c>
      <c r="Z1083" t="s">
        <v>452</v>
      </c>
      <c r="AA1083" t="s">
        <v>548</v>
      </c>
      <c r="AB1083" t="s">
        <v>549</v>
      </c>
      <c r="AC1083" t="s">
        <v>700</v>
      </c>
      <c r="AD1083">
        <v>201801</v>
      </c>
      <c r="AE1083">
        <v>162</v>
      </c>
      <c r="AF1083">
        <v>139</v>
      </c>
      <c r="AG1083" s="1">
        <v>43289</v>
      </c>
      <c r="AI1083">
        <v>59.817050000000002</v>
      </c>
      <c r="AJ1083">
        <v>-172.28389999999999</v>
      </c>
      <c r="AK1083" t="s">
        <v>219</v>
      </c>
      <c r="AL1083">
        <v>73</v>
      </c>
      <c r="AM1083">
        <v>76</v>
      </c>
      <c r="AN1083">
        <v>7.9</v>
      </c>
      <c r="AO1083">
        <v>3.3</v>
      </c>
    </row>
    <row r="1084" spans="1:42" x14ac:dyDescent="0.35">
      <c r="A1084" s="6">
        <v>20188519</v>
      </c>
      <c r="B1084" t="s">
        <v>552</v>
      </c>
      <c r="C1084">
        <v>2</v>
      </c>
      <c r="D1084" s="8">
        <v>51.92</v>
      </c>
      <c r="F1084" s="8">
        <v>3.9497040723958348</v>
      </c>
      <c r="I1084" s="8" t="s">
        <v>741</v>
      </c>
      <c r="J1084" s="20">
        <v>0</v>
      </c>
      <c r="K1084">
        <v>2</v>
      </c>
      <c r="L1084">
        <v>0</v>
      </c>
      <c r="M1084">
        <v>0</v>
      </c>
      <c r="N1084">
        <v>0</v>
      </c>
      <c r="R1084">
        <v>0</v>
      </c>
      <c r="S1084">
        <v>2018</v>
      </c>
      <c r="T1084" s="5" t="s">
        <v>730</v>
      </c>
      <c r="U1084" t="s">
        <v>449</v>
      </c>
      <c r="V1084" t="s">
        <v>450</v>
      </c>
      <c r="X1084">
        <v>85</v>
      </c>
      <c r="Y1084" t="s">
        <v>470</v>
      </c>
      <c r="Z1084" t="s">
        <v>452</v>
      </c>
      <c r="AA1084" t="s">
        <v>548</v>
      </c>
      <c r="AB1084" t="s">
        <v>549</v>
      </c>
      <c r="AC1084" t="s">
        <v>709</v>
      </c>
      <c r="AD1084">
        <v>201801</v>
      </c>
      <c r="AE1084">
        <v>162</v>
      </c>
      <c r="AF1084">
        <v>189</v>
      </c>
      <c r="AG1084" s="1">
        <v>43311</v>
      </c>
      <c r="AI1084">
        <v>61.662970000000001</v>
      </c>
      <c r="AJ1084">
        <v>-175.83864</v>
      </c>
      <c r="AK1084" t="s">
        <v>250</v>
      </c>
      <c r="AL1084">
        <v>94</v>
      </c>
      <c r="AM1084">
        <v>96</v>
      </c>
      <c r="AN1084">
        <v>9.1</v>
      </c>
      <c r="AO1084">
        <v>2.4</v>
      </c>
    </row>
    <row r="1085" spans="1:42" x14ac:dyDescent="0.35">
      <c r="A1085" s="6">
        <v>20188560</v>
      </c>
      <c r="B1085" t="s">
        <v>552</v>
      </c>
      <c r="C1085">
        <v>2</v>
      </c>
      <c r="D1085" s="8">
        <v>51.98</v>
      </c>
      <c r="F1085" s="8">
        <v>3.9508590292133441</v>
      </c>
      <c r="I1085" s="8" t="s">
        <v>741</v>
      </c>
      <c r="J1085" s="20">
        <v>0</v>
      </c>
      <c r="K1085">
        <v>2</v>
      </c>
      <c r="L1085">
        <v>0</v>
      </c>
      <c r="M1085">
        <v>0</v>
      </c>
      <c r="N1085">
        <v>0</v>
      </c>
      <c r="R1085">
        <v>3</v>
      </c>
      <c r="S1085">
        <v>2018</v>
      </c>
      <c r="T1085" s="5" t="s">
        <v>730</v>
      </c>
      <c r="U1085" t="s">
        <v>449</v>
      </c>
      <c r="V1085" t="s">
        <v>450</v>
      </c>
      <c r="X1085">
        <v>85</v>
      </c>
      <c r="Y1085" t="s">
        <v>509</v>
      </c>
      <c r="Z1085" t="s">
        <v>452</v>
      </c>
      <c r="AA1085" t="s">
        <v>548</v>
      </c>
      <c r="AB1085" t="s">
        <v>549</v>
      </c>
      <c r="AC1085" t="s">
        <v>711</v>
      </c>
      <c r="AD1085">
        <v>201801</v>
      </c>
      <c r="AE1085">
        <v>162</v>
      </c>
      <c r="AF1085">
        <v>191</v>
      </c>
      <c r="AG1085" s="1">
        <v>43311</v>
      </c>
      <c r="AI1085">
        <v>62.004489999999997</v>
      </c>
      <c r="AJ1085">
        <v>-175.25245000000001</v>
      </c>
      <c r="AK1085" t="s">
        <v>252</v>
      </c>
      <c r="AL1085">
        <v>79</v>
      </c>
      <c r="AM1085">
        <v>81</v>
      </c>
      <c r="AN1085">
        <v>9.1999999999999993</v>
      </c>
      <c r="AO1085">
        <v>1.9</v>
      </c>
    </row>
    <row r="1086" spans="1:42" x14ac:dyDescent="0.35">
      <c r="A1086" s="6">
        <v>20188566</v>
      </c>
      <c r="B1086" t="s">
        <v>552</v>
      </c>
      <c r="C1086">
        <v>2</v>
      </c>
      <c r="D1086" s="8">
        <v>52.03</v>
      </c>
      <c r="F1086" s="8">
        <v>3.9518204753022124</v>
      </c>
      <c r="I1086" s="8" t="s">
        <v>741</v>
      </c>
      <c r="J1086" s="20">
        <v>0</v>
      </c>
      <c r="K1086">
        <v>2</v>
      </c>
      <c r="L1086">
        <v>0</v>
      </c>
      <c r="M1086">
        <v>0</v>
      </c>
      <c r="N1086">
        <v>0</v>
      </c>
      <c r="R1086">
        <v>3</v>
      </c>
      <c r="S1086">
        <v>2018</v>
      </c>
      <c r="T1086" s="5" t="s">
        <v>730</v>
      </c>
      <c r="U1086" t="s">
        <v>449</v>
      </c>
      <c r="V1086" t="s">
        <v>450</v>
      </c>
      <c r="X1086">
        <v>85</v>
      </c>
      <c r="Y1086" t="s">
        <v>514</v>
      </c>
      <c r="Z1086" t="s">
        <v>452</v>
      </c>
      <c r="AA1086" t="s">
        <v>548</v>
      </c>
      <c r="AB1086" t="s">
        <v>549</v>
      </c>
      <c r="AC1086" t="s">
        <v>711</v>
      </c>
      <c r="AD1086">
        <v>201801</v>
      </c>
      <c r="AE1086">
        <v>162</v>
      </c>
      <c r="AF1086">
        <v>191</v>
      </c>
      <c r="AG1086" s="1">
        <v>43311</v>
      </c>
      <c r="AI1086">
        <v>62.004489999999997</v>
      </c>
      <c r="AJ1086">
        <v>-175.25245000000001</v>
      </c>
      <c r="AK1086" t="s">
        <v>252</v>
      </c>
      <c r="AL1086">
        <v>79</v>
      </c>
      <c r="AM1086">
        <v>81</v>
      </c>
      <c r="AN1086">
        <v>9.1999999999999993</v>
      </c>
      <c r="AO1086">
        <v>1.9</v>
      </c>
    </row>
    <row r="1087" spans="1:42" x14ac:dyDescent="0.35">
      <c r="A1087" s="6">
        <v>20188507</v>
      </c>
      <c r="B1087" t="s">
        <v>552</v>
      </c>
      <c r="C1087">
        <v>2</v>
      </c>
      <c r="D1087" s="8">
        <v>52.14</v>
      </c>
      <c r="F1087" s="8">
        <v>3.9539324085053558</v>
      </c>
      <c r="I1087" s="8" t="s">
        <v>741</v>
      </c>
      <c r="J1087" s="20">
        <v>0</v>
      </c>
      <c r="K1087">
        <v>2</v>
      </c>
      <c r="L1087">
        <v>0</v>
      </c>
      <c r="M1087">
        <v>0</v>
      </c>
      <c r="N1087">
        <v>0</v>
      </c>
      <c r="R1087">
        <v>1</v>
      </c>
      <c r="S1087">
        <v>2018</v>
      </c>
      <c r="T1087" s="5" t="s">
        <v>730</v>
      </c>
      <c r="U1087" t="s">
        <v>449</v>
      </c>
      <c r="V1087" t="s">
        <v>450</v>
      </c>
      <c r="X1087">
        <v>85</v>
      </c>
      <c r="Y1087" t="s">
        <v>458</v>
      </c>
      <c r="Z1087" t="s">
        <v>452</v>
      </c>
      <c r="AA1087" t="s">
        <v>548</v>
      </c>
      <c r="AB1087" t="s">
        <v>549</v>
      </c>
      <c r="AC1087" t="s">
        <v>709</v>
      </c>
      <c r="AD1087">
        <v>201801</v>
      </c>
      <c r="AE1087">
        <v>162</v>
      </c>
      <c r="AF1087">
        <v>189</v>
      </c>
      <c r="AG1087" s="1">
        <v>43311</v>
      </c>
      <c r="AI1087">
        <v>61.662970000000001</v>
      </c>
      <c r="AJ1087">
        <v>-175.83864</v>
      </c>
      <c r="AK1087" t="s">
        <v>250</v>
      </c>
      <c r="AL1087">
        <v>94</v>
      </c>
      <c r="AM1087">
        <v>96</v>
      </c>
      <c r="AN1087">
        <v>9.1</v>
      </c>
      <c r="AO1087">
        <v>2.4</v>
      </c>
    </row>
    <row r="1088" spans="1:42" x14ac:dyDescent="0.35">
      <c r="A1088" s="6">
        <v>20188504</v>
      </c>
      <c r="B1088" t="s">
        <v>552</v>
      </c>
      <c r="C1088">
        <v>2</v>
      </c>
      <c r="D1088" s="8">
        <v>52.25</v>
      </c>
      <c r="F1088" s="8">
        <v>3.9560398908449206</v>
      </c>
      <c r="I1088" s="8" t="s">
        <v>741</v>
      </c>
      <c r="J1088" s="20">
        <v>0</v>
      </c>
      <c r="K1088">
        <v>2</v>
      </c>
      <c r="L1088">
        <v>0</v>
      </c>
      <c r="M1088">
        <v>0</v>
      </c>
      <c r="N1088">
        <v>0</v>
      </c>
      <c r="R1088">
        <v>0</v>
      </c>
      <c r="S1088">
        <v>2018</v>
      </c>
      <c r="T1088" s="5" t="s">
        <v>730</v>
      </c>
      <c r="U1088" t="s">
        <v>449</v>
      </c>
      <c r="V1088" t="s">
        <v>450</v>
      </c>
      <c r="X1088">
        <v>85</v>
      </c>
      <c r="Y1088" t="s">
        <v>455</v>
      </c>
      <c r="Z1088" t="s">
        <v>452</v>
      </c>
      <c r="AA1088" t="s">
        <v>548</v>
      </c>
      <c r="AB1088" t="s">
        <v>549</v>
      </c>
      <c r="AC1088" t="s">
        <v>709</v>
      </c>
      <c r="AD1088">
        <v>201801</v>
      </c>
      <c r="AE1088">
        <v>162</v>
      </c>
      <c r="AF1088">
        <v>189</v>
      </c>
      <c r="AG1088" s="1">
        <v>43311</v>
      </c>
      <c r="AI1088">
        <v>61.662970000000001</v>
      </c>
      <c r="AJ1088">
        <v>-175.83864</v>
      </c>
      <c r="AK1088" t="s">
        <v>250</v>
      </c>
      <c r="AL1088">
        <v>94</v>
      </c>
      <c r="AM1088">
        <v>96</v>
      </c>
      <c r="AN1088">
        <v>9.1</v>
      </c>
      <c r="AO1088">
        <v>2.4</v>
      </c>
    </row>
    <row r="1089" spans="1:42" x14ac:dyDescent="0.35">
      <c r="A1089" s="6">
        <v>20188530</v>
      </c>
      <c r="B1089" t="s">
        <v>552</v>
      </c>
      <c r="C1089">
        <v>2</v>
      </c>
      <c r="D1089" s="8">
        <v>52.51</v>
      </c>
      <c r="F1089" s="8">
        <v>3.961003627649768</v>
      </c>
      <c r="I1089" s="8" t="s">
        <v>741</v>
      </c>
      <c r="J1089" s="20">
        <v>0</v>
      </c>
      <c r="K1089">
        <v>2</v>
      </c>
      <c r="L1089">
        <v>0</v>
      </c>
      <c r="M1089">
        <v>0</v>
      </c>
      <c r="N1089">
        <v>0</v>
      </c>
      <c r="R1089">
        <v>0</v>
      </c>
      <c r="S1089">
        <v>2018</v>
      </c>
      <c r="T1089" s="5" t="s">
        <v>730</v>
      </c>
      <c r="U1089" t="s">
        <v>449</v>
      </c>
      <c r="V1089" t="s">
        <v>450</v>
      </c>
      <c r="X1089">
        <v>85</v>
      </c>
      <c r="Y1089" t="s">
        <v>480</v>
      </c>
      <c r="Z1089" t="s">
        <v>452</v>
      </c>
      <c r="AA1089" t="s">
        <v>548</v>
      </c>
      <c r="AB1089" t="s">
        <v>549</v>
      </c>
      <c r="AC1089" t="s">
        <v>710</v>
      </c>
      <c r="AD1089">
        <v>201801</v>
      </c>
      <c r="AE1089">
        <v>162</v>
      </c>
      <c r="AF1089">
        <v>190</v>
      </c>
      <c r="AG1089" s="1">
        <v>43311</v>
      </c>
      <c r="AI1089">
        <v>61.989150000000002</v>
      </c>
      <c r="AJ1089">
        <v>-175.83708999999999</v>
      </c>
      <c r="AK1089" t="s">
        <v>422</v>
      </c>
      <c r="AL1089">
        <v>90</v>
      </c>
      <c r="AM1089">
        <v>92</v>
      </c>
      <c r="AN1089">
        <v>9.1999999999999993</v>
      </c>
      <c r="AO1089">
        <v>2</v>
      </c>
    </row>
    <row r="1090" spans="1:42" x14ac:dyDescent="0.35">
      <c r="A1090" s="6">
        <v>20188586</v>
      </c>
      <c r="B1090" t="s">
        <v>552</v>
      </c>
      <c r="C1090">
        <v>2</v>
      </c>
      <c r="D1090" s="8">
        <v>52.63</v>
      </c>
      <c r="F1090" s="8">
        <v>3.9632862993656874</v>
      </c>
      <c r="I1090" s="8" t="s">
        <v>741</v>
      </c>
      <c r="J1090" s="20">
        <v>0</v>
      </c>
      <c r="K1090">
        <v>2</v>
      </c>
      <c r="L1090">
        <v>0</v>
      </c>
      <c r="M1090">
        <v>0</v>
      </c>
      <c r="N1090">
        <v>0</v>
      </c>
      <c r="R1090">
        <v>0</v>
      </c>
      <c r="S1090">
        <v>2018</v>
      </c>
      <c r="T1090" s="5" t="s">
        <v>730</v>
      </c>
      <c r="U1090" t="s">
        <v>449</v>
      </c>
      <c r="V1090" t="s">
        <v>450</v>
      </c>
      <c r="X1090">
        <v>85</v>
      </c>
      <c r="Y1090" t="s">
        <v>533</v>
      </c>
      <c r="Z1090" t="s">
        <v>452</v>
      </c>
      <c r="AA1090" t="s">
        <v>548</v>
      </c>
      <c r="AB1090" t="s">
        <v>549</v>
      </c>
      <c r="AC1090" t="s">
        <v>712</v>
      </c>
      <c r="AD1090">
        <v>201801</v>
      </c>
      <c r="AE1090">
        <v>162</v>
      </c>
      <c r="AF1090">
        <v>195</v>
      </c>
      <c r="AG1090" s="1">
        <v>43312</v>
      </c>
      <c r="AI1090">
        <v>62.002079999999999</v>
      </c>
      <c r="AJ1090">
        <v>-174.43978999999999</v>
      </c>
      <c r="AK1090" t="s">
        <v>253</v>
      </c>
      <c r="AL1090">
        <v>70</v>
      </c>
      <c r="AM1090">
        <v>72</v>
      </c>
      <c r="AN1090">
        <v>9.1</v>
      </c>
      <c r="AO1090">
        <v>1.6</v>
      </c>
    </row>
    <row r="1091" spans="1:42" x14ac:dyDescent="0.35">
      <c r="A1091" s="6">
        <v>20187438</v>
      </c>
      <c r="B1091" t="s">
        <v>552</v>
      </c>
      <c r="C1091">
        <v>2</v>
      </c>
      <c r="D1091" s="8">
        <v>52.79</v>
      </c>
      <c r="F1091" s="8">
        <v>3.9663217788355247</v>
      </c>
      <c r="I1091" s="8" t="s">
        <v>741</v>
      </c>
      <c r="J1091" s="20">
        <v>0</v>
      </c>
      <c r="K1091">
        <v>2</v>
      </c>
      <c r="L1091">
        <v>0</v>
      </c>
      <c r="M1091">
        <v>0</v>
      </c>
      <c r="N1091">
        <v>0</v>
      </c>
      <c r="R1091">
        <v>1</v>
      </c>
      <c r="S1091">
        <v>2018</v>
      </c>
      <c r="T1091" s="5" t="s">
        <v>730</v>
      </c>
      <c r="U1091" t="s">
        <v>449</v>
      </c>
      <c r="V1091" t="s">
        <v>450</v>
      </c>
      <c r="X1091">
        <v>74</v>
      </c>
      <c r="Y1091" s="5" t="s">
        <v>488</v>
      </c>
      <c r="Z1091" t="s">
        <v>452</v>
      </c>
      <c r="AA1091" t="s">
        <v>548</v>
      </c>
      <c r="AB1091" t="s">
        <v>549</v>
      </c>
      <c r="AC1091" t="s">
        <v>676</v>
      </c>
      <c r="AD1091">
        <v>201801</v>
      </c>
      <c r="AE1091">
        <v>94</v>
      </c>
      <c r="AF1091">
        <v>214</v>
      </c>
      <c r="AG1091" s="13">
        <v>43311</v>
      </c>
      <c r="AH1091" s="5"/>
      <c r="AI1091" s="5">
        <v>61.65916</v>
      </c>
      <c r="AJ1091" s="5">
        <v>-175.06084999999999</v>
      </c>
      <c r="AK1091" s="5" t="s">
        <v>251</v>
      </c>
      <c r="AL1091" s="5">
        <v>83</v>
      </c>
      <c r="AM1091" s="5">
        <v>85</v>
      </c>
      <c r="AN1091" s="5">
        <v>7.5</v>
      </c>
      <c r="AO1091" s="5">
        <v>3.1</v>
      </c>
      <c r="AP1091" s="5"/>
    </row>
    <row r="1092" spans="1:42" x14ac:dyDescent="0.35">
      <c r="A1092" s="6">
        <v>20188524</v>
      </c>
      <c r="B1092" t="s">
        <v>552</v>
      </c>
      <c r="C1092">
        <v>2</v>
      </c>
      <c r="D1092" s="8">
        <v>52.82</v>
      </c>
      <c r="F1092" s="8">
        <v>3.9668899068689862</v>
      </c>
      <c r="I1092" s="8" t="s">
        <v>741</v>
      </c>
      <c r="J1092" s="20">
        <v>0</v>
      </c>
      <c r="K1092">
        <v>2</v>
      </c>
      <c r="L1092">
        <v>0</v>
      </c>
      <c r="M1092">
        <v>0</v>
      </c>
      <c r="N1092">
        <v>0</v>
      </c>
      <c r="R1092">
        <v>0</v>
      </c>
      <c r="S1092">
        <v>2018</v>
      </c>
      <c r="T1092" s="5" t="s">
        <v>730</v>
      </c>
      <c r="U1092" t="s">
        <v>449</v>
      </c>
      <c r="V1092" t="s">
        <v>450</v>
      </c>
      <c r="X1092">
        <v>85</v>
      </c>
      <c r="Y1092" t="s">
        <v>474</v>
      </c>
      <c r="Z1092" t="s">
        <v>452</v>
      </c>
      <c r="AA1092" t="s">
        <v>548</v>
      </c>
      <c r="AB1092" t="s">
        <v>549</v>
      </c>
      <c r="AC1092" t="s">
        <v>709</v>
      </c>
      <c r="AD1092">
        <v>201801</v>
      </c>
      <c r="AE1092">
        <v>162</v>
      </c>
      <c r="AF1092">
        <v>189</v>
      </c>
      <c r="AG1092" s="1">
        <v>43311</v>
      </c>
      <c r="AI1092">
        <v>61.662970000000001</v>
      </c>
      <c r="AJ1092">
        <v>-175.83864</v>
      </c>
      <c r="AK1092" t="s">
        <v>250</v>
      </c>
      <c r="AL1092">
        <v>94</v>
      </c>
      <c r="AM1092">
        <v>96</v>
      </c>
      <c r="AN1092">
        <v>9.1</v>
      </c>
      <c r="AO1092">
        <v>2.4</v>
      </c>
    </row>
    <row r="1093" spans="1:42" x14ac:dyDescent="0.35">
      <c r="A1093" s="6">
        <v>20187235</v>
      </c>
      <c r="B1093" t="s">
        <v>552</v>
      </c>
      <c r="C1093">
        <v>2</v>
      </c>
      <c r="D1093" s="8">
        <v>53.09</v>
      </c>
      <c r="F1093" s="8">
        <v>3.9719885865955802</v>
      </c>
      <c r="I1093" s="8" t="s">
        <v>741</v>
      </c>
      <c r="J1093" s="20">
        <v>0</v>
      </c>
      <c r="K1093">
        <v>2</v>
      </c>
      <c r="L1093">
        <v>0</v>
      </c>
      <c r="M1093">
        <v>0</v>
      </c>
      <c r="N1093">
        <v>0</v>
      </c>
      <c r="R1093">
        <v>1</v>
      </c>
      <c r="S1093">
        <v>2018</v>
      </c>
      <c r="T1093" s="5" t="s">
        <v>729</v>
      </c>
      <c r="U1093" t="s">
        <v>449</v>
      </c>
      <c r="V1093" t="s">
        <v>450</v>
      </c>
      <c r="X1093">
        <v>72</v>
      </c>
      <c r="Y1093" t="s">
        <v>485</v>
      </c>
      <c r="Z1093" t="s">
        <v>452</v>
      </c>
      <c r="AA1093" t="s">
        <v>548</v>
      </c>
      <c r="AB1093" t="s">
        <v>549</v>
      </c>
      <c r="AC1093" t="s">
        <v>668</v>
      </c>
      <c r="AD1093">
        <v>201801</v>
      </c>
      <c r="AE1093">
        <v>94</v>
      </c>
      <c r="AF1093">
        <v>149</v>
      </c>
      <c r="AG1093" s="13">
        <v>43291</v>
      </c>
      <c r="AH1093" s="5"/>
      <c r="AI1093" s="5">
        <v>60.008069999999996</v>
      </c>
      <c r="AJ1093" s="5">
        <v>-172.62497999999999</v>
      </c>
      <c r="AK1093" s="5" t="s">
        <v>386</v>
      </c>
      <c r="AL1093" s="5">
        <v>64</v>
      </c>
      <c r="AM1093" s="5">
        <v>66</v>
      </c>
      <c r="AN1093" s="5">
        <v>6.6</v>
      </c>
      <c r="AO1093" s="5">
        <v>3.5</v>
      </c>
      <c r="AP1093" s="5"/>
    </row>
    <row r="1094" spans="1:42" x14ac:dyDescent="0.35">
      <c r="A1094" s="6">
        <v>20188544</v>
      </c>
      <c r="B1094" t="s">
        <v>552</v>
      </c>
      <c r="C1094">
        <v>2</v>
      </c>
      <c r="D1094" s="8">
        <v>53.13</v>
      </c>
      <c r="F1094" s="8">
        <v>3.972741740462852</v>
      </c>
      <c r="I1094" s="8" t="s">
        <v>741</v>
      </c>
      <c r="J1094" s="20">
        <v>0</v>
      </c>
      <c r="K1094">
        <v>2</v>
      </c>
      <c r="L1094">
        <v>0</v>
      </c>
      <c r="M1094">
        <v>0</v>
      </c>
      <c r="N1094">
        <v>0</v>
      </c>
      <c r="R1094">
        <v>0</v>
      </c>
      <c r="S1094">
        <v>2018</v>
      </c>
      <c r="T1094" s="5" t="s">
        <v>730</v>
      </c>
      <c r="U1094" t="s">
        <v>449</v>
      </c>
      <c r="V1094" t="s">
        <v>450</v>
      </c>
      <c r="X1094">
        <v>85</v>
      </c>
      <c r="Y1094" t="s">
        <v>493</v>
      </c>
      <c r="Z1094" t="s">
        <v>452</v>
      </c>
      <c r="AA1094" t="s">
        <v>548</v>
      </c>
      <c r="AB1094" t="s">
        <v>549</v>
      </c>
      <c r="AC1094" t="s">
        <v>710</v>
      </c>
      <c r="AD1094">
        <v>201801</v>
      </c>
      <c r="AE1094">
        <v>162</v>
      </c>
      <c r="AF1094">
        <v>190</v>
      </c>
      <c r="AG1094" s="1">
        <v>43311</v>
      </c>
      <c r="AI1094">
        <v>61.989150000000002</v>
      </c>
      <c r="AJ1094">
        <v>-175.83708999999999</v>
      </c>
      <c r="AK1094" t="s">
        <v>422</v>
      </c>
      <c r="AL1094">
        <v>90</v>
      </c>
      <c r="AM1094">
        <v>92</v>
      </c>
      <c r="AN1094">
        <v>9.1999999999999993</v>
      </c>
      <c r="AO1094">
        <v>2</v>
      </c>
    </row>
    <row r="1095" spans="1:42" x14ac:dyDescent="0.35">
      <c r="A1095" s="6">
        <v>20188515</v>
      </c>
      <c r="B1095" t="s">
        <v>552</v>
      </c>
      <c r="C1095">
        <v>2</v>
      </c>
      <c r="D1095" s="8">
        <v>53.14</v>
      </c>
      <c r="F1095" s="8">
        <v>3.9729299403316674</v>
      </c>
      <c r="I1095" s="8" t="s">
        <v>741</v>
      </c>
      <c r="J1095" s="20">
        <v>0</v>
      </c>
      <c r="K1095">
        <v>2</v>
      </c>
      <c r="L1095">
        <v>0</v>
      </c>
      <c r="M1095">
        <v>0</v>
      </c>
      <c r="N1095">
        <v>0</v>
      </c>
      <c r="R1095">
        <v>0</v>
      </c>
      <c r="S1095">
        <v>2018</v>
      </c>
      <c r="T1095" s="5" t="s">
        <v>730</v>
      </c>
      <c r="U1095" t="s">
        <v>449</v>
      </c>
      <c r="V1095" t="s">
        <v>450</v>
      </c>
      <c r="X1095">
        <v>85</v>
      </c>
      <c r="Y1095" t="s">
        <v>466</v>
      </c>
      <c r="Z1095" t="s">
        <v>452</v>
      </c>
      <c r="AA1095" t="s">
        <v>548</v>
      </c>
      <c r="AB1095" t="s">
        <v>549</v>
      </c>
      <c r="AC1095" t="s">
        <v>709</v>
      </c>
      <c r="AD1095">
        <v>201801</v>
      </c>
      <c r="AE1095">
        <v>162</v>
      </c>
      <c r="AF1095">
        <v>189</v>
      </c>
      <c r="AG1095" s="1">
        <v>43311</v>
      </c>
      <c r="AI1095">
        <v>61.662970000000001</v>
      </c>
      <c r="AJ1095">
        <v>-175.83864</v>
      </c>
      <c r="AK1095" t="s">
        <v>250</v>
      </c>
      <c r="AL1095">
        <v>94</v>
      </c>
      <c r="AM1095">
        <v>96</v>
      </c>
      <c r="AN1095">
        <v>9.1</v>
      </c>
      <c r="AO1095">
        <v>2.4</v>
      </c>
    </row>
    <row r="1096" spans="1:42" x14ac:dyDescent="0.35">
      <c r="A1096" s="6">
        <v>20188517</v>
      </c>
      <c r="B1096" t="s">
        <v>552</v>
      </c>
      <c r="C1096">
        <v>2</v>
      </c>
      <c r="D1096" s="8">
        <v>53.29</v>
      </c>
      <c r="F1096" s="8">
        <v>3.975748696308691</v>
      </c>
      <c r="I1096" s="8" t="s">
        <v>741</v>
      </c>
      <c r="J1096" s="20">
        <v>0</v>
      </c>
      <c r="K1096">
        <v>2</v>
      </c>
      <c r="L1096">
        <v>0</v>
      </c>
      <c r="M1096">
        <v>0</v>
      </c>
      <c r="N1096">
        <v>0</v>
      </c>
      <c r="R1096">
        <v>0</v>
      </c>
      <c r="S1096">
        <v>2018</v>
      </c>
      <c r="T1096" s="5" t="s">
        <v>730</v>
      </c>
      <c r="U1096" t="s">
        <v>449</v>
      </c>
      <c r="V1096" t="s">
        <v>450</v>
      </c>
      <c r="X1096">
        <v>85</v>
      </c>
      <c r="Y1096" t="s">
        <v>468</v>
      </c>
      <c r="Z1096" t="s">
        <v>452</v>
      </c>
      <c r="AA1096" t="s">
        <v>548</v>
      </c>
      <c r="AB1096" t="s">
        <v>549</v>
      </c>
      <c r="AC1096" t="s">
        <v>709</v>
      </c>
      <c r="AD1096">
        <v>201801</v>
      </c>
      <c r="AE1096">
        <v>162</v>
      </c>
      <c r="AF1096">
        <v>189</v>
      </c>
      <c r="AG1096" s="1">
        <v>43311</v>
      </c>
      <c r="AI1096">
        <v>61.662970000000001</v>
      </c>
      <c r="AJ1096">
        <v>-175.83864</v>
      </c>
      <c r="AK1096" t="s">
        <v>250</v>
      </c>
      <c r="AL1096">
        <v>94</v>
      </c>
      <c r="AM1096">
        <v>96</v>
      </c>
      <c r="AN1096">
        <v>9.1</v>
      </c>
      <c r="AO1096">
        <v>2.4</v>
      </c>
    </row>
    <row r="1097" spans="1:42" x14ac:dyDescent="0.35">
      <c r="A1097" s="6">
        <v>20188535</v>
      </c>
      <c r="B1097" t="s">
        <v>552</v>
      </c>
      <c r="C1097">
        <v>2</v>
      </c>
      <c r="D1097" s="8">
        <v>53.6</v>
      </c>
      <c r="F1097" s="8">
        <v>3.9815490680767565</v>
      </c>
      <c r="I1097" s="8" t="s">
        <v>741</v>
      </c>
      <c r="J1097" s="20">
        <v>0</v>
      </c>
      <c r="K1097">
        <v>2</v>
      </c>
      <c r="L1097">
        <v>0</v>
      </c>
      <c r="M1097">
        <v>0</v>
      </c>
      <c r="N1097">
        <v>0</v>
      </c>
      <c r="R1097">
        <v>0</v>
      </c>
      <c r="S1097">
        <v>2018</v>
      </c>
      <c r="T1097" s="5" t="s">
        <v>730</v>
      </c>
      <c r="U1097" t="s">
        <v>449</v>
      </c>
      <c r="V1097" t="s">
        <v>450</v>
      </c>
      <c r="X1097">
        <v>85</v>
      </c>
      <c r="Y1097" t="s">
        <v>485</v>
      </c>
      <c r="Z1097" t="s">
        <v>452</v>
      </c>
      <c r="AA1097" t="s">
        <v>548</v>
      </c>
      <c r="AB1097" t="s">
        <v>549</v>
      </c>
      <c r="AC1097" t="s">
        <v>710</v>
      </c>
      <c r="AD1097">
        <v>201801</v>
      </c>
      <c r="AE1097">
        <v>162</v>
      </c>
      <c r="AF1097">
        <v>190</v>
      </c>
      <c r="AG1097" s="1">
        <v>43311</v>
      </c>
      <c r="AI1097">
        <v>61.989150000000002</v>
      </c>
      <c r="AJ1097">
        <v>-175.83708999999999</v>
      </c>
      <c r="AK1097" t="s">
        <v>422</v>
      </c>
      <c r="AL1097">
        <v>90</v>
      </c>
      <c r="AM1097">
        <v>92</v>
      </c>
      <c r="AN1097">
        <v>9.1999999999999993</v>
      </c>
      <c r="AO1097">
        <v>2</v>
      </c>
    </row>
    <row r="1098" spans="1:42" x14ac:dyDescent="0.35">
      <c r="A1098" s="6">
        <v>20187284</v>
      </c>
      <c r="B1098" t="s">
        <v>552</v>
      </c>
      <c r="C1098">
        <v>2</v>
      </c>
      <c r="D1098" s="8">
        <v>53.63</v>
      </c>
      <c r="F1098" s="8">
        <v>3.9821086129948338</v>
      </c>
      <c r="I1098" s="8" t="s">
        <v>741</v>
      </c>
      <c r="J1098" s="20">
        <v>0</v>
      </c>
      <c r="K1098">
        <v>2</v>
      </c>
      <c r="L1098">
        <v>0</v>
      </c>
      <c r="M1098">
        <v>0</v>
      </c>
      <c r="N1098">
        <v>0</v>
      </c>
      <c r="R1098">
        <v>3</v>
      </c>
      <c r="S1098">
        <v>2018</v>
      </c>
      <c r="T1098" s="5" t="s">
        <v>729</v>
      </c>
      <c r="U1098" t="s">
        <v>449</v>
      </c>
      <c r="V1098" t="s">
        <v>450</v>
      </c>
      <c r="X1098">
        <v>72</v>
      </c>
      <c r="Y1098" t="s">
        <v>531</v>
      </c>
      <c r="Z1098" t="s">
        <v>452</v>
      </c>
      <c r="AA1098" t="s">
        <v>548</v>
      </c>
      <c r="AB1098" t="s">
        <v>549</v>
      </c>
      <c r="AC1098" t="s">
        <v>671</v>
      </c>
      <c r="AD1098">
        <v>201801</v>
      </c>
      <c r="AE1098">
        <v>94</v>
      </c>
      <c r="AF1098">
        <v>183</v>
      </c>
      <c r="AG1098" s="13">
        <v>43303</v>
      </c>
      <c r="AH1098" s="5"/>
      <c r="AI1098" s="5">
        <v>60.996499999999997</v>
      </c>
      <c r="AJ1098" s="5">
        <v>-171.45419000000001</v>
      </c>
      <c r="AK1098" s="5" t="s">
        <v>390</v>
      </c>
      <c r="AL1098" s="5">
        <v>58</v>
      </c>
      <c r="AM1098" s="5">
        <v>60</v>
      </c>
      <c r="AN1098" s="5">
        <v>8.3000000000000007</v>
      </c>
      <c r="AO1098" s="5">
        <v>2.8</v>
      </c>
      <c r="AP1098" s="5"/>
    </row>
    <row r="1099" spans="1:42" x14ac:dyDescent="0.35">
      <c r="A1099" s="6">
        <v>20187244</v>
      </c>
      <c r="B1099" t="s">
        <v>552</v>
      </c>
      <c r="C1099">
        <v>2</v>
      </c>
      <c r="D1099" s="8">
        <v>53.67</v>
      </c>
      <c r="F1099" s="8">
        <v>3.9828541861887374</v>
      </c>
      <c r="I1099" s="8" t="s">
        <v>741</v>
      </c>
      <c r="J1099" s="20">
        <v>0</v>
      </c>
      <c r="K1099">
        <v>2</v>
      </c>
      <c r="L1099">
        <v>0</v>
      </c>
      <c r="M1099">
        <v>0</v>
      </c>
      <c r="N1099">
        <v>0</v>
      </c>
      <c r="R1099">
        <v>0</v>
      </c>
      <c r="S1099">
        <v>2018</v>
      </c>
      <c r="T1099" s="5" t="s">
        <v>729</v>
      </c>
      <c r="U1099" t="s">
        <v>449</v>
      </c>
      <c r="V1099" t="s">
        <v>450</v>
      </c>
      <c r="X1099">
        <v>72</v>
      </c>
      <c r="Y1099" t="s">
        <v>493</v>
      </c>
      <c r="Z1099" t="s">
        <v>452</v>
      </c>
      <c r="AA1099" t="s">
        <v>548</v>
      </c>
      <c r="AB1099" t="s">
        <v>549</v>
      </c>
      <c r="AC1099" t="s">
        <v>669</v>
      </c>
      <c r="AD1099">
        <v>201801</v>
      </c>
      <c r="AE1099">
        <v>94</v>
      </c>
      <c r="AF1099">
        <v>181</v>
      </c>
      <c r="AG1099" s="13">
        <v>43302</v>
      </c>
      <c r="AH1099" s="5"/>
      <c r="AI1099" s="5">
        <v>60.668950000000002</v>
      </c>
      <c r="AJ1099" s="5">
        <v>-172.14139</v>
      </c>
      <c r="AK1099" s="5" t="s">
        <v>389</v>
      </c>
      <c r="AL1099" s="5">
        <v>59</v>
      </c>
      <c r="AM1099" s="5">
        <v>61</v>
      </c>
      <c r="AN1099" s="5">
        <v>5.8</v>
      </c>
      <c r="AO1099" s="5">
        <v>2.9</v>
      </c>
      <c r="AP1099" s="5"/>
    </row>
    <row r="1100" spans="1:42" x14ac:dyDescent="0.35">
      <c r="A1100" s="15">
        <v>20188562</v>
      </c>
      <c r="B1100" s="16" t="s">
        <v>552</v>
      </c>
      <c r="C1100" s="16">
        <v>2</v>
      </c>
      <c r="D1100" s="17">
        <v>53.67</v>
      </c>
      <c r="E1100" s="17"/>
      <c r="F1100" s="17">
        <v>3.9828541861887374</v>
      </c>
      <c r="G1100" s="17"/>
      <c r="I1100" s="8" t="s">
        <v>741</v>
      </c>
      <c r="J1100" s="20">
        <v>0</v>
      </c>
      <c r="K1100">
        <v>2</v>
      </c>
      <c r="L1100">
        <v>0</v>
      </c>
      <c r="M1100">
        <v>0</v>
      </c>
      <c r="N1100">
        <v>0</v>
      </c>
      <c r="S1100">
        <v>2018</v>
      </c>
      <c r="T1100" s="5" t="s">
        <v>730</v>
      </c>
      <c r="U1100" t="s">
        <v>449</v>
      </c>
      <c r="V1100" t="s">
        <v>450</v>
      </c>
      <c r="X1100">
        <v>85</v>
      </c>
      <c r="Y1100" t="s">
        <v>510</v>
      </c>
      <c r="Z1100" t="s">
        <v>452</v>
      </c>
      <c r="AA1100" t="s">
        <v>548</v>
      </c>
      <c r="AB1100" t="s">
        <v>549</v>
      </c>
      <c r="AC1100" t="s">
        <v>711</v>
      </c>
      <c r="AD1100">
        <v>201801</v>
      </c>
      <c r="AE1100">
        <v>162</v>
      </c>
      <c r="AF1100">
        <v>191</v>
      </c>
      <c r="AG1100" s="1">
        <v>43311</v>
      </c>
      <c r="AI1100">
        <v>62.004489999999997</v>
      </c>
      <c r="AJ1100">
        <v>-175.25245000000001</v>
      </c>
      <c r="AK1100" t="s">
        <v>252</v>
      </c>
      <c r="AL1100">
        <v>79</v>
      </c>
      <c r="AM1100">
        <v>81</v>
      </c>
      <c r="AN1100">
        <v>9.1999999999999993</v>
      </c>
      <c r="AO1100">
        <v>1.9</v>
      </c>
    </row>
    <row r="1101" spans="1:42" x14ac:dyDescent="0.35">
      <c r="A1101" s="6">
        <v>20187424</v>
      </c>
      <c r="B1101" t="s">
        <v>552</v>
      </c>
      <c r="C1101">
        <v>2</v>
      </c>
      <c r="D1101" s="8">
        <v>53.82</v>
      </c>
      <c r="F1101" s="8">
        <v>3.9856451452987596</v>
      </c>
      <c r="I1101" s="8" t="s">
        <v>741</v>
      </c>
      <c r="J1101" s="20">
        <v>0</v>
      </c>
      <c r="K1101">
        <v>2</v>
      </c>
      <c r="L1101">
        <v>0</v>
      </c>
      <c r="M1101">
        <v>0</v>
      </c>
      <c r="N1101">
        <v>0</v>
      </c>
      <c r="P1101" t="s">
        <v>553</v>
      </c>
      <c r="R1101">
        <v>0</v>
      </c>
      <c r="S1101">
        <v>2018</v>
      </c>
      <c r="T1101" s="5" t="s">
        <v>730</v>
      </c>
      <c r="U1101" t="s">
        <v>449</v>
      </c>
      <c r="V1101" t="s">
        <v>450</v>
      </c>
      <c r="X1101">
        <v>74</v>
      </c>
      <c r="Y1101" s="5" t="s">
        <v>474</v>
      </c>
      <c r="Z1101" t="s">
        <v>452</v>
      </c>
      <c r="AA1101" t="s">
        <v>548</v>
      </c>
      <c r="AB1101" t="s">
        <v>549</v>
      </c>
      <c r="AC1101" t="s">
        <v>676</v>
      </c>
      <c r="AD1101">
        <v>201801</v>
      </c>
      <c r="AE1101">
        <v>94</v>
      </c>
      <c r="AF1101">
        <v>214</v>
      </c>
      <c r="AG1101" s="13">
        <v>43311</v>
      </c>
      <c r="AH1101" s="5"/>
      <c r="AI1101" s="5">
        <v>61.65916</v>
      </c>
      <c r="AJ1101" s="5">
        <v>-175.06084999999999</v>
      </c>
      <c r="AK1101" s="5" t="s">
        <v>251</v>
      </c>
      <c r="AL1101" s="5">
        <v>83</v>
      </c>
      <c r="AM1101" s="5">
        <v>85</v>
      </c>
      <c r="AN1101" s="5">
        <v>7.5</v>
      </c>
      <c r="AO1101" s="5">
        <v>3.1</v>
      </c>
      <c r="AP1101" s="5"/>
    </row>
    <row r="1102" spans="1:42" x14ac:dyDescent="0.35">
      <c r="A1102" s="6">
        <v>20188244</v>
      </c>
      <c r="B1102" t="s">
        <v>552</v>
      </c>
      <c r="C1102">
        <v>2</v>
      </c>
      <c r="D1102" s="8">
        <v>53.87</v>
      </c>
      <c r="F1102" s="8">
        <v>3.9865737366924425</v>
      </c>
      <c r="I1102" s="8" t="s">
        <v>741</v>
      </c>
      <c r="J1102" s="20">
        <v>0</v>
      </c>
      <c r="K1102">
        <v>2</v>
      </c>
      <c r="L1102">
        <v>0</v>
      </c>
      <c r="M1102">
        <v>0</v>
      </c>
      <c r="N1102">
        <v>0</v>
      </c>
      <c r="R1102">
        <v>0</v>
      </c>
      <c r="S1102">
        <v>2018</v>
      </c>
      <c r="T1102" s="5" t="s">
        <v>729</v>
      </c>
      <c r="U1102" t="s">
        <v>449</v>
      </c>
      <c r="V1102" t="s">
        <v>450</v>
      </c>
      <c r="X1102">
        <v>82</v>
      </c>
      <c r="Y1102" t="s">
        <v>493</v>
      </c>
      <c r="Z1102" t="s">
        <v>452</v>
      </c>
      <c r="AA1102" t="s">
        <v>548</v>
      </c>
      <c r="AB1102" t="s">
        <v>549</v>
      </c>
      <c r="AC1102" t="s">
        <v>700</v>
      </c>
      <c r="AD1102">
        <v>201801</v>
      </c>
      <c r="AE1102">
        <v>162</v>
      </c>
      <c r="AF1102">
        <v>139</v>
      </c>
      <c r="AG1102" s="1">
        <v>43289</v>
      </c>
      <c r="AI1102">
        <v>59.817050000000002</v>
      </c>
      <c r="AJ1102">
        <v>-172.28389999999999</v>
      </c>
      <c r="AK1102" t="s">
        <v>219</v>
      </c>
      <c r="AL1102">
        <v>73</v>
      </c>
      <c r="AM1102">
        <v>76</v>
      </c>
      <c r="AN1102">
        <v>7.9</v>
      </c>
      <c r="AO1102">
        <v>3.3</v>
      </c>
    </row>
    <row r="1103" spans="1:42" x14ac:dyDescent="0.35">
      <c r="A1103" s="6">
        <v>20188233</v>
      </c>
      <c r="B1103" t="s">
        <v>552</v>
      </c>
      <c r="C1103">
        <v>2</v>
      </c>
      <c r="D1103" s="8">
        <v>53.94</v>
      </c>
      <c r="F1103" s="8">
        <v>3.987872317711584</v>
      </c>
      <c r="I1103" s="8" t="s">
        <v>741</v>
      </c>
      <c r="J1103" s="20">
        <v>0</v>
      </c>
      <c r="K1103">
        <v>2</v>
      </c>
      <c r="L1103">
        <v>0</v>
      </c>
      <c r="M1103">
        <v>0</v>
      </c>
      <c r="N1103">
        <v>0</v>
      </c>
      <c r="R1103">
        <v>1</v>
      </c>
      <c r="S1103">
        <v>2018</v>
      </c>
      <c r="T1103" s="5" t="s">
        <v>729</v>
      </c>
      <c r="U1103" t="s">
        <v>449</v>
      </c>
      <c r="V1103" t="s">
        <v>450</v>
      </c>
      <c r="X1103">
        <v>82</v>
      </c>
      <c r="Y1103" t="s">
        <v>483</v>
      </c>
      <c r="Z1103" t="s">
        <v>452</v>
      </c>
      <c r="AA1103" t="s">
        <v>548</v>
      </c>
      <c r="AB1103" t="s">
        <v>549</v>
      </c>
      <c r="AC1103" t="s">
        <v>700</v>
      </c>
      <c r="AD1103">
        <v>201801</v>
      </c>
      <c r="AE1103">
        <v>162</v>
      </c>
      <c r="AF1103">
        <v>139</v>
      </c>
      <c r="AG1103" s="1">
        <v>43289</v>
      </c>
      <c r="AI1103">
        <v>59.817050000000002</v>
      </c>
      <c r="AJ1103">
        <v>-172.28389999999999</v>
      </c>
      <c r="AK1103" t="s">
        <v>219</v>
      </c>
      <c r="AL1103">
        <v>73</v>
      </c>
      <c r="AM1103">
        <v>76</v>
      </c>
      <c r="AN1103">
        <v>7.9</v>
      </c>
      <c r="AO1103">
        <v>3.3</v>
      </c>
    </row>
    <row r="1104" spans="1:42" x14ac:dyDescent="0.35">
      <c r="A1104" s="6">
        <v>20188569</v>
      </c>
      <c r="B1104" t="s">
        <v>552</v>
      </c>
      <c r="C1104">
        <v>2</v>
      </c>
      <c r="D1104" s="8">
        <v>54.13</v>
      </c>
      <c r="F1104" s="8">
        <v>3.9913885608088866</v>
      </c>
      <c r="I1104" s="8" t="s">
        <v>741</v>
      </c>
      <c r="J1104" s="20">
        <v>0</v>
      </c>
      <c r="K1104">
        <v>2</v>
      </c>
      <c r="L1104">
        <v>0</v>
      </c>
      <c r="M1104">
        <v>0</v>
      </c>
      <c r="N1104">
        <v>0</v>
      </c>
      <c r="R1104">
        <v>3</v>
      </c>
      <c r="S1104">
        <v>2018</v>
      </c>
      <c r="T1104" s="5" t="s">
        <v>730</v>
      </c>
      <c r="U1104" t="s">
        <v>449</v>
      </c>
      <c r="V1104" t="s">
        <v>450</v>
      </c>
      <c r="X1104">
        <v>85</v>
      </c>
      <c r="Y1104" t="s">
        <v>517</v>
      </c>
      <c r="Z1104" t="s">
        <v>452</v>
      </c>
      <c r="AA1104" t="s">
        <v>548</v>
      </c>
      <c r="AB1104" t="s">
        <v>549</v>
      </c>
      <c r="AC1104" t="s">
        <v>711</v>
      </c>
      <c r="AD1104">
        <v>201801</v>
      </c>
      <c r="AE1104">
        <v>162</v>
      </c>
      <c r="AF1104">
        <v>191</v>
      </c>
      <c r="AG1104" s="1">
        <v>43311</v>
      </c>
      <c r="AI1104">
        <v>62.004489999999997</v>
      </c>
      <c r="AJ1104">
        <v>-175.25245000000001</v>
      </c>
      <c r="AK1104" t="s">
        <v>252</v>
      </c>
      <c r="AL1104">
        <v>79</v>
      </c>
      <c r="AM1104">
        <v>81</v>
      </c>
      <c r="AN1104">
        <v>9.1999999999999993</v>
      </c>
      <c r="AO1104">
        <v>1.9</v>
      </c>
    </row>
    <row r="1105" spans="1:42" x14ac:dyDescent="0.35">
      <c r="A1105" s="6">
        <v>20188518</v>
      </c>
      <c r="B1105" t="s">
        <v>552</v>
      </c>
      <c r="C1105">
        <v>2</v>
      </c>
      <c r="D1105" s="8">
        <v>54.14</v>
      </c>
      <c r="F1105" s="8">
        <v>3.9915732841861553</v>
      </c>
      <c r="I1105" s="8" t="s">
        <v>741</v>
      </c>
      <c r="J1105" s="20">
        <v>0</v>
      </c>
      <c r="K1105">
        <v>2</v>
      </c>
      <c r="L1105">
        <v>0</v>
      </c>
      <c r="M1105">
        <v>0</v>
      </c>
      <c r="N1105">
        <v>0</v>
      </c>
      <c r="R1105">
        <v>0</v>
      </c>
      <c r="S1105">
        <v>2018</v>
      </c>
      <c r="T1105" s="5" t="s">
        <v>730</v>
      </c>
      <c r="U1105" t="s">
        <v>449</v>
      </c>
      <c r="V1105" t="s">
        <v>450</v>
      </c>
      <c r="X1105">
        <v>85</v>
      </c>
      <c r="Y1105" t="s">
        <v>469</v>
      </c>
      <c r="Z1105" t="s">
        <v>452</v>
      </c>
      <c r="AA1105" t="s">
        <v>548</v>
      </c>
      <c r="AB1105" t="s">
        <v>549</v>
      </c>
      <c r="AC1105" t="s">
        <v>709</v>
      </c>
      <c r="AD1105">
        <v>201801</v>
      </c>
      <c r="AE1105">
        <v>162</v>
      </c>
      <c r="AF1105">
        <v>189</v>
      </c>
      <c r="AG1105" s="1">
        <v>43311</v>
      </c>
      <c r="AI1105">
        <v>61.662970000000001</v>
      </c>
      <c r="AJ1105">
        <v>-175.83864</v>
      </c>
      <c r="AK1105" t="s">
        <v>250</v>
      </c>
      <c r="AL1105">
        <v>94</v>
      </c>
      <c r="AM1105">
        <v>96</v>
      </c>
      <c r="AN1105">
        <v>9.1</v>
      </c>
      <c r="AO1105">
        <v>2.4</v>
      </c>
    </row>
    <row r="1106" spans="1:42" x14ac:dyDescent="0.35">
      <c r="A1106" s="6">
        <v>20188548</v>
      </c>
      <c r="B1106" t="s">
        <v>552</v>
      </c>
      <c r="C1106">
        <v>2</v>
      </c>
      <c r="D1106" s="8">
        <v>54.4</v>
      </c>
      <c r="F1106" s="8">
        <v>3.9963641538618968</v>
      </c>
      <c r="I1106" s="8" t="s">
        <v>741</v>
      </c>
      <c r="J1106" s="20">
        <v>0</v>
      </c>
      <c r="K1106">
        <v>2</v>
      </c>
      <c r="L1106">
        <v>0</v>
      </c>
      <c r="M1106">
        <v>0</v>
      </c>
      <c r="N1106">
        <v>0</v>
      </c>
      <c r="R1106">
        <v>0</v>
      </c>
      <c r="S1106">
        <v>2018</v>
      </c>
      <c r="T1106" s="5" t="s">
        <v>730</v>
      </c>
      <c r="U1106" t="s">
        <v>449</v>
      </c>
      <c r="V1106" t="s">
        <v>450</v>
      </c>
      <c r="X1106">
        <v>85</v>
      </c>
      <c r="Y1106" t="s">
        <v>497</v>
      </c>
      <c r="Z1106" t="s">
        <v>452</v>
      </c>
      <c r="AA1106" t="s">
        <v>548</v>
      </c>
      <c r="AB1106" t="s">
        <v>549</v>
      </c>
      <c r="AC1106" t="s">
        <v>710</v>
      </c>
      <c r="AD1106">
        <v>201801</v>
      </c>
      <c r="AE1106">
        <v>162</v>
      </c>
      <c r="AF1106">
        <v>190</v>
      </c>
      <c r="AG1106" s="1">
        <v>43311</v>
      </c>
      <c r="AI1106">
        <v>61.989150000000002</v>
      </c>
      <c r="AJ1106">
        <v>-175.83708999999999</v>
      </c>
      <c r="AK1106" t="s">
        <v>422</v>
      </c>
      <c r="AL1106">
        <v>90</v>
      </c>
      <c r="AM1106">
        <v>92</v>
      </c>
      <c r="AN1106">
        <v>9.1999999999999993</v>
      </c>
      <c r="AO1106">
        <v>2</v>
      </c>
    </row>
    <row r="1107" spans="1:42" x14ac:dyDescent="0.35">
      <c r="A1107" s="6">
        <v>20188556</v>
      </c>
      <c r="B1107" t="s">
        <v>552</v>
      </c>
      <c r="C1107">
        <v>2</v>
      </c>
      <c r="D1107" s="8">
        <v>54.57</v>
      </c>
      <c r="F1107" s="8">
        <v>3.9994842811981406</v>
      </c>
      <c r="I1107" s="8" t="s">
        <v>741</v>
      </c>
      <c r="J1107" s="20">
        <v>0</v>
      </c>
      <c r="K1107">
        <v>2</v>
      </c>
      <c r="L1107">
        <v>0</v>
      </c>
      <c r="M1107">
        <v>0</v>
      </c>
      <c r="N1107">
        <v>0</v>
      </c>
      <c r="R1107">
        <v>3</v>
      </c>
      <c r="S1107">
        <v>2018</v>
      </c>
      <c r="T1107" s="5" t="s">
        <v>730</v>
      </c>
      <c r="U1107" t="s">
        <v>449</v>
      </c>
      <c r="V1107" t="s">
        <v>450</v>
      </c>
      <c r="X1107">
        <v>85</v>
      </c>
      <c r="Y1107" t="s">
        <v>505</v>
      </c>
      <c r="Z1107" t="s">
        <v>452</v>
      </c>
      <c r="AA1107" t="s">
        <v>548</v>
      </c>
      <c r="AB1107" t="s">
        <v>549</v>
      </c>
      <c r="AC1107" t="s">
        <v>711</v>
      </c>
      <c r="AD1107">
        <v>201801</v>
      </c>
      <c r="AE1107">
        <v>162</v>
      </c>
      <c r="AF1107">
        <v>191</v>
      </c>
      <c r="AG1107" s="1">
        <v>43311</v>
      </c>
      <c r="AI1107">
        <v>62.004489999999997</v>
      </c>
      <c r="AJ1107">
        <v>-175.25245000000001</v>
      </c>
      <c r="AK1107" t="s">
        <v>252</v>
      </c>
      <c r="AL1107">
        <v>79</v>
      </c>
      <c r="AM1107">
        <v>81</v>
      </c>
      <c r="AN1107">
        <v>9.1999999999999993</v>
      </c>
      <c r="AO1107">
        <v>1.9</v>
      </c>
    </row>
    <row r="1108" spans="1:42" x14ac:dyDescent="0.35">
      <c r="A1108" s="6">
        <v>20188528</v>
      </c>
      <c r="B1108" t="s">
        <v>552</v>
      </c>
      <c r="C1108">
        <v>2</v>
      </c>
      <c r="D1108" s="8">
        <v>54.75</v>
      </c>
      <c r="F1108" s="8">
        <v>4.0027773686966102</v>
      </c>
      <c r="I1108" s="8" t="s">
        <v>741</v>
      </c>
      <c r="J1108" s="20">
        <v>0</v>
      </c>
      <c r="K1108">
        <v>2</v>
      </c>
      <c r="L1108">
        <v>0</v>
      </c>
      <c r="M1108">
        <v>0</v>
      </c>
      <c r="N1108">
        <v>0</v>
      </c>
      <c r="R1108">
        <v>0</v>
      </c>
      <c r="S1108">
        <v>2018</v>
      </c>
      <c r="T1108" s="5" t="s">
        <v>730</v>
      </c>
      <c r="U1108" t="s">
        <v>449</v>
      </c>
      <c r="V1108" t="s">
        <v>450</v>
      </c>
      <c r="X1108">
        <v>85</v>
      </c>
      <c r="Y1108" t="s">
        <v>478</v>
      </c>
      <c r="Z1108" t="s">
        <v>452</v>
      </c>
      <c r="AA1108" t="s">
        <v>548</v>
      </c>
      <c r="AB1108" t="s">
        <v>549</v>
      </c>
      <c r="AC1108" t="s">
        <v>709</v>
      </c>
      <c r="AD1108">
        <v>201801</v>
      </c>
      <c r="AE1108">
        <v>162</v>
      </c>
      <c r="AF1108">
        <v>189</v>
      </c>
      <c r="AG1108" s="1">
        <v>43311</v>
      </c>
      <c r="AI1108">
        <v>61.662970000000001</v>
      </c>
      <c r="AJ1108">
        <v>-175.83864</v>
      </c>
      <c r="AK1108" t="s">
        <v>250</v>
      </c>
      <c r="AL1108">
        <v>94</v>
      </c>
      <c r="AM1108">
        <v>96</v>
      </c>
      <c r="AN1108">
        <v>9.1</v>
      </c>
      <c r="AO1108">
        <v>2.4</v>
      </c>
    </row>
    <row r="1109" spans="1:42" x14ac:dyDescent="0.35">
      <c r="A1109" s="6">
        <v>20188505</v>
      </c>
      <c r="B1109" t="s">
        <v>552</v>
      </c>
      <c r="C1109">
        <v>2</v>
      </c>
      <c r="D1109" s="8">
        <v>54.78</v>
      </c>
      <c r="F1109" s="8">
        <v>4.0033251638349325</v>
      </c>
      <c r="I1109" s="8" t="s">
        <v>741</v>
      </c>
      <c r="J1109" s="20">
        <v>0</v>
      </c>
      <c r="K1109">
        <v>2</v>
      </c>
      <c r="L1109">
        <v>0</v>
      </c>
      <c r="M1109">
        <v>0</v>
      </c>
      <c r="N1109">
        <v>0</v>
      </c>
      <c r="R1109">
        <v>3</v>
      </c>
      <c r="S1109">
        <v>2018</v>
      </c>
      <c r="T1109" s="5" t="s">
        <v>730</v>
      </c>
      <c r="U1109" t="s">
        <v>449</v>
      </c>
      <c r="V1109" t="s">
        <v>450</v>
      </c>
      <c r="X1109">
        <v>85</v>
      </c>
      <c r="Y1109" t="s">
        <v>456</v>
      </c>
      <c r="Z1109" t="s">
        <v>452</v>
      </c>
      <c r="AA1109" t="s">
        <v>548</v>
      </c>
      <c r="AB1109" t="s">
        <v>549</v>
      </c>
      <c r="AC1109" t="s">
        <v>709</v>
      </c>
      <c r="AD1109">
        <v>201801</v>
      </c>
      <c r="AE1109">
        <v>162</v>
      </c>
      <c r="AF1109">
        <v>189</v>
      </c>
      <c r="AG1109" s="1">
        <v>43311</v>
      </c>
      <c r="AI1109">
        <v>61.662970000000001</v>
      </c>
      <c r="AJ1109">
        <v>-175.83864</v>
      </c>
      <c r="AK1109" t="s">
        <v>250</v>
      </c>
      <c r="AL1109">
        <v>94</v>
      </c>
      <c r="AM1109">
        <v>96</v>
      </c>
      <c r="AN1109">
        <v>9.1</v>
      </c>
      <c r="AO1109">
        <v>2.4</v>
      </c>
    </row>
    <row r="1110" spans="1:42" x14ac:dyDescent="0.35">
      <c r="A1110" s="6">
        <v>20188236</v>
      </c>
      <c r="B1110" t="s">
        <v>552</v>
      </c>
      <c r="C1110">
        <v>2</v>
      </c>
      <c r="D1110" s="8">
        <v>54.89</v>
      </c>
      <c r="F1110" s="8">
        <v>4.0053311825617977</v>
      </c>
      <c r="I1110" s="8" t="s">
        <v>741</v>
      </c>
      <c r="J1110" s="20">
        <v>0</v>
      </c>
      <c r="K1110">
        <v>2</v>
      </c>
      <c r="L1110">
        <v>0</v>
      </c>
      <c r="M1110">
        <v>0</v>
      </c>
      <c r="N1110">
        <v>0</v>
      </c>
      <c r="R1110">
        <v>0</v>
      </c>
      <c r="S1110">
        <v>2018</v>
      </c>
      <c r="T1110" s="5" t="s">
        <v>729</v>
      </c>
      <c r="U1110" t="s">
        <v>449</v>
      </c>
      <c r="V1110" t="s">
        <v>450</v>
      </c>
      <c r="X1110">
        <v>82</v>
      </c>
      <c r="Y1110" t="s">
        <v>486</v>
      </c>
      <c r="Z1110" t="s">
        <v>452</v>
      </c>
      <c r="AA1110" t="s">
        <v>548</v>
      </c>
      <c r="AB1110" t="s">
        <v>549</v>
      </c>
      <c r="AC1110" t="s">
        <v>700</v>
      </c>
      <c r="AD1110">
        <v>201801</v>
      </c>
      <c r="AE1110">
        <v>162</v>
      </c>
      <c r="AF1110">
        <v>139</v>
      </c>
      <c r="AG1110" s="1">
        <v>43289</v>
      </c>
      <c r="AI1110">
        <v>59.817050000000002</v>
      </c>
      <c r="AJ1110">
        <v>-172.28389999999999</v>
      </c>
      <c r="AK1110" t="s">
        <v>219</v>
      </c>
      <c r="AL1110">
        <v>73</v>
      </c>
      <c r="AM1110">
        <v>76</v>
      </c>
      <c r="AN1110">
        <v>7.9</v>
      </c>
      <c r="AO1110">
        <v>3.3</v>
      </c>
    </row>
    <row r="1111" spans="1:42" x14ac:dyDescent="0.35">
      <c r="A1111" s="6">
        <v>20188565</v>
      </c>
      <c r="B1111" t="s">
        <v>552</v>
      </c>
      <c r="C1111">
        <v>2</v>
      </c>
      <c r="D1111" s="8">
        <v>54.91</v>
      </c>
      <c r="F1111" s="8">
        <v>4.0056954812907808</v>
      </c>
      <c r="I1111" s="8" t="s">
        <v>741</v>
      </c>
      <c r="J1111" s="20">
        <v>0</v>
      </c>
      <c r="K1111">
        <v>2</v>
      </c>
      <c r="L1111">
        <v>0</v>
      </c>
      <c r="M1111">
        <v>0</v>
      </c>
      <c r="N1111">
        <v>0</v>
      </c>
      <c r="R1111">
        <v>0</v>
      </c>
      <c r="S1111">
        <v>2018</v>
      </c>
      <c r="T1111" s="5" t="s">
        <v>730</v>
      </c>
      <c r="U1111" t="s">
        <v>449</v>
      </c>
      <c r="V1111" t="s">
        <v>450</v>
      </c>
      <c r="X1111">
        <v>85</v>
      </c>
      <c r="Y1111" t="s">
        <v>513</v>
      </c>
      <c r="Z1111" t="s">
        <v>452</v>
      </c>
      <c r="AA1111" t="s">
        <v>548</v>
      </c>
      <c r="AB1111" t="s">
        <v>549</v>
      </c>
      <c r="AC1111" t="s">
        <v>711</v>
      </c>
      <c r="AD1111">
        <v>201801</v>
      </c>
      <c r="AE1111">
        <v>162</v>
      </c>
      <c r="AF1111">
        <v>191</v>
      </c>
      <c r="AG1111" s="1">
        <v>43311</v>
      </c>
      <c r="AI1111">
        <v>62.004489999999997</v>
      </c>
      <c r="AJ1111">
        <v>-175.25245000000001</v>
      </c>
      <c r="AK1111" t="s">
        <v>252</v>
      </c>
      <c r="AL1111">
        <v>79</v>
      </c>
      <c r="AM1111">
        <v>81</v>
      </c>
      <c r="AN1111">
        <v>9.1999999999999993</v>
      </c>
      <c r="AO1111">
        <v>1.9</v>
      </c>
    </row>
    <row r="1112" spans="1:42" x14ac:dyDescent="0.35">
      <c r="A1112" s="6">
        <v>20188568</v>
      </c>
      <c r="B1112" t="s">
        <v>552</v>
      </c>
      <c r="C1112">
        <v>2</v>
      </c>
      <c r="D1112" s="8">
        <v>55.43</v>
      </c>
      <c r="F1112" s="8">
        <v>4.0151209634317135</v>
      </c>
      <c r="I1112" s="8" t="s">
        <v>741</v>
      </c>
      <c r="J1112" s="20">
        <v>0</v>
      </c>
      <c r="K1112">
        <v>2</v>
      </c>
      <c r="L1112">
        <v>0</v>
      </c>
      <c r="M1112">
        <v>0</v>
      </c>
      <c r="N1112">
        <v>0</v>
      </c>
      <c r="R1112">
        <v>3</v>
      </c>
      <c r="S1112">
        <v>2018</v>
      </c>
      <c r="T1112" s="5" t="s">
        <v>730</v>
      </c>
      <c r="U1112" t="s">
        <v>449</v>
      </c>
      <c r="V1112" t="s">
        <v>450</v>
      </c>
      <c r="X1112">
        <v>85</v>
      </c>
      <c r="Y1112" t="s">
        <v>516</v>
      </c>
      <c r="Z1112" t="s">
        <v>452</v>
      </c>
      <c r="AA1112" t="s">
        <v>548</v>
      </c>
      <c r="AB1112" t="s">
        <v>549</v>
      </c>
      <c r="AC1112" t="s">
        <v>711</v>
      </c>
      <c r="AD1112">
        <v>201801</v>
      </c>
      <c r="AE1112">
        <v>162</v>
      </c>
      <c r="AF1112">
        <v>191</v>
      </c>
      <c r="AG1112" s="1">
        <v>43311</v>
      </c>
      <c r="AI1112">
        <v>62.004489999999997</v>
      </c>
      <c r="AJ1112">
        <v>-175.25245000000001</v>
      </c>
      <c r="AK1112" t="s">
        <v>252</v>
      </c>
      <c r="AL1112">
        <v>79</v>
      </c>
      <c r="AM1112">
        <v>81</v>
      </c>
      <c r="AN1112">
        <v>9.1999999999999993</v>
      </c>
      <c r="AO1112">
        <v>1.9</v>
      </c>
    </row>
    <row r="1113" spans="1:42" x14ac:dyDescent="0.35">
      <c r="A1113" s="6">
        <v>20188247</v>
      </c>
      <c r="B1113" t="s">
        <v>552</v>
      </c>
      <c r="C1113">
        <v>2</v>
      </c>
      <c r="D1113" s="8">
        <v>55.64</v>
      </c>
      <c r="F1113" s="8">
        <v>4.018902367055242</v>
      </c>
      <c r="I1113" s="8" t="s">
        <v>741</v>
      </c>
      <c r="J1113" s="20">
        <v>0</v>
      </c>
      <c r="K1113">
        <v>2</v>
      </c>
      <c r="L1113">
        <v>0</v>
      </c>
      <c r="M1113">
        <v>0</v>
      </c>
      <c r="N1113">
        <v>0</v>
      </c>
      <c r="R1113">
        <v>1</v>
      </c>
      <c r="S1113">
        <v>2018</v>
      </c>
      <c r="T1113" s="5" t="s">
        <v>729</v>
      </c>
      <c r="U1113" t="s">
        <v>449</v>
      </c>
      <c r="V1113" t="s">
        <v>450</v>
      </c>
      <c r="X1113">
        <v>82</v>
      </c>
      <c r="Y1113" t="s">
        <v>496</v>
      </c>
      <c r="Z1113" t="s">
        <v>452</v>
      </c>
      <c r="AA1113" t="s">
        <v>548</v>
      </c>
      <c r="AB1113" t="s">
        <v>549</v>
      </c>
      <c r="AC1113" t="s">
        <v>700</v>
      </c>
      <c r="AD1113">
        <v>201801</v>
      </c>
      <c r="AE1113">
        <v>162</v>
      </c>
      <c r="AF1113">
        <v>139</v>
      </c>
      <c r="AG1113" s="1">
        <v>43289</v>
      </c>
      <c r="AI1113">
        <v>59.817050000000002</v>
      </c>
      <c r="AJ1113">
        <v>-172.28389999999999</v>
      </c>
      <c r="AK1113" t="s">
        <v>219</v>
      </c>
      <c r="AL1113">
        <v>73</v>
      </c>
      <c r="AM1113">
        <v>76</v>
      </c>
      <c r="AN1113">
        <v>7.9</v>
      </c>
      <c r="AO1113">
        <v>3.3</v>
      </c>
    </row>
    <row r="1114" spans="1:42" x14ac:dyDescent="0.35">
      <c r="A1114" s="6">
        <v>20188542</v>
      </c>
      <c r="B1114" t="s">
        <v>552</v>
      </c>
      <c r="C1114">
        <v>2</v>
      </c>
      <c r="D1114" s="8">
        <v>55.66</v>
      </c>
      <c r="F1114" s="8">
        <v>4.0192617560977446</v>
      </c>
      <c r="I1114" s="8" t="s">
        <v>741</v>
      </c>
      <c r="J1114" s="20">
        <v>0</v>
      </c>
      <c r="K1114">
        <v>2</v>
      </c>
      <c r="L1114">
        <v>0</v>
      </c>
      <c r="M1114">
        <v>0</v>
      </c>
      <c r="N1114">
        <v>0</v>
      </c>
      <c r="R1114">
        <v>3</v>
      </c>
      <c r="S1114">
        <v>2018</v>
      </c>
      <c r="T1114" s="5" t="s">
        <v>730</v>
      </c>
      <c r="U1114" t="s">
        <v>449</v>
      </c>
      <c r="V1114" t="s">
        <v>450</v>
      </c>
      <c r="X1114">
        <v>85</v>
      </c>
      <c r="Y1114" t="s">
        <v>491</v>
      </c>
      <c r="Z1114" t="s">
        <v>452</v>
      </c>
      <c r="AA1114" t="s">
        <v>548</v>
      </c>
      <c r="AB1114" t="s">
        <v>549</v>
      </c>
      <c r="AC1114" t="s">
        <v>710</v>
      </c>
      <c r="AD1114">
        <v>201801</v>
      </c>
      <c r="AE1114">
        <v>162</v>
      </c>
      <c r="AF1114">
        <v>190</v>
      </c>
      <c r="AG1114" s="1">
        <v>43311</v>
      </c>
      <c r="AI1114">
        <v>61.989150000000002</v>
      </c>
      <c r="AJ1114">
        <v>-175.83708999999999</v>
      </c>
      <c r="AK1114" t="s">
        <v>422</v>
      </c>
      <c r="AL1114">
        <v>90</v>
      </c>
      <c r="AM1114">
        <v>92</v>
      </c>
      <c r="AN1114">
        <v>9.1999999999999993</v>
      </c>
      <c r="AO1114">
        <v>2</v>
      </c>
    </row>
    <row r="1115" spans="1:42" x14ac:dyDescent="0.35">
      <c r="A1115" s="6">
        <v>20187406</v>
      </c>
      <c r="B1115" t="s">
        <v>552</v>
      </c>
      <c r="C1115">
        <v>2</v>
      </c>
      <c r="D1115" s="8">
        <v>55.69</v>
      </c>
      <c r="F1115" s="8">
        <v>4.0198005976015772</v>
      </c>
      <c r="I1115" s="8" t="s">
        <v>741</v>
      </c>
      <c r="J1115" s="20">
        <v>0</v>
      </c>
      <c r="K1115">
        <v>2</v>
      </c>
      <c r="L1115">
        <v>0</v>
      </c>
      <c r="M1115">
        <v>0</v>
      </c>
      <c r="N1115">
        <v>0</v>
      </c>
      <c r="Q1115">
        <v>387</v>
      </c>
      <c r="R1115">
        <v>1</v>
      </c>
      <c r="S1115">
        <v>2018</v>
      </c>
      <c r="T1115" s="5" t="s">
        <v>730</v>
      </c>
      <c r="U1115" t="s">
        <v>449</v>
      </c>
      <c r="V1115" t="s">
        <v>450</v>
      </c>
      <c r="X1115">
        <v>74</v>
      </c>
      <c r="Y1115" s="5" t="s">
        <v>457</v>
      </c>
      <c r="Z1115" t="s">
        <v>452</v>
      </c>
      <c r="AA1115" t="s">
        <v>548</v>
      </c>
      <c r="AB1115" t="s">
        <v>549</v>
      </c>
      <c r="AC1115" t="s">
        <v>675</v>
      </c>
      <c r="AD1115">
        <v>201801</v>
      </c>
      <c r="AE1115">
        <v>94</v>
      </c>
      <c r="AF1115">
        <v>213</v>
      </c>
      <c r="AG1115" s="13">
        <v>43311</v>
      </c>
      <c r="AH1115" s="5"/>
      <c r="AI1115" s="5">
        <v>61.341990000000003</v>
      </c>
      <c r="AJ1115" s="5">
        <v>-175.02531999999999</v>
      </c>
      <c r="AK1115" s="5" t="s">
        <v>229</v>
      </c>
      <c r="AL1115" s="5">
        <v>85</v>
      </c>
      <c r="AM1115" s="5">
        <v>88</v>
      </c>
      <c r="AN1115" s="5">
        <v>5.9</v>
      </c>
      <c r="AO1115" s="5">
        <v>2.6</v>
      </c>
      <c r="AP1115" s="5"/>
    </row>
    <row r="1116" spans="1:42" x14ac:dyDescent="0.35">
      <c r="A1116" s="6">
        <v>20188487</v>
      </c>
      <c r="B1116" t="s">
        <v>552</v>
      </c>
      <c r="C1116">
        <v>2</v>
      </c>
      <c r="D1116" s="8">
        <v>55.86</v>
      </c>
      <c r="F1116" s="8">
        <v>4.0228485605170308</v>
      </c>
      <c r="I1116" s="8" t="s">
        <v>741</v>
      </c>
      <c r="J1116" s="20">
        <v>0</v>
      </c>
      <c r="K1116">
        <v>2</v>
      </c>
      <c r="L1116">
        <v>0</v>
      </c>
      <c r="M1116">
        <v>0</v>
      </c>
      <c r="N1116">
        <v>0</v>
      </c>
      <c r="R1116">
        <v>3</v>
      </c>
      <c r="S1116">
        <v>2018</v>
      </c>
      <c r="T1116" s="5" t="s">
        <v>730</v>
      </c>
      <c r="U1116" t="s">
        <v>449</v>
      </c>
      <c r="V1116" t="s">
        <v>450</v>
      </c>
      <c r="X1116">
        <v>84</v>
      </c>
      <c r="Y1116" t="s">
        <v>534</v>
      </c>
      <c r="Z1116" t="s">
        <v>452</v>
      </c>
      <c r="AA1116" t="s">
        <v>548</v>
      </c>
      <c r="AB1116" t="s">
        <v>549</v>
      </c>
      <c r="AC1116" t="s">
        <v>708</v>
      </c>
      <c r="AD1116">
        <v>201801</v>
      </c>
      <c r="AE1116">
        <v>162</v>
      </c>
      <c r="AF1116">
        <v>188</v>
      </c>
      <c r="AG1116" s="1">
        <v>43311</v>
      </c>
      <c r="AI1116">
        <v>61.665660000000003</v>
      </c>
      <c r="AJ1116">
        <v>-176.5102</v>
      </c>
      <c r="AK1116" t="s">
        <v>421</v>
      </c>
      <c r="AL1116">
        <v>103</v>
      </c>
      <c r="AM1116">
        <v>105</v>
      </c>
      <c r="AN1116">
        <v>9.1999999999999993</v>
      </c>
      <c r="AO1116">
        <v>2.2999999999999998</v>
      </c>
    </row>
    <row r="1117" spans="1:42" x14ac:dyDescent="0.35">
      <c r="A1117" s="6">
        <v>20188525</v>
      </c>
      <c r="B1117" t="s">
        <v>552</v>
      </c>
      <c r="C1117">
        <v>2</v>
      </c>
      <c r="D1117" s="8">
        <v>55.9</v>
      </c>
      <c r="F1117" s="8">
        <v>4.0235643801610532</v>
      </c>
      <c r="I1117" s="8" t="s">
        <v>741</v>
      </c>
      <c r="J1117" s="20">
        <v>0</v>
      </c>
      <c r="K1117">
        <v>2</v>
      </c>
      <c r="L1117">
        <v>0</v>
      </c>
      <c r="M1117">
        <v>0</v>
      </c>
      <c r="N1117">
        <v>0</v>
      </c>
      <c r="R1117">
        <v>0</v>
      </c>
      <c r="S1117">
        <v>2018</v>
      </c>
      <c r="T1117" s="5" t="s">
        <v>730</v>
      </c>
      <c r="U1117" t="s">
        <v>449</v>
      </c>
      <c r="V1117" t="s">
        <v>450</v>
      </c>
      <c r="X1117">
        <v>85</v>
      </c>
      <c r="Y1117" t="s">
        <v>475</v>
      </c>
      <c r="Z1117" t="s">
        <v>452</v>
      </c>
      <c r="AA1117" t="s">
        <v>548</v>
      </c>
      <c r="AB1117" t="s">
        <v>549</v>
      </c>
      <c r="AC1117" t="s">
        <v>709</v>
      </c>
      <c r="AD1117">
        <v>201801</v>
      </c>
      <c r="AE1117">
        <v>162</v>
      </c>
      <c r="AF1117">
        <v>189</v>
      </c>
      <c r="AG1117" s="1">
        <v>43311</v>
      </c>
      <c r="AI1117">
        <v>61.662970000000001</v>
      </c>
      <c r="AJ1117">
        <v>-175.83864</v>
      </c>
      <c r="AK1117" t="s">
        <v>250</v>
      </c>
      <c r="AL1117">
        <v>94</v>
      </c>
      <c r="AM1117">
        <v>96</v>
      </c>
      <c r="AN1117">
        <v>9.1</v>
      </c>
      <c r="AO1117">
        <v>2.4</v>
      </c>
    </row>
    <row r="1118" spans="1:42" x14ac:dyDescent="0.35">
      <c r="A1118" s="6">
        <v>20188532</v>
      </c>
      <c r="B1118" t="s">
        <v>552</v>
      </c>
      <c r="C1118">
        <v>2</v>
      </c>
      <c r="D1118" s="8">
        <v>56.12</v>
      </c>
      <c r="F1118" s="8">
        <v>4.02749225523426</v>
      </c>
      <c r="I1118" s="8" t="s">
        <v>741</v>
      </c>
      <c r="J1118" s="20">
        <v>0</v>
      </c>
      <c r="K1118">
        <v>2</v>
      </c>
      <c r="L1118">
        <v>0</v>
      </c>
      <c r="M1118">
        <v>0</v>
      </c>
      <c r="N1118">
        <v>0</v>
      </c>
      <c r="R1118">
        <v>1</v>
      </c>
      <c r="S1118">
        <v>2018</v>
      </c>
      <c r="T1118" s="5" t="s">
        <v>730</v>
      </c>
      <c r="U1118" t="s">
        <v>449</v>
      </c>
      <c r="V1118" t="s">
        <v>450</v>
      </c>
      <c r="X1118">
        <v>85</v>
      </c>
      <c r="Y1118" t="s">
        <v>482</v>
      </c>
      <c r="Z1118" t="s">
        <v>452</v>
      </c>
      <c r="AA1118" t="s">
        <v>548</v>
      </c>
      <c r="AB1118" t="s">
        <v>549</v>
      </c>
      <c r="AC1118" t="s">
        <v>710</v>
      </c>
      <c r="AD1118">
        <v>201801</v>
      </c>
      <c r="AE1118">
        <v>162</v>
      </c>
      <c r="AF1118">
        <v>190</v>
      </c>
      <c r="AG1118" s="1">
        <v>43311</v>
      </c>
      <c r="AI1118">
        <v>61.989150000000002</v>
      </c>
      <c r="AJ1118">
        <v>-175.83708999999999</v>
      </c>
      <c r="AK1118" t="s">
        <v>422</v>
      </c>
      <c r="AL1118">
        <v>90</v>
      </c>
      <c r="AM1118">
        <v>92</v>
      </c>
      <c r="AN1118">
        <v>9.1999999999999993</v>
      </c>
      <c r="AO1118">
        <v>2</v>
      </c>
    </row>
    <row r="1119" spans="1:42" x14ac:dyDescent="0.35">
      <c r="A1119" s="6">
        <v>20188231</v>
      </c>
      <c r="B1119" t="s">
        <v>552</v>
      </c>
      <c r="C1119">
        <v>2</v>
      </c>
      <c r="D1119" s="8">
        <v>56.44</v>
      </c>
      <c r="F1119" s="8">
        <v>4.0331781269846134</v>
      </c>
      <c r="I1119" s="8" t="s">
        <v>741</v>
      </c>
      <c r="J1119" s="20">
        <v>0</v>
      </c>
      <c r="K1119">
        <v>2</v>
      </c>
      <c r="L1119">
        <v>0</v>
      </c>
      <c r="M1119">
        <v>0</v>
      </c>
      <c r="N1119">
        <v>0</v>
      </c>
      <c r="R1119">
        <v>0</v>
      </c>
      <c r="S1119">
        <v>2018</v>
      </c>
      <c r="T1119" s="5" t="s">
        <v>729</v>
      </c>
      <c r="U1119" t="s">
        <v>449</v>
      </c>
      <c r="V1119" t="s">
        <v>450</v>
      </c>
      <c r="X1119">
        <v>82</v>
      </c>
      <c r="Y1119" t="s">
        <v>481</v>
      </c>
      <c r="Z1119" t="s">
        <v>452</v>
      </c>
      <c r="AA1119" t="s">
        <v>548</v>
      </c>
      <c r="AB1119" t="s">
        <v>549</v>
      </c>
      <c r="AC1119" t="s">
        <v>700</v>
      </c>
      <c r="AD1119">
        <v>201801</v>
      </c>
      <c r="AE1119">
        <v>162</v>
      </c>
      <c r="AF1119">
        <v>139</v>
      </c>
      <c r="AG1119" s="1">
        <v>43289</v>
      </c>
      <c r="AI1119">
        <v>59.817050000000002</v>
      </c>
      <c r="AJ1119">
        <v>-172.28389999999999</v>
      </c>
      <c r="AK1119" t="s">
        <v>219</v>
      </c>
      <c r="AL1119">
        <v>73</v>
      </c>
      <c r="AM1119">
        <v>76</v>
      </c>
      <c r="AN1119">
        <v>7.9</v>
      </c>
      <c r="AO1119">
        <v>3.3</v>
      </c>
    </row>
    <row r="1120" spans="1:42" x14ac:dyDescent="0.35">
      <c r="A1120" s="6">
        <v>20188523</v>
      </c>
      <c r="B1120" t="s">
        <v>552</v>
      </c>
      <c r="C1120">
        <v>2</v>
      </c>
      <c r="D1120" s="8">
        <v>56.61</v>
      </c>
      <c r="F1120" s="8">
        <v>4.0361856480485683</v>
      </c>
      <c r="I1120" s="8" t="s">
        <v>741</v>
      </c>
      <c r="J1120" s="20">
        <v>0</v>
      </c>
      <c r="K1120">
        <v>2</v>
      </c>
      <c r="L1120">
        <v>0</v>
      </c>
      <c r="M1120">
        <v>0</v>
      </c>
      <c r="N1120">
        <v>0</v>
      </c>
      <c r="R1120">
        <v>1</v>
      </c>
      <c r="S1120">
        <v>2018</v>
      </c>
      <c r="T1120" s="5" t="s">
        <v>730</v>
      </c>
      <c r="U1120" t="s">
        <v>449</v>
      </c>
      <c r="V1120" t="s">
        <v>450</v>
      </c>
      <c r="X1120">
        <v>85</v>
      </c>
      <c r="Y1120" t="s">
        <v>473</v>
      </c>
      <c r="Z1120" t="s">
        <v>452</v>
      </c>
      <c r="AA1120" t="s">
        <v>548</v>
      </c>
      <c r="AB1120" t="s">
        <v>549</v>
      </c>
      <c r="AC1120" t="s">
        <v>709</v>
      </c>
      <c r="AD1120">
        <v>201801</v>
      </c>
      <c r="AE1120">
        <v>162</v>
      </c>
      <c r="AF1120">
        <v>189</v>
      </c>
      <c r="AG1120" s="1">
        <v>43311</v>
      </c>
      <c r="AI1120">
        <v>61.662970000000001</v>
      </c>
      <c r="AJ1120">
        <v>-175.83864</v>
      </c>
      <c r="AK1120" t="s">
        <v>250</v>
      </c>
      <c r="AL1120">
        <v>94</v>
      </c>
      <c r="AM1120">
        <v>96</v>
      </c>
      <c r="AN1120">
        <v>9.1</v>
      </c>
      <c r="AO1120">
        <v>2.4</v>
      </c>
    </row>
    <row r="1121" spans="1:42" x14ac:dyDescent="0.35">
      <c r="A1121" s="6">
        <v>20188549</v>
      </c>
      <c r="B1121" t="s">
        <v>552</v>
      </c>
      <c r="C1121">
        <v>2</v>
      </c>
      <c r="D1121" s="8">
        <v>56.66</v>
      </c>
      <c r="F1121" s="8">
        <v>4.0370684944023703</v>
      </c>
      <c r="I1121" s="8" t="s">
        <v>741</v>
      </c>
      <c r="J1121" s="20">
        <v>0</v>
      </c>
      <c r="K1121">
        <v>2</v>
      </c>
      <c r="L1121">
        <v>0</v>
      </c>
      <c r="M1121">
        <v>0</v>
      </c>
      <c r="N1121">
        <v>0</v>
      </c>
      <c r="R1121">
        <v>0</v>
      </c>
      <c r="S1121">
        <v>2018</v>
      </c>
      <c r="T1121" s="5" t="s">
        <v>730</v>
      </c>
      <c r="U1121" t="s">
        <v>449</v>
      </c>
      <c r="V1121" t="s">
        <v>450</v>
      </c>
      <c r="X1121">
        <v>85</v>
      </c>
      <c r="Y1121" t="s">
        <v>498</v>
      </c>
      <c r="Z1121" t="s">
        <v>452</v>
      </c>
      <c r="AA1121" t="s">
        <v>548</v>
      </c>
      <c r="AB1121" t="s">
        <v>549</v>
      </c>
      <c r="AC1121" t="s">
        <v>710</v>
      </c>
      <c r="AD1121">
        <v>201801</v>
      </c>
      <c r="AE1121">
        <v>162</v>
      </c>
      <c r="AF1121">
        <v>190</v>
      </c>
      <c r="AG1121" s="1">
        <v>43311</v>
      </c>
      <c r="AI1121">
        <v>61.989150000000002</v>
      </c>
      <c r="AJ1121">
        <v>-175.83708999999999</v>
      </c>
      <c r="AK1121" t="s">
        <v>422</v>
      </c>
      <c r="AL1121">
        <v>90</v>
      </c>
      <c r="AM1121">
        <v>92</v>
      </c>
      <c r="AN1121">
        <v>9.1999999999999993</v>
      </c>
      <c r="AO1121">
        <v>2</v>
      </c>
    </row>
    <row r="1122" spans="1:42" x14ac:dyDescent="0.35">
      <c r="A1122" s="6">
        <v>20187384</v>
      </c>
      <c r="B1122" t="s">
        <v>552</v>
      </c>
      <c r="C1122">
        <v>2</v>
      </c>
      <c r="D1122" s="8">
        <v>57.1</v>
      </c>
      <c r="F1122" s="8">
        <v>4.0448041166619646</v>
      </c>
      <c r="I1122" s="8" t="s">
        <v>741</v>
      </c>
      <c r="J1122" s="20">
        <v>0</v>
      </c>
      <c r="K1122">
        <v>2</v>
      </c>
      <c r="L1122">
        <v>0</v>
      </c>
      <c r="M1122">
        <v>0</v>
      </c>
      <c r="N1122">
        <v>0</v>
      </c>
      <c r="S1122">
        <v>2018</v>
      </c>
      <c r="T1122" s="5" t="s">
        <v>729</v>
      </c>
      <c r="U1122" t="s">
        <v>449</v>
      </c>
      <c r="V1122" t="s">
        <v>450</v>
      </c>
      <c r="X1122">
        <v>73</v>
      </c>
      <c r="Y1122" t="s">
        <v>531</v>
      </c>
      <c r="Z1122" t="s">
        <v>452</v>
      </c>
      <c r="AA1122" t="s">
        <v>548</v>
      </c>
      <c r="AB1122" t="s">
        <v>549</v>
      </c>
      <c r="AC1122" t="s">
        <v>674</v>
      </c>
      <c r="AD1122">
        <v>201801</v>
      </c>
      <c r="AE1122">
        <v>94</v>
      </c>
      <c r="AF1122">
        <v>148</v>
      </c>
      <c r="AG1122" s="13">
        <v>43289</v>
      </c>
      <c r="AH1122" s="5"/>
      <c r="AI1122" s="5">
        <v>60.338349999999998</v>
      </c>
      <c r="AJ1122" s="5">
        <v>-171.3048</v>
      </c>
      <c r="AK1122" s="5" t="s">
        <v>223</v>
      </c>
      <c r="AL1122" s="5">
        <v>64</v>
      </c>
      <c r="AM1122" s="5">
        <v>66</v>
      </c>
      <c r="AN1122" s="5">
        <v>8.6</v>
      </c>
      <c r="AO1122" s="5">
        <v>2.5</v>
      </c>
      <c r="AP1122" s="5"/>
    </row>
    <row r="1123" spans="1:42" x14ac:dyDescent="0.35">
      <c r="A1123" s="6">
        <v>20188249</v>
      </c>
      <c r="B1123" t="s">
        <v>552</v>
      </c>
      <c r="C1123">
        <v>2</v>
      </c>
      <c r="D1123" s="8">
        <v>57.16</v>
      </c>
      <c r="F1123" s="8">
        <v>4.0458543530616664</v>
      </c>
      <c r="I1123" s="8" t="s">
        <v>741</v>
      </c>
      <c r="J1123" s="20">
        <v>0</v>
      </c>
      <c r="K1123">
        <v>2</v>
      </c>
      <c r="L1123">
        <v>0</v>
      </c>
      <c r="M1123">
        <v>0</v>
      </c>
      <c r="N1123">
        <v>0</v>
      </c>
      <c r="R1123">
        <v>0</v>
      </c>
      <c r="S1123">
        <v>2018</v>
      </c>
      <c r="T1123" s="5" t="s">
        <v>729</v>
      </c>
      <c r="U1123" t="s">
        <v>449</v>
      </c>
      <c r="V1123" t="s">
        <v>450</v>
      </c>
      <c r="X1123">
        <v>82</v>
      </c>
      <c r="Y1123" t="s">
        <v>498</v>
      </c>
      <c r="Z1123" t="s">
        <v>452</v>
      </c>
      <c r="AA1123" t="s">
        <v>548</v>
      </c>
      <c r="AB1123" t="s">
        <v>549</v>
      </c>
      <c r="AC1123" t="s">
        <v>700</v>
      </c>
      <c r="AD1123">
        <v>201801</v>
      </c>
      <c r="AE1123">
        <v>162</v>
      </c>
      <c r="AF1123">
        <v>139</v>
      </c>
      <c r="AG1123" s="1">
        <v>43289</v>
      </c>
      <c r="AI1123">
        <v>59.817050000000002</v>
      </c>
      <c r="AJ1123">
        <v>-172.28389999999999</v>
      </c>
      <c r="AK1123" t="s">
        <v>219</v>
      </c>
      <c r="AL1123">
        <v>73</v>
      </c>
      <c r="AM1123">
        <v>76</v>
      </c>
      <c r="AN1123">
        <v>7.9</v>
      </c>
      <c r="AO1123">
        <v>3.3</v>
      </c>
    </row>
    <row r="1124" spans="1:42" x14ac:dyDescent="0.35">
      <c r="A1124" s="6">
        <v>20187230</v>
      </c>
      <c r="B1124" t="s">
        <v>552</v>
      </c>
      <c r="C1124">
        <v>2</v>
      </c>
      <c r="D1124" s="8">
        <v>57.57</v>
      </c>
      <c r="F1124" s="8">
        <v>4.0530015986877181</v>
      </c>
      <c r="I1124" s="8" t="s">
        <v>741</v>
      </c>
      <c r="J1124" s="20">
        <v>0</v>
      </c>
      <c r="K1124">
        <v>2</v>
      </c>
      <c r="P1124" t="s">
        <v>553</v>
      </c>
      <c r="Q1124">
        <v>387</v>
      </c>
      <c r="R1124">
        <v>1</v>
      </c>
      <c r="S1124">
        <v>2018</v>
      </c>
      <c r="T1124" s="5" t="s">
        <v>729</v>
      </c>
      <c r="U1124" t="s">
        <v>449</v>
      </c>
      <c r="V1124" t="s">
        <v>450</v>
      </c>
      <c r="X1124">
        <v>72</v>
      </c>
      <c r="Y1124" t="s">
        <v>480</v>
      </c>
      <c r="Z1124" t="s">
        <v>452</v>
      </c>
      <c r="AA1124" t="s">
        <v>548</v>
      </c>
      <c r="AB1124" t="s">
        <v>549</v>
      </c>
      <c r="AC1124" t="s">
        <v>668</v>
      </c>
      <c r="AD1124">
        <v>201801</v>
      </c>
      <c r="AE1124">
        <v>94</v>
      </c>
      <c r="AF1124">
        <v>149</v>
      </c>
      <c r="AG1124" s="13">
        <v>43291</v>
      </c>
      <c r="AH1124" s="5"/>
      <c r="AI1124" s="5">
        <v>60.008069999999996</v>
      </c>
      <c r="AJ1124" s="5">
        <v>-172.62497999999999</v>
      </c>
      <c r="AK1124" s="5" t="s">
        <v>386</v>
      </c>
      <c r="AL1124" s="5">
        <v>64</v>
      </c>
      <c r="AM1124" s="5">
        <v>66</v>
      </c>
      <c r="AN1124" s="5">
        <v>6.6</v>
      </c>
      <c r="AO1124" s="5">
        <v>3.5</v>
      </c>
      <c r="AP1124" s="5"/>
    </row>
    <row r="1125" spans="1:42" x14ac:dyDescent="0.35">
      <c r="A1125" s="6">
        <v>20188234</v>
      </c>
      <c r="B1125" t="s">
        <v>552</v>
      </c>
      <c r="C1125">
        <v>2</v>
      </c>
      <c r="D1125" s="8">
        <v>57.75</v>
      </c>
      <c r="F1125" s="8">
        <v>4.0561233494019033</v>
      </c>
      <c r="I1125" s="8" t="s">
        <v>741</v>
      </c>
      <c r="J1125" s="20">
        <v>0</v>
      </c>
      <c r="K1125">
        <v>2</v>
      </c>
      <c r="L1125">
        <v>0</v>
      </c>
      <c r="M1125">
        <v>0</v>
      </c>
      <c r="N1125">
        <v>0</v>
      </c>
      <c r="R1125">
        <v>3</v>
      </c>
      <c r="S1125">
        <v>2018</v>
      </c>
      <c r="T1125" s="5" t="s">
        <v>729</v>
      </c>
      <c r="U1125" t="s">
        <v>449</v>
      </c>
      <c r="V1125" t="s">
        <v>450</v>
      </c>
      <c r="X1125">
        <v>82</v>
      </c>
      <c r="Y1125" t="s">
        <v>484</v>
      </c>
      <c r="Z1125" t="s">
        <v>452</v>
      </c>
      <c r="AA1125" t="s">
        <v>548</v>
      </c>
      <c r="AB1125" t="s">
        <v>549</v>
      </c>
      <c r="AC1125" t="s">
        <v>700</v>
      </c>
      <c r="AD1125">
        <v>201801</v>
      </c>
      <c r="AE1125">
        <v>162</v>
      </c>
      <c r="AF1125">
        <v>139</v>
      </c>
      <c r="AG1125" s="1">
        <v>43289</v>
      </c>
      <c r="AI1125">
        <v>59.817050000000002</v>
      </c>
      <c r="AJ1125">
        <v>-172.28389999999999</v>
      </c>
      <c r="AK1125" t="s">
        <v>219</v>
      </c>
      <c r="AL1125">
        <v>73</v>
      </c>
      <c r="AM1125">
        <v>76</v>
      </c>
      <c r="AN1125">
        <v>7.9</v>
      </c>
      <c r="AO1125">
        <v>3.3</v>
      </c>
    </row>
    <row r="1126" spans="1:42" x14ac:dyDescent="0.35">
      <c r="A1126" s="6">
        <v>20188553</v>
      </c>
      <c r="B1126" t="s">
        <v>552</v>
      </c>
      <c r="C1126">
        <v>2</v>
      </c>
      <c r="D1126" s="8">
        <v>57.75</v>
      </c>
      <c r="F1126" s="8">
        <v>4.0561233494019033</v>
      </c>
      <c r="I1126" s="8" t="s">
        <v>741</v>
      </c>
      <c r="J1126" s="20">
        <v>0</v>
      </c>
      <c r="K1126">
        <v>2</v>
      </c>
      <c r="L1126">
        <v>0</v>
      </c>
      <c r="M1126">
        <v>0</v>
      </c>
      <c r="N1126">
        <v>0</v>
      </c>
      <c r="R1126">
        <v>0</v>
      </c>
      <c r="S1126">
        <v>2018</v>
      </c>
      <c r="T1126" s="5" t="s">
        <v>730</v>
      </c>
      <c r="U1126" t="s">
        <v>449</v>
      </c>
      <c r="V1126" t="s">
        <v>450</v>
      </c>
      <c r="X1126">
        <v>85</v>
      </c>
      <c r="Y1126" t="s">
        <v>502</v>
      </c>
      <c r="Z1126" t="s">
        <v>452</v>
      </c>
      <c r="AA1126" t="s">
        <v>548</v>
      </c>
      <c r="AB1126" t="s">
        <v>549</v>
      </c>
      <c r="AC1126" t="s">
        <v>710</v>
      </c>
      <c r="AD1126">
        <v>201801</v>
      </c>
      <c r="AE1126">
        <v>162</v>
      </c>
      <c r="AF1126">
        <v>190</v>
      </c>
      <c r="AG1126" s="1">
        <v>43311</v>
      </c>
      <c r="AI1126">
        <v>61.989150000000002</v>
      </c>
      <c r="AJ1126">
        <v>-175.83708999999999</v>
      </c>
      <c r="AK1126" t="s">
        <v>422</v>
      </c>
      <c r="AL1126">
        <v>90</v>
      </c>
      <c r="AM1126">
        <v>92</v>
      </c>
      <c r="AN1126">
        <v>9.1999999999999993</v>
      </c>
      <c r="AO1126">
        <v>2</v>
      </c>
    </row>
    <row r="1127" spans="1:42" x14ac:dyDescent="0.35">
      <c r="A1127" s="6">
        <v>20187437</v>
      </c>
      <c r="B1127" t="s">
        <v>552</v>
      </c>
      <c r="C1127">
        <v>2</v>
      </c>
      <c r="D1127" s="8">
        <v>57.86</v>
      </c>
      <c r="F1127" s="8">
        <v>4.058026299547989</v>
      </c>
      <c r="I1127" s="8" t="s">
        <v>741</v>
      </c>
      <c r="J1127" s="20">
        <v>0</v>
      </c>
      <c r="K1127">
        <v>2</v>
      </c>
      <c r="L1127">
        <v>0</v>
      </c>
      <c r="M1127">
        <v>0</v>
      </c>
      <c r="N1127">
        <v>0</v>
      </c>
      <c r="R1127">
        <v>0</v>
      </c>
      <c r="S1127">
        <v>2018</v>
      </c>
      <c r="T1127" s="5" t="s">
        <v>730</v>
      </c>
      <c r="U1127" t="s">
        <v>449</v>
      </c>
      <c r="V1127" t="s">
        <v>450</v>
      </c>
      <c r="X1127">
        <v>74</v>
      </c>
      <c r="Y1127" s="5" t="s">
        <v>487</v>
      </c>
      <c r="Z1127" t="s">
        <v>452</v>
      </c>
      <c r="AA1127" t="s">
        <v>548</v>
      </c>
      <c r="AB1127" t="s">
        <v>549</v>
      </c>
      <c r="AC1127" t="s">
        <v>676</v>
      </c>
      <c r="AD1127">
        <v>201801</v>
      </c>
      <c r="AE1127">
        <v>94</v>
      </c>
      <c r="AF1127">
        <v>214</v>
      </c>
      <c r="AG1127" s="13">
        <v>43311</v>
      </c>
      <c r="AH1127" s="5"/>
      <c r="AI1127" s="5">
        <v>61.65916</v>
      </c>
      <c r="AJ1127" s="5">
        <v>-175.06084999999999</v>
      </c>
      <c r="AK1127" s="5" t="s">
        <v>251</v>
      </c>
      <c r="AL1127" s="5">
        <v>83</v>
      </c>
      <c r="AM1127" s="5">
        <v>85</v>
      </c>
      <c r="AN1127" s="5">
        <v>7.5</v>
      </c>
      <c r="AO1127" s="5">
        <v>3.1</v>
      </c>
      <c r="AP1127" s="5"/>
    </row>
    <row r="1128" spans="1:42" x14ac:dyDescent="0.35">
      <c r="A1128" s="6">
        <v>20188508</v>
      </c>
      <c r="B1128" t="s">
        <v>552</v>
      </c>
      <c r="C1128">
        <v>2</v>
      </c>
      <c r="D1128" s="8">
        <v>58.01</v>
      </c>
      <c r="F1128" s="8">
        <v>4.0606154094779727</v>
      </c>
      <c r="I1128" s="8" t="s">
        <v>741</v>
      </c>
      <c r="J1128" s="20">
        <v>0</v>
      </c>
      <c r="K1128">
        <v>2</v>
      </c>
      <c r="L1128">
        <v>0</v>
      </c>
      <c r="M1128">
        <v>0</v>
      </c>
      <c r="N1128">
        <v>0</v>
      </c>
      <c r="R1128">
        <v>0</v>
      </c>
      <c r="S1128">
        <v>2018</v>
      </c>
      <c r="T1128" s="5" t="s">
        <v>730</v>
      </c>
      <c r="U1128" t="s">
        <v>449</v>
      </c>
      <c r="V1128" t="s">
        <v>450</v>
      </c>
      <c r="X1128">
        <v>85</v>
      </c>
      <c r="Y1128" t="s">
        <v>459</v>
      </c>
      <c r="Z1128" t="s">
        <v>452</v>
      </c>
      <c r="AA1128" t="s">
        <v>548</v>
      </c>
      <c r="AB1128" t="s">
        <v>549</v>
      </c>
      <c r="AC1128" t="s">
        <v>709</v>
      </c>
      <c r="AD1128">
        <v>201801</v>
      </c>
      <c r="AE1128">
        <v>162</v>
      </c>
      <c r="AF1128">
        <v>189</v>
      </c>
      <c r="AG1128" s="1">
        <v>43311</v>
      </c>
      <c r="AI1128">
        <v>61.662970000000001</v>
      </c>
      <c r="AJ1128">
        <v>-175.83864</v>
      </c>
      <c r="AK1128" t="s">
        <v>250</v>
      </c>
      <c r="AL1128">
        <v>94</v>
      </c>
      <c r="AM1128">
        <v>96</v>
      </c>
      <c r="AN1128">
        <v>9.1</v>
      </c>
      <c r="AO1128">
        <v>2.4</v>
      </c>
    </row>
    <row r="1129" spans="1:42" x14ac:dyDescent="0.35">
      <c r="A1129" s="6">
        <v>20188555</v>
      </c>
      <c r="B1129" t="s">
        <v>552</v>
      </c>
      <c r="C1129">
        <v>2</v>
      </c>
      <c r="D1129" s="8">
        <v>58.4</v>
      </c>
      <c r="F1129" s="8">
        <v>4.0673158898341812</v>
      </c>
      <c r="I1129" s="8" t="s">
        <v>741</v>
      </c>
      <c r="J1129" s="20">
        <v>0</v>
      </c>
      <c r="K1129">
        <v>2</v>
      </c>
      <c r="L1129">
        <v>0</v>
      </c>
      <c r="M1129">
        <v>0</v>
      </c>
      <c r="N1129">
        <v>0</v>
      </c>
      <c r="R1129">
        <v>0</v>
      </c>
      <c r="S1129">
        <v>2018</v>
      </c>
      <c r="T1129" s="5" t="s">
        <v>730</v>
      </c>
      <c r="U1129" t="s">
        <v>449</v>
      </c>
      <c r="V1129" t="s">
        <v>450</v>
      </c>
      <c r="X1129">
        <v>85</v>
      </c>
      <c r="Y1129" t="s">
        <v>504</v>
      </c>
      <c r="Z1129" t="s">
        <v>452</v>
      </c>
      <c r="AA1129" t="s">
        <v>548</v>
      </c>
      <c r="AB1129" t="s">
        <v>549</v>
      </c>
      <c r="AC1129" t="s">
        <v>710</v>
      </c>
      <c r="AD1129">
        <v>201801</v>
      </c>
      <c r="AE1129">
        <v>162</v>
      </c>
      <c r="AF1129">
        <v>190</v>
      </c>
      <c r="AG1129" s="1">
        <v>43311</v>
      </c>
      <c r="AI1129">
        <v>61.989150000000002</v>
      </c>
      <c r="AJ1129">
        <v>-175.83708999999999</v>
      </c>
      <c r="AK1129" t="s">
        <v>422</v>
      </c>
      <c r="AL1129">
        <v>90</v>
      </c>
      <c r="AM1129">
        <v>92</v>
      </c>
      <c r="AN1129">
        <v>9.1999999999999993</v>
      </c>
      <c r="AO1129">
        <v>2</v>
      </c>
    </row>
    <row r="1130" spans="1:42" x14ac:dyDescent="0.35">
      <c r="A1130" s="6">
        <v>20188531</v>
      </c>
      <c r="B1130" t="s">
        <v>552</v>
      </c>
      <c r="C1130">
        <v>2</v>
      </c>
      <c r="D1130" s="8">
        <v>58.45</v>
      </c>
      <c r="F1130" s="8">
        <v>4.0681716879180776</v>
      </c>
      <c r="I1130" s="8" t="s">
        <v>741</v>
      </c>
      <c r="J1130" s="20">
        <v>0</v>
      </c>
      <c r="K1130">
        <v>2</v>
      </c>
      <c r="L1130">
        <v>0</v>
      </c>
      <c r="M1130">
        <v>0</v>
      </c>
      <c r="N1130">
        <v>0</v>
      </c>
      <c r="R1130">
        <v>0</v>
      </c>
      <c r="S1130">
        <v>2018</v>
      </c>
      <c r="T1130" s="5" t="s">
        <v>730</v>
      </c>
      <c r="U1130" t="s">
        <v>449</v>
      </c>
      <c r="V1130" t="s">
        <v>450</v>
      </c>
      <c r="X1130">
        <v>85</v>
      </c>
      <c r="Y1130" t="s">
        <v>481</v>
      </c>
      <c r="Z1130" t="s">
        <v>452</v>
      </c>
      <c r="AA1130" t="s">
        <v>548</v>
      </c>
      <c r="AB1130" t="s">
        <v>549</v>
      </c>
      <c r="AC1130" t="s">
        <v>710</v>
      </c>
      <c r="AD1130">
        <v>201801</v>
      </c>
      <c r="AE1130">
        <v>162</v>
      </c>
      <c r="AF1130">
        <v>190</v>
      </c>
      <c r="AG1130" s="1">
        <v>43311</v>
      </c>
      <c r="AI1130">
        <v>61.989150000000002</v>
      </c>
      <c r="AJ1130">
        <v>-175.83708999999999</v>
      </c>
      <c r="AK1130" t="s">
        <v>422</v>
      </c>
      <c r="AL1130">
        <v>90</v>
      </c>
      <c r="AM1130">
        <v>92</v>
      </c>
      <c r="AN1130">
        <v>9.1999999999999993</v>
      </c>
      <c r="AO1130">
        <v>2</v>
      </c>
    </row>
    <row r="1131" spans="1:42" x14ac:dyDescent="0.35">
      <c r="A1131" s="6">
        <v>20188552</v>
      </c>
      <c r="B1131" t="s">
        <v>552</v>
      </c>
      <c r="C1131">
        <v>2</v>
      </c>
      <c r="D1131" s="8">
        <v>58.45</v>
      </c>
      <c r="F1131" s="8">
        <v>4.0681716879180776</v>
      </c>
      <c r="I1131" s="8" t="s">
        <v>741</v>
      </c>
      <c r="J1131" s="20">
        <v>0</v>
      </c>
      <c r="K1131">
        <v>2</v>
      </c>
      <c r="L1131">
        <v>0</v>
      </c>
      <c r="M1131">
        <v>0</v>
      </c>
      <c r="N1131">
        <v>0</v>
      </c>
      <c r="R1131">
        <v>0</v>
      </c>
      <c r="S1131">
        <v>2018</v>
      </c>
      <c r="T1131" s="5" t="s">
        <v>730</v>
      </c>
      <c r="U1131" t="s">
        <v>449</v>
      </c>
      <c r="V1131" t="s">
        <v>450</v>
      </c>
      <c r="X1131">
        <v>85</v>
      </c>
      <c r="Y1131" t="s">
        <v>501</v>
      </c>
      <c r="Z1131" t="s">
        <v>452</v>
      </c>
      <c r="AA1131" t="s">
        <v>548</v>
      </c>
      <c r="AB1131" t="s">
        <v>549</v>
      </c>
      <c r="AC1131" t="s">
        <v>710</v>
      </c>
      <c r="AD1131">
        <v>201801</v>
      </c>
      <c r="AE1131">
        <v>162</v>
      </c>
      <c r="AF1131">
        <v>190</v>
      </c>
      <c r="AG1131" s="1">
        <v>43311</v>
      </c>
      <c r="AI1131">
        <v>61.989150000000002</v>
      </c>
      <c r="AJ1131">
        <v>-175.83708999999999</v>
      </c>
      <c r="AK1131" t="s">
        <v>422</v>
      </c>
      <c r="AL1131">
        <v>90</v>
      </c>
      <c r="AM1131">
        <v>92</v>
      </c>
      <c r="AN1131">
        <v>9.1999999999999993</v>
      </c>
      <c r="AO1131">
        <v>2</v>
      </c>
    </row>
    <row r="1132" spans="1:42" x14ac:dyDescent="0.35">
      <c r="A1132" s="6">
        <v>20188511</v>
      </c>
      <c r="B1132" t="s">
        <v>552</v>
      </c>
      <c r="C1132">
        <v>2</v>
      </c>
      <c r="D1132" s="8">
        <v>59.03</v>
      </c>
      <c r="F1132" s="8">
        <v>4.0780457892525979</v>
      </c>
      <c r="I1132" s="8" t="s">
        <v>741</v>
      </c>
      <c r="J1132" s="20">
        <v>0</v>
      </c>
      <c r="K1132">
        <v>2</v>
      </c>
      <c r="L1132">
        <v>0</v>
      </c>
      <c r="M1132">
        <v>0</v>
      </c>
      <c r="N1132">
        <v>0</v>
      </c>
      <c r="R1132">
        <v>0</v>
      </c>
      <c r="S1132">
        <v>2018</v>
      </c>
      <c r="T1132" s="5" t="s">
        <v>730</v>
      </c>
      <c r="U1132" t="s">
        <v>449</v>
      </c>
      <c r="V1132" t="s">
        <v>450</v>
      </c>
      <c r="X1132">
        <v>85</v>
      </c>
      <c r="Y1132" t="s">
        <v>462</v>
      </c>
      <c r="Z1132" t="s">
        <v>452</v>
      </c>
      <c r="AA1132" t="s">
        <v>548</v>
      </c>
      <c r="AB1132" t="s">
        <v>549</v>
      </c>
      <c r="AC1132" t="s">
        <v>709</v>
      </c>
      <c r="AD1132">
        <v>201801</v>
      </c>
      <c r="AE1132">
        <v>162</v>
      </c>
      <c r="AF1132">
        <v>189</v>
      </c>
      <c r="AG1132" s="1">
        <v>43311</v>
      </c>
      <c r="AI1132">
        <v>61.662970000000001</v>
      </c>
      <c r="AJ1132">
        <v>-175.83864</v>
      </c>
      <c r="AK1132" t="s">
        <v>250</v>
      </c>
      <c r="AL1132">
        <v>94</v>
      </c>
      <c r="AM1132">
        <v>96</v>
      </c>
      <c r="AN1132">
        <v>9.1</v>
      </c>
      <c r="AO1132">
        <v>2.4</v>
      </c>
    </row>
    <row r="1133" spans="1:42" x14ac:dyDescent="0.35">
      <c r="A1133" s="6">
        <v>20188557</v>
      </c>
      <c r="B1133" t="s">
        <v>552</v>
      </c>
      <c r="C1133">
        <v>2</v>
      </c>
      <c r="D1133" s="8">
        <v>59.08</v>
      </c>
      <c r="F1133" s="8">
        <v>4.0788924576631791</v>
      </c>
      <c r="I1133" s="8" t="s">
        <v>741</v>
      </c>
      <c r="J1133" s="20">
        <v>0</v>
      </c>
      <c r="K1133">
        <v>2</v>
      </c>
      <c r="L1133">
        <v>0</v>
      </c>
      <c r="M1133">
        <v>0</v>
      </c>
      <c r="N1133">
        <v>0</v>
      </c>
      <c r="R1133">
        <v>0</v>
      </c>
      <c r="S1133">
        <v>2018</v>
      </c>
      <c r="T1133" s="5" t="s">
        <v>730</v>
      </c>
      <c r="U1133" t="s">
        <v>449</v>
      </c>
      <c r="V1133" t="s">
        <v>450</v>
      </c>
      <c r="X1133">
        <v>85</v>
      </c>
      <c r="Y1133" t="s">
        <v>506</v>
      </c>
      <c r="Z1133" t="s">
        <v>452</v>
      </c>
      <c r="AA1133" t="s">
        <v>548</v>
      </c>
      <c r="AB1133" t="s">
        <v>549</v>
      </c>
      <c r="AC1133" t="s">
        <v>711</v>
      </c>
      <c r="AD1133">
        <v>201801</v>
      </c>
      <c r="AE1133">
        <v>162</v>
      </c>
      <c r="AF1133">
        <v>191</v>
      </c>
      <c r="AG1133" s="1">
        <v>43311</v>
      </c>
      <c r="AI1133">
        <v>62.004489999999997</v>
      </c>
      <c r="AJ1133">
        <v>-175.25245000000001</v>
      </c>
      <c r="AK1133" t="s">
        <v>252</v>
      </c>
      <c r="AL1133">
        <v>79</v>
      </c>
      <c r="AM1133">
        <v>81</v>
      </c>
      <c r="AN1133">
        <v>9.1999999999999993</v>
      </c>
      <c r="AO1133">
        <v>1.9</v>
      </c>
    </row>
    <row r="1134" spans="1:42" x14ac:dyDescent="0.35">
      <c r="A1134" s="6">
        <v>20188550</v>
      </c>
      <c r="B1134" t="s">
        <v>552</v>
      </c>
      <c r="C1134">
        <v>2</v>
      </c>
      <c r="D1134" s="8">
        <v>59.17</v>
      </c>
      <c r="F1134" s="8">
        <v>4.0804146566886024</v>
      </c>
      <c r="I1134" s="8" t="s">
        <v>741</v>
      </c>
      <c r="J1134" s="20">
        <v>0</v>
      </c>
      <c r="K1134">
        <v>2</v>
      </c>
      <c r="L1134">
        <v>0</v>
      </c>
      <c r="M1134">
        <v>0</v>
      </c>
      <c r="N1134">
        <v>0</v>
      </c>
      <c r="R1134">
        <v>1</v>
      </c>
      <c r="S1134">
        <v>2018</v>
      </c>
      <c r="T1134" s="5" t="s">
        <v>730</v>
      </c>
      <c r="U1134" t="s">
        <v>449</v>
      </c>
      <c r="V1134" t="s">
        <v>450</v>
      </c>
      <c r="X1134">
        <v>85</v>
      </c>
      <c r="Y1134" t="s">
        <v>499</v>
      </c>
      <c r="Z1134" t="s">
        <v>452</v>
      </c>
      <c r="AA1134" t="s">
        <v>548</v>
      </c>
      <c r="AB1134" t="s">
        <v>549</v>
      </c>
      <c r="AC1134" t="s">
        <v>710</v>
      </c>
      <c r="AD1134">
        <v>201801</v>
      </c>
      <c r="AE1134">
        <v>162</v>
      </c>
      <c r="AF1134">
        <v>190</v>
      </c>
      <c r="AG1134" s="1">
        <v>43311</v>
      </c>
      <c r="AI1134">
        <v>61.989150000000002</v>
      </c>
      <c r="AJ1134">
        <v>-175.83708999999999</v>
      </c>
      <c r="AK1134" t="s">
        <v>422</v>
      </c>
      <c r="AL1134">
        <v>90</v>
      </c>
      <c r="AM1134">
        <v>92</v>
      </c>
      <c r="AN1134">
        <v>9.1999999999999993</v>
      </c>
      <c r="AO1134">
        <v>2</v>
      </c>
    </row>
    <row r="1135" spans="1:42" x14ac:dyDescent="0.35">
      <c r="A1135" s="6">
        <v>20188483</v>
      </c>
      <c r="B1135" t="s">
        <v>552</v>
      </c>
      <c r="C1135">
        <v>2</v>
      </c>
      <c r="D1135" s="8">
        <v>59.23</v>
      </c>
      <c r="F1135" s="8">
        <v>4.0814281702888735</v>
      </c>
      <c r="I1135" s="8" t="s">
        <v>741</v>
      </c>
      <c r="J1135" s="20">
        <v>0</v>
      </c>
      <c r="K1135">
        <v>2</v>
      </c>
      <c r="L1135">
        <v>0</v>
      </c>
      <c r="M1135">
        <v>0</v>
      </c>
      <c r="N1135">
        <v>0</v>
      </c>
      <c r="Q1135">
        <v>387</v>
      </c>
      <c r="R1135">
        <v>1</v>
      </c>
      <c r="S1135">
        <v>2018</v>
      </c>
      <c r="T1135" s="5" t="s">
        <v>730</v>
      </c>
      <c r="U1135" t="s">
        <v>449</v>
      </c>
      <c r="V1135" t="s">
        <v>450</v>
      </c>
      <c r="X1135">
        <v>84</v>
      </c>
      <c r="Y1135" t="s">
        <v>530</v>
      </c>
      <c r="Z1135" t="s">
        <v>452</v>
      </c>
      <c r="AA1135" t="s">
        <v>548</v>
      </c>
      <c r="AB1135" t="s">
        <v>549</v>
      </c>
      <c r="AC1135" t="s">
        <v>708</v>
      </c>
      <c r="AD1135">
        <v>201801</v>
      </c>
      <c r="AE1135">
        <v>162</v>
      </c>
      <c r="AF1135">
        <v>188</v>
      </c>
      <c r="AG1135" s="1">
        <v>43311</v>
      </c>
      <c r="AI1135">
        <v>61.665660000000003</v>
      </c>
      <c r="AJ1135">
        <v>-176.5102</v>
      </c>
      <c r="AK1135" t="s">
        <v>421</v>
      </c>
      <c r="AL1135">
        <v>103</v>
      </c>
      <c r="AM1135">
        <v>105</v>
      </c>
      <c r="AN1135">
        <v>9.1999999999999993</v>
      </c>
      <c r="AO1135">
        <v>2.2999999999999998</v>
      </c>
    </row>
    <row r="1136" spans="1:42" x14ac:dyDescent="0.35">
      <c r="A1136" s="6">
        <v>20188540</v>
      </c>
      <c r="B1136" t="s">
        <v>552</v>
      </c>
      <c r="C1136">
        <v>2</v>
      </c>
      <c r="D1136" s="8">
        <v>59.55</v>
      </c>
      <c r="F1136" s="8">
        <v>4.0868162958013095</v>
      </c>
      <c r="I1136" s="8" t="s">
        <v>741</v>
      </c>
      <c r="J1136" s="20">
        <v>0</v>
      </c>
      <c r="K1136">
        <v>2</v>
      </c>
      <c r="L1136">
        <v>0</v>
      </c>
      <c r="M1136">
        <v>0</v>
      </c>
      <c r="N1136">
        <v>0</v>
      </c>
      <c r="R1136">
        <v>0</v>
      </c>
      <c r="S1136">
        <v>2018</v>
      </c>
      <c r="T1136" s="5" t="s">
        <v>730</v>
      </c>
      <c r="U1136" t="s">
        <v>449</v>
      </c>
      <c r="V1136" t="s">
        <v>450</v>
      </c>
      <c r="X1136">
        <v>85</v>
      </c>
      <c r="Y1136" t="s">
        <v>489</v>
      </c>
      <c r="Z1136" t="s">
        <v>452</v>
      </c>
      <c r="AA1136" t="s">
        <v>548</v>
      </c>
      <c r="AB1136" t="s">
        <v>549</v>
      </c>
      <c r="AC1136" t="s">
        <v>710</v>
      </c>
      <c r="AD1136">
        <v>201801</v>
      </c>
      <c r="AE1136">
        <v>162</v>
      </c>
      <c r="AF1136">
        <v>190</v>
      </c>
      <c r="AG1136" s="1">
        <v>43311</v>
      </c>
      <c r="AI1136">
        <v>61.989150000000002</v>
      </c>
      <c r="AJ1136">
        <v>-175.83708999999999</v>
      </c>
      <c r="AK1136" t="s">
        <v>422</v>
      </c>
      <c r="AL1136">
        <v>90</v>
      </c>
      <c r="AM1136">
        <v>92</v>
      </c>
      <c r="AN1136">
        <v>9.1999999999999993</v>
      </c>
      <c r="AO1136">
        <v>2</v>
      </c>
    </row>
    <row r="1137" spans="1:42" x14ac:dyDescent="0.35">
      <c r="A1137">
        <v>20187050</v>
      </c>
      <c r="B1137" t="s">
        <v>552</v>
      </c>
      <c r="C1137">
        <v>2</v>
      </c>
      <c r="D1137" s="8">
        <v>59.56</v>
      </c>
      <c r="F1137" s="8">
        <v>4.0869842078158083</v>
      </c>
      <c r="I1137" s="8" t="s">
        <v>741</v>
      </c>
      <c r="J1137" s="20">
        <v>0</v>
      </c>
      <c r="K1137">
        <v>2</v>
      </c>
      <c r="L1137">
        <v>0</v>
      </c>
      <c r="M1137">
        <v>0</v>
      </c>
      <c r="N1137">
        <v>0</v>
      </c>
      <c r="R1137">
        <v>3</v>
      </c>
      <c r="S1137">
        <v>2018</v>
      </c>
      <c r="T1137" s="5" t="s">
        <v>729</v>
      </c>
      <c r="U1137" t="s">
        <v>449</v>
      </c>
      <c r="V1137" t="s">
        <v>450</v>
      </c>
      <c r="X1137">
        <v>70</v>
      </c>
      <c r="Y1137" t="s">
        <v>499</v>
      </c>
      <c r="Z1137" t="s">
        <v>452</v>
      </c>
      <c r="AA1137" t="s">
        <v>548</v>
      </c>
      <c r="AB1137" t="s">
        <v>549</v>
      </c>
      <c r="AC1137" t="s">
        <v>662</v>
      </c>
      <c r="AD1137">
        <v>201801</v>
      </c>
      <c r="AE1137">
        <v>94</v>
      </c>
      <c r="AF1137">
        <v>103</v>
      </c>
      <c r="AG1137" s="13">
        <v>43277</v>
      </c>
      <c r="AH1137" s="5"/>
      <c r="AI1137" s="5">
        <v>60.334449999999997</v>
      </c>
      <c r="AJ1137" s="5">
        <v>-169.99933999999999</v>
      </c>
      <c r="AK1137" s="5" t="s">
        <v>353</v>
      </c>
      <c r="AL1137" s="5">
        <v>50</v>
      </c>
      <c r="AM1137" s="5">
        <v>52</v>
      </c>
      <c r="AN1137" s="5">
        <v>7.5</v>
      </c>
      <c r="AO1137" s="5">
        <v>3.2</v>
      </c>
      <c r="AP1137" s="5"/>
    </row>
    <row r="1138" spans="1:42" x14ac:dyDescent="0.35">
      <c r="A1138" s="6">
        <v>20188241</v>
      </c>
      <c r="B1138" t="s">
        <v>552</v>
      </c>
      <c r="C1138">
        <v>2</v>
      </c>
      <c r="D1138" s="8">
        <v>59.73</v>
      </c>
      <c r="F1138" s="8">
        <v>4.0898344067442149</v>
      </c>
      <c r="I1138" s="8" t="s">
        <v>741</v>
      </c>
      <c r="J1138" s="20">
        <v>0</v>
      </c>
      <c r="K1138">
        <v>2</v>
      </c>
      <c r="L1138">
        <v>0</v>
      </c>
      <c r="M1138">
        <v>0</v>
      </c>
      <c r="N1138">
        <v>0</v>
      </c>
      <c r="R1138">
        <v>3</v>
      </c>
      <c r="S1138">
        <v>2018</v>
      </c>
      <c r="T1138" s="5" t="s">
        <v>729</v>
      </c>
      <c r="U1138" t="s">
        <v>449</v>
      </c>
      <c r="V1138" t="s">
        <v>450</v>
      </c>
      <c r="X1138">
        <v>82</v>
      </c>
      <c r="Y1138" t="s">
        <v>490</v>
      </c>
      <c r="Z1138" t="s">
        <v>452</v>
      </c>
      <c r="AA1138" t="s">
        <v>548</v>
      </c>
      <c r="AB1138" t="s">
        <v>549</v>
      </c>
      <c r="AC1138" t="s">
        <v>700</v>
      </c>
      <c r="AD1138">
        <v>201801</v>
      </c>
      <c r="AE1138">
        <v>162</v>
      </c>
      <c r="AF1138">
        <v>139</v>
      </c>
      <c r="AG1138" s="1">
        <v>43289</v>
      </c>
      <c r="AI1138">
        <v>59.817050000000002</v>
      </c>
      <c r="AJ1138">
        <v>-172.28389999999999</v>
      </c>
      <c r="AK1138" t="s">
        <v>219</v>
      </c>
      <c r="AL1138">
        <v>73</v>
      </c>
      <c r="AM1138">
        <v>76</v>
      </c>
      <c r="AN1138">
        <v>7.9</v>
      </c>
      <c r="AO1138">
        <v>3.3</v>
      </c>
    </row>
    <row r="1139" spans="1:42" x14ac:dyDescent="0.35">
      <c r="A1139" s="6">
        <v>20188490</v>
      </c>
      <c r="B1139" t="s">
        <v>552</v>
      </c>
      <c r="C1139">
        <v>2</v>
      </c>
      <c r="D1139" s="8">
        <v>60</v>
      </c>
      <c r="F1139" s="8">
        <v>4.0943445622221004</v>
      </c>
      <c r="I1139" s="8" t="s">
        <v>741</v>
      </c>
      <c r="J1139" s="20">
        <v>0</v>
      </c>
      <c r="K1139">
        <v>2</v>
      </c>
      <c r="L1139">
        <v>0</v>
      </c>
      <c r="M1139">
        <v>0</v>
      </c>
      <c r="N1139">
        <v>0</v>
      </c>
      <c r="R1139">
        <v>0</v>
      </c>
      <c r="S1139">
        <v>2018</v>
      </c>
      <c r="T1139" s="5" t="s">
        <v>730</v>
      </c>
      <c r="U1139" t="s">
        <v>449</v>
      </c>
      <c r="V1139" t="s">
        <v>450</v>
      </c>
      <c r="X1139">
        <v>84</v>
      </c>
      <c r="Y1139" t="s">
        <v>536</v>
      </c>
      <c r="Z1139" t="s">
        <v>452</v>
      </c>
      <c r="AA1139" t="s">
        <v>548</v>
      </c>
      <c r="AB1139" t="s">
        <v>549</v>
      </c>
      <c r="AC1139" t="s">
        <v>708</v>
      </c>
      <c r="AD1139">
        <v>201801</v>
      </c>
      <c r="AE1139">
        <v>162</v>
      </c>
      <c r="AF1139">
        <v>188</v>
      </c>
      <c r="AG1139" s="1">
        <v>43311</v>
      </c>
      <c r="AI1139">
        <v>61.665660000000003</v>
      </c>
      <c r="AJ1139">
        <v>-176.5102</v>
      </c>
      <c r="AK1139" t="s">
        <v>421</v>
      </c>
      <c r="AL1139">
        <v>103</v>
      </c>
      <c r="AM1139">
        <v>105</v>
      </c>
      <c r="AN1139">
        <v>9.1999999999999993</v>
      </c>
      <c r="AO1139">
        <v>2.2999999999999998</v>
      </c>
    </row>
    <row r="1140" spans="1:42" x14ac:dyDescent="0.35">
      <c r="A1140" s="6">
        <v>20188537</v>
      </c>
      <c r="B1140" t="s">
        <v>552</v>
      </c>
      <c r="C1140">
        <v>2</v>
      </c>
      <c r="D1140" s="8">
        <v>61.07</v>
      </c>
      <c r="F1140" s="8">
        <v>4.112020747235043</v>
      </c>
      <c r="I1140" s="8" t="s">
        <v>741</v>
      </c>
      <c r="J1140" s="20">
        <v>0</v>
      </c>
      <c r="K1140">
        <v>2</v>
      </c>
      <c r="L1140">
        <v>0</v>
      </c>
      <c r="M1140">
        <v>0</v>
      </c>
      <c r="N1140">
        <v>0</v>
      </c>
      <c r="R1140">
        <v>1</v>
      </c>
      <c r="S1140">
        <v>2018</v>
      </c>
      <c r="T1140" s="5" t="s">
        <v>730</v>
      </c>
      <c r="U1140" t="s">
        <v>449</v>
      </c>
      <c r="V1140" t="s">
        <v>450</v>
      </c>
      <c r="X1140">
        <v>85</v>
      </c>
      <c r="Y1140" t="s">
        <v>487</v>
      </c>
      <c r="Z1140" t="s">
        <v>452</v>
      </c>
      <c r="AA1140" t="s">
        <v>548</v>
      </c>
      <c r="AB1140" t="s">
        <v>549</v>
      </c>
      <c r="AC1140" t="s">
        <v>710</v>
      </c>
      <c r="AD1140">
        <v>201801</v>
      </c>
      <c r="AE1140">
        <v>162</v>
      </c>
      <c r="AF1140">
        <v>190</v>
      </c>
      <c r="AG1140" s="1">
        <v>43311</v>
      </c>
      <c r="AI1140">
        <v>61.989150000000002</v>
      </c>
      <c r="AJ1140">
        <v>-175.83708999999999</v>
      </c>
      <c r="AK1140" t="s">
        <v>422</v>
      </c>
      <c r="AL1140">
        <v>90</v>
      </c>
      <c r="AM1140">
        <v>92</v>
      </c>
      <c r="AN1140">
        <v>9.1999999999999993</v>
      </c>
      <c r="AO1140">
        <v>2</v>
      </c>
    </row>
    <row r="1141" spans="1:42" x14ac:dyDescent="0.35">
      <c r="A1141" s="6">
        <v>20187224</v>
      </c>
      <c r="B1141" t="s">
        <v>552</v>
      </c>
      <c r="C1141">
        <v>2</v>
      </c>
      <c r="D1141" s="8">
        <v>61.12</v>
      </c>
      <c r="F1141" s="8">
        <v>4.1128391448582651</v>
      </c>
      <c r="I1141" s="8" t="s">
        <v>741</v>
      </c>
      <c r="J1141" s="20">
        <v>0</v>
      </c>
      <c r="K1141">
        <v>2</v>
      </c>
      <c r="L1141">
        <v>0</v>
      </c>
      <c r="M1141">
        <v>0</v>
      </c>
      <c r="N1141">
        <v>0</v>
      </c>
      <c r="R1141">
        <v>3</v>
      </c>
      <c r="S1141">
        <v>2018</v>
      </c>
      <c r="T1141" s="5" t="s">
        <v>729</v>
      </c>
      <c r="U1141" t="s">
        <v>449</v>
      </c>
      <c r="V1141" t="s">
        <v>450</v>
      </c>
      <c r="X1141">
        <v>72</v>
      </c>
      <c r="Y1141" t="s">
        <v>474</v>
      </c>
      <c r="Z1141" t="s">
        <v>452</v>
      </c>
      <c r="AA1141" t="s">
        <v>548</v>
      </c>
      <c r="AB1141" t="s">
        <v>549</v>
      </c>
      <c r="AC1141" t="s">
        <v>668</v>
      </c>
      <c r="AD1141">
        <v>201801</v>
      </c>
      <c r="AE1141">
        <v>94</v>
      </c>
      <c r="AF1141">
        <v>149</v>
      </c>
      <c r="AG1141" s="13">
        <v>43291</v>
      </c>
      <c r="AH1141" s="5"/>
      <c r="AI1141" s="5">
        <v>60.008069999999996</v>
      </c>
      <c r="AJ1141" s="5">
        <v>-172.62497999999999</v>
      </c>
      <c r="AK1141" s="5" t="s">
        <v>386</v>
      </c>
      <c r="AL1141" s="5">
        <v>64</v>
      </c>
      <c r="AM1141" s="5">
        <v>66</v>
      </c>
      <c r="AN1141" s="5">
        <v>6.6</v>
      </c>
      <c r="AO1141" s="5">
        <v>3.5</v>
      </c>
      <c r="AP1141" s="5"/>
    </row>
    <row r="1142" spans="1:42" x14ac:dyDescent="0.35">
      <c r="A1142" s="6">
        <v>20188545</v>
      </c>
      <c r="B1142" t="s">
        <v>552</v>
      </c>
      <c r="C1142">
        <v>2</v>
      </c>
      <c r="D1142" s="8">
        <v>61.45</v>
      </c>
      <c r="F1142" s="8">
        <v>4.118223836012044</v>
      </c>
      <c r="I1142" s="8" t="s">
        <v>741</v>
      </c>
      <c r="J1142" s="20">
        <v>0</v>
      </c>
      <c r="K1142">
        <v>2</v>
      </c>
      <c r="L1142">
        <v>0</v>
      </c>
      <c r="M1142">
        <v>0</v>
      </c>
      <c r="N1142">
        <v>0</v>
      </c>
      <c r="R1142">
        <v>0</v>
      </c>
      <c r="S1142">
        <v>2018</v>
      </c>
      <c r="T1142" s="5" t="s">
        <v>730</v>
      </c>
      <c r="U1142" t="s">
        <v>449</v>
      </c>
      <c r="V1142" t="s">
        <v>450</v>
      </c>
      <c r="X1142">
        <v>85</v>
      </c>
      <c r="Y1142" t="s">
        <v>494</v>
      </c>
      <c r="Z1142" t="s">
        <v>452</v>
      </c>
      <c r="AA1142" t="s">
        <v>548</v>
      </c>
      <c r="AB1142" t="s">
        <v>549</v>
      </c>
      <c r="AC1142" t="s">
        <v>710</v>
      </c>
      <c r="AD1142">
        <v>201801</v>
      </c>
      <c r="AE1142">
        <v>162</v>
      </c>
      <c r="AF1142">
        <v>190</v>
      </c>
      <c r="AG1142" s="1">
        <v>43311</v>
      </c>
      <c r="AI1142">
        <v>61.989150000000002</v>
      </c>
      <c r="AJ1142">
        <v>-175.83708999999999</v>
      </c>
      <c r="AK1142" t="s">
        <v>422</v>
      </c>
      <c r="AL1142">
        <v>90</v>
      </c>
      <c r="AM1142">
        <v>92</v>
      </c>
      <c r="AN1142">
        <v>9.1999999999999993</v>
      </c>
      <c r="AO1142">
        <v>2</v>
      </c>
    </row>
    <row r="1143" spans="1:42" x14ac:dyDescent="0.35">
      <c r="A1143" s="6">
        <v>20188207</v>
      </c>
      <c r="B1143" t="s">
        <v>552</v>
      </c>
      <c r="C1143">
        <v>2</v>
      </c>
      <c r="D1143" s="8">
        <v>62.04</v>
      </c>
      <c r="F1143" s="8">
        <v>4.1277793383083381</v>
      </c>
      <c r="I1143" s="8" t="s">
        <v>740</v>
      </c>
      <c r="J1143" s="20">
        <v>1</v>
      </c>
      <c r="K1143">
        <v>2</v>
      </c>
      <c r="L1143">
        <v>0</v>
      </c>
      <c r="M1143">
        <v>0</v>
      </c>
      <c r="N1143">
        <v>1</v>
      </c>
      <c r="Q1143">
        <v>387</v>
      </c>
      <c r="R1143">
        <v>0</v>
      </c>
      <c r="S1143">
        <v>2018</v>
      </c>
      <c r="T1143" s="5" t="s">
        <v>727</v>
      </c>
      <c r="U1143" t="s">
        <v>449</v>
      </c>
      <c r="V1143" t="s">
        <v>450</v>
      </c>
      <c r="X1143">
        <v>82</v>
      </c>
      <c r="Y1143" t="s">
        <v>458</v>
      </c>
      <c r="Z1143" t="s">
        <v>452</v>
      </c>
      <c r="AA1143" t="s">
        <v>548</v>
      </c>
      <c r="AB1143" t="s">
        <v>549</v>
      </c>
      <c r="AC1143" t="s">
        <v>699</v>
      </c>
      <c r="AD1143">
        <v>201801</v>
      </c>
      <c r="AE1143">
        <v>162</v>
      </c>
      <c r="AF1143">
        <v>134</v>
      </c>
      <c r="AG1143" s="1">
        <v>43288</v>
      </c>
      <c r="AI1143">
        <v>58.326410000000003</v>
      </c>
      <c r="AJ1143">
        <v>-171.64927</v>
      </c>
      <c r="AK1143" t="s">
        <v>187</v>
      </c>
      <c r="AL1143">
        <v>93</v>
      </c>
      <c r="AM1143">
        <v>95</v>
      </c>
      <c r="AN1143">
        <v>7.8</v>
      </c>
      <c r="AO1143">
        <v>3.3</v>
      </c>
    </row>
    <row r="1144" spans="1:42" x14ac:dyDescent="0.35">
      <c r="AG1144" s="1"/>
    </row>
    <row r="1145" spans="1:42" x14ac:dyDescent="0.35">
      <c r="AG1145" s="1"/>
    </row>
    <row r="1146" spans="1:42" x14ac:dyDescent="0.35">
      <c r="AG1146" s="1"/>
    </row>
    <row r="1147" spans="1:42" x14ac:dyDescent="0.35">
      <c r="AG1147" s="1"/>
    </row>
    <row r="1148" spans="1:42" x14ac:dyDescent="0.35">
      <c r="AG1148" s="1"/>
    </row>
    <row r="1149" spans="1:42" x14ac:dyDescent="0.35">
      <c r="AG1149" s="1"/>
    </row>
    <row r="1150" spans="1:42" x14ac:dyDescent="0.35">
      <c r="AG1150" s="1"/>
    </row>
    <row r="1151" spans="1:42" x14ac:dyDescent="0.35">
      <c r="AG1151" s="1"/>
    </row>
    <row r="1152" spans="1:42" x14ac:dyDescent="0.35">
      <c r="AG1152" s="1"/>
    </row>
    <row r="1153" spans="33:33" x14ac:dyDescent="0.35">
      <c r="AG1153" s="1"/>
    </row>
    <row r="1154" spans="33:33" x14ac:dyDescent="0.35">
      <c r="AG1154" s="1"/>
    </row>
    <row r="1155" spans="33:33" x14ac:dyDescent="0.35">
      <c r="AG1155" s="1"/>
    </row>
    <row r="1156" spans="33:33" x14ac:dyDescent="0.35">
      <c r="AG1156" s="1"/>
    </row>
    <row r="1157" spans="33:33" x14ac:dyDescent="0.35">
      <c r="AG1157" s="1"/>
    </row>
    <row r="1158" spans="33:33" x14ac:dyDescent="0.35">
      <c r="AG1158" s="1"/>
    </row>
    <row r="1159" spans="33:33" x14ac:dyDescent="0.35">
      <c r="AG1159" s="1"/>
    </row>
    <row r="1160" spans="33:33" x14ac:dyDescent="0.35">
      <c r="AG1160" s="1"/>
    </row>
    <row r="1161" spans="33:33" x14ac:dyDescent="0.35">
      <c r="AG1161" s="1"/>
    </row>
    <row r="1162" spans="33:33" x14ac:dyDescent="0.35">
      <c r="AG1162" s="1"/>
    </row>
    <row r="1163" spans="33:33" x14ac:dyDescent="0.35">
      <c r="AG1163" s="1"/>
    </row>
    <row r="1164" spans="33:33" x14ac:dyDescent="0.35">
      <c r="AG1164" s="1"/>
    </row>
    <row r="1165" spans="33:33" x14ac:dyDescent="0.35">
      <c r="AG1165" s="1"/>
    </row>
    <row r="1166" spans="33:33" x14ac:dyDescent="0.35">
      <c r="AG1166" s="1"/>
    </row>
    <row r="1167" spans="33:33" x14ac:dyDescent="0.35">
      <c r="AG1167" s="1"/>
    </row>
    <row r="1168" spans="33:33" x14ac:dyDescent="0.35">
      <c r="AG1168" s="1"/>
    </row>
    <row r="1169" spans="33:33" x14ac:dyDescent="0.35">
      <c r="AG1169" s="1"/>
    </row>
    <row r="1170" spans="33:33" x14ac:dyDescent="0.35">
      <c r="AG1170" s="1"/>
    </row>
    <row r="1171" spans="33:33" x14ac:dyDescent="0.35">
      <c r="AG1171" s="1"/>
    </row>
    <row r="1172" spans="33:33" x14ac:dyDescent="0.35">
      <c r="AG1172" s="1"/>
    </row>
    <row r="1173" spans="33:33" x14ac:dyDescent="0.35">
      <c r="AG1173" s="1"/>
    </row>
    <row r="1174" spans="33:33" x14ac:dyDescent="0.35">
      <c r="AG1174" s="1"/>
    </row>
    <row r="1175" spans="33:33" x14ac:dyDescent="0.35">
      <c r="AG1175" s="1"/>
    </row>
    <row r="1176" spans="33:33" x14ac:dyDescent="0.35">
      <c r="AG1176" s="1"/>
    </row>
    <row r="1177" spans="33:33" x14ac:dyDescent="0.35">
      <c r="AG1177" s="1"/>
    </row>
    <row r="1178" spans="33:33" x14ac:dyDescent="0.35">
      <c r="AG1178" s="1"/>
    </row>
    <row r="1179" spans="33:33" x14ac:dyDescent="0.35">
      <c r="AG1179" s="1"/>
    </row>
    <row r="1180" spans="33:33" x14ac:dyDescent="0.35">
      <c r="AG1180" s="1"/>
    </row>
    <row r="1181" spans="33:33" x14ac:dyDescent="0.35">
      <c r="AG1181" s="1"/>
    </row>
    <row r="1182" spans="33:33" x14ac:dyDescent="0.35">
      <c r="AG1182" s="1"/>
    </row>
    <row r="1183" spans="33:33" x14ac:dyDescent="0.35">
      <c r="AG1183" s="1"/>
    </row>
    <row r="1184" spans="33:33" x14ac:dyDescent="0.35">
      <c r="AG1184" s="1"/>
    </row>
    <row r="1185" spans="33:33" x14ac:dyDescent="0.35">
      <c r="AG1185" s="1"/>
    </row>
    <row r="1186" spans="33:33" x14ac:dyDescent="0.35">
      <c r="AG1186" s="1"/>
    </row>
    <row r="1187" spans="33:33" x14ac:dyDescent="0.35">
      <c r="AG1187" s="1"/>
    </row>
    <row r="1188" spans="33:33" x14ac:dyDescent="0.35">
      <c r="AG1188" s="1"/>
    </row>
    <row r="1189" spans="33:33" x14ac:dyDescent="0.35">
      <c r="AG1189" s="1"/>
    </row>
    <row r="1190" spans="33:33" x14ac:dyDescent="0.35">
      <c r="AG1190" s="1"/>
    </row>
    <row r="1191" spans="33:33" x14ac:dyDescent="0.35">
      <c r="AG1191" s="1"/>
    </row>
    <row r="1192" spans="33:33" x14ac:dyDescent="0.35">
      <c r="AG1192" s="1"/>
    </row>
    <row r="1193" spans="33:33" x14ac:dyDescent="0.35">
      <c r="AG1193" s="1"/>
    </row>
    <row r="1194" spans="33:33" x14ac:dyDescent="0.35">
      <c r="AG1194" s="1"/>
    </row>
    <row r="1195" spans="33:33" x14ac:dyDescent="0.35">
      <c r="AG1195" s="1"/>
    </row>
    <row r="1196" spans="33:33" x14ac:dyDescent="0.35">
      <c r="AG1196" s="1"/>
    </row>
    <row r="1197" spans="33:33" x14ac:dyDescent="0.35">
      <c r="AG1197" s="1"/>
    </row>
    <row r="1198" spans="33:33" x14ac:dyDescent="0.35">
      <c r="AG1198" s="1"/>
    </row>
    <row r="1199" spans="33:33" x14ac:dyDescent="0.35">
      <c r="AG1199" s="1"/>
    </row>
    <row r="1200" spans="33:33" x14ac:dyDescent="0.35">
      <c r="AG1200" s="1"/>
    </row>
    <row r="1201" spans="33:33" x14ac:dyDescent="0.35">
      <c r="AG1201" s="1"/>
    </row>
    <row r="1202" spans="33:33" x14ac:dyDescent="0.35">
      <c r="AG1202" s="1"/>
    </row>
    <row r="1203" spans="33:33" x14ac:dyDescent="0.35">
      <c r="AG1203" s="1"/>
    </row>
    <row r="1204" spans="33:33" x14ac:dyDescent="0.35">
      <c r="AG1204" s="1"/>
    </row>
    <row r="1205" spans="33:33" x14ac:dyDescent="0.35">
      <c r="AG1205" s="1"/>
    </row>
    <row r="1206" spans="33:33" x14ac:dyDescent="0.35">
      <c r="AG1206" s="1"/>
    </row>
    <row r="1207" spans="33:33" x14ac:dyDescent="0.35">
      <c r="AG1207" s="1"/>
    </row>
    <row r="1208" spans="33:33" x14ac:dyDescent="0.35">
      <c r="AG1208" s="1"/>
    </row>
    <row r="1209" spans="33:33" x14ac:dyDescent="0.35">
      <c r="AG1209" s="1"/>
    </row>
    <row r="1210" spans="33:33" x14ac:dyDescent="0.35">
      <c r="AG1210" s="1"/>
    </row>
    <row r="1211" spans="33:33" x14ac:dyDescent="0.35">
      <c r="AG1211" s="1"/>
    </row>
    <row r="1212" spans="33:33" x14ac:dyDescent="0.35">
      <c r="AG1212" s="1"/>
    </row>
    <row r="1213" spans="33:33" x14ac:dyDescent="0.35">
      <c r="AG1213" s="1"/>
    </row>
    <row r="1214" spans="33:33" x14ac:dyDescent="0.35">
      <c r="AG1214" s="1"/>
    </row>
    <row r="1215" spans="33:33" x14ac:dyDescent="0.35">
      <c r="AG1215" s="1"/>
    </row>
    <row r="1216" spans="33:33" x14ac:dyDescent="0.35">
      <c r="AG1216" s="1"/>
    </row>
    <row r="1217" spans="33:33" x14ac:dyDescent="0.35">
      <c r="AG1217" s="1"/>
    </row>
    <row r="1218" spans="33:33" x14ac:dyDescent="0.35">
      <c r="AG1218" s="1"/>
    </row>
    <row r="1219" spans="33:33" x14ac:dyDescent="0.35">
      <c r="AG1219" s="1"/>
    </row>
    <row r="1220" spans="33:33" x14ac:dyDescent="0.35">
      <c r="AG1220" s="1"/>
    </row>
    <row r="1221" spans="33:33" x14ac:dyDescent="0.35">
      <c r="AG1221" s="1"/>
    </row>
    <row r="1222" spans="33:33" x14ac:dyDescent="0.35">
      <c r="AG1222" s="1"/>
    </row>
    <row r="1223" spans="33:33" x14ac:dyDescent="0.35">
      <c r="AG1223" s="1"/>
    </row>
    <row r="1224" spans="33:33" x14ac:dyDescent="0.35">
      <c r="AG1224" s="1"/>
    </row>
    <row r="1225" spans="33:33" x14ac:dyDescent="0.35">
      <c r="AG1225" s="1"/>
    </row>
    <row r="1226" spans="33:33" x14ac:dyDescent="0.35">
      <c r="AG1226" s="1"/>
    </row>
    <row r="1227" spans="33:33" x14ac:dyDescent="0.35">
      <c r="AG1227" s="1"/>
    </row>
    <row r="1228" spans="33:33" x14ac:dyDescent="0.35">
      <c r="AG1228" s="1"/>
    </row>
    <row r="1229" spans="33:33" x14ac:dyDescent="0.35">
      <c r="AG1229" s="1"/>
    </row>
    <row r="1230" spans="33:33" x14ac:dyDescent="0.35">
      <c r="AG1230" s="1"/>
    </row>
    <row r="1231" spans="33:33" x14ac:dyDescent="0.35">
      <c r="AG1231" s="1"/>
    </row>
    <row r="1232" spans="33:33" x14ac:dyDescent="0.35">
      <c r="AG1232" s="1"/>
    </row>
    <row r="1233" spans="33:33" x14ac:dyDescent="0.35">
      <c r="AG1233" s="1"/>
    </row>
    <row r="1234" spans="33:33" x14ac:dyDescent="0.35">
      <c r="AG1234" s="1"/>
    </row>
    <row r="1235" spans="33:33" x14ac:dyDescent="0.35">
      <c r="AG1235" s="1"/>
    </row>
    <row r="1236" spans="33:33" x14ac:dyDescent="0.35">
      <c r="AG1236" s="1"/>
    </row>
    <row r="1237" spans="33:33" x14ac:dyDescent="0.35">
      <c r="AG1237" s="1"/>
    </row>
    <row r="1238" spans="33:33" x14ac:dyDescent="0.35">
      <c r="AG1238" s="1"/>
    </row>
    <row r="1239" spans="33:33" x14ac:dyDescent="0.35">
      <c r="AG1239" s="1"/>
    </row>
    <row r="1240" spans="33:33" x14ac:dyDescent="0.35">
      <c r="AG1240" s="1"/>
    </row>
    <row r="1241" spans="33:33" x14ac:dyDescent="0.35">
      <c r="AG1241" s="1"/>
    </row>
    <row r="1242" spans="33:33" x14ac:dyDescent="0.35">
      <c r="AG1242" s="1"/>
    </row>
    <row r="1243" spans="33:33" x14ac:dyDescent="0.35">
      <c r="AG1243" s="1"/>
    </row>
    <row r="1244" spans="33:33" x14ac:dyDescent="0.35">
      <c r="AG1244" s="1"/>
    </row>
    <row r="1245" spans="33:33" x14ac:dyDescent="0.35">
      <c r="AG1245" s="1"/>
    </row>
    <row r="1246" spans="33:33" x14ac:dyDescent="0.35">
      <c r="AG1246" s="1"/>
    </row>
    <row r="1247" spans="33:33" x14ac:dyDescent="0.35">
      <c r="AG1247" s="1"/>
    </row>
    <row r="1248" spans="33:33" x14ac:dyDescent="0.35">
      <c r="AG1248" s="1"/>
    </row>
    <row r="1249" spans="33:33" x14ac:dyDescent="0.35">
      <c r="AG1249" s="1"/>
    </row>
    <row r="1250" spans="33:33" x14ac:dyDescent="0.35">
      <c r="AG1250" s="1"/>
    </row>
    <row r="1251" spans="33:33" x14ac:dyDescent="0.35">
      <c r="AG1251" s="1"/>
    </row>
    <row r="1252" spans="33:33" x14ac:dyDescent="0.35">
      <c r="AG1252" s="1"/>
    </row>
    <row r="1253" spans="33:33" x14ac:dyDescent="0.35">
      <c r="AG1253" s="1"/>
    </row>
    <row r="1254" spans="33:33" x14ac:dyDescent="0.35">
      <c r="AG1254" s="1"/>
    </row>
    <row r="1255" spans="33:33" x14ac:dyDescent="0.35">
      <c r="AG1255" s="1"/>
    </row>
    <row r="1256" spans="33:33" x14ac:dyDescent="0.35">
      <c r="AG1256" s="1"/>
    </row>
    <row r="1257" spans="33:33" x14ac:dyDescent="0.35">
      <c r="AG1257" s="1"/>
    </row>
    <row r="1258" spans="33:33" x14ac:dyDescent="0.35">
      <c r="AG1258" s="1"/>
    </row>
    <row r="1259" spans="33:33" x14ac:dyDescent="0.35">
      <c r="AG1259" s="1"/>
    </row>
    <row r="1260" spans="33:33" x14ac:dyDescent="0.35">
      <c r="AG1260" s="1"/>
    </row>
    <row r="1261" spans="33:33" x14ac:dyDescent="0.35">
      <c r="AG1261" s="1"/>
    </row>
    <row r="1262" spans="33:33" x14ac:dyDescent="0.35">
      <c r="AG1262" s="1"/>
    </row>
    <row r="1263" spans="33:33" x14ac:dyDescent="0.35">
      <c r="AG1263" s="1"/>
    </row>
    <row r="1264" spans="33:33" x14ac:dyDescent="0.35">
      <c r="AG1264" s="1"/>
    </row>
    <row r="1265" spans="33:33" x14ac:dyDescent="0.35">
      <c r="AG1265" s="1"/>
    </row>
    <row r="1266" spans="33:33" x14ac:dyDescent="0.35">
      <c r="AG1266" s="1"/>
    </row>
    <row r="1267" spans="33:33" x14ac:dyDescent="0.35">
      <c r="AG1267" s="1"/>
    </row>
    <row r="1268" spans="33:33" x14ac:dyDescent="0.35">
      <c r="AG1268" s="1"/>
    </row>
    <row r="1269" spans="33:33" x14ac:dyDescent="0.35">
      <c r="AG1269" s="1"/>
    </row>
    <row r="1270" spans="33:33" x14ac:dyDescent="0.35">
      <c r="AG1270" s="1"/>
    </row>
    <row r="1271" spans="33:33" x14ac:dyDescent="0.35">
      <c r="AG1271" s="1"/>
    </row>
    <row r="1272" spans="33:33" x14ac:dyDescent="0.35">
      <c r="AG1272" s="1"/>
    </row>
    <row r="1273" spans="33:33" x14ac:dyDescent="0.35">
      <c r="AG1273" s="1"/>
    </row>
    <row r="1274" spans="33:33" x14ac:dyDescent="0.35">
      <c r="AG1274" s="1"/>
    </row>
    <row r="1275" spans="33:33" x14ac:dyDescent="0.35">
      <c r="AG1275" s="1"/>
    </row>
    <row r="1276" spans="33:33" x14ac:dyDescent="0.35">
      <c r="AG1276" s="1"/>
    </row>
    <row r="1277" spans="33:33" x14ac:dyDescent="0.35">
      <c r="AG1277" s="1"/>
    </row>
    <row r="1278" spans="33:33" x14ac:dyDescent="0.35">
      <c r="AG1278" s="1"/>
    </row>
    <row r="1279" spans="33:33" x14ac:dyDescent="0.35">
      <c r="AG1279" s="1"/>
    </row>
    <row r="1280" spans="33:33" x14ac:dyDescent="0.35">
      <c r="AG1280" s="1"/>
    </row>
    <row r="1281" spans="33:33" x14ac:dyDescent="0.35">
      <c r="AG1281" s="1"/>
    </row>
    <row r="1282" spans="33:33" x14ac:dyDescent="0.35">
      <c r="AG1282" s="1"/>
    </row>
    <row r="1283" spans="33:33" x14ac:dyDescent="0.35">
      <c r="AG1283" s="1"/>
    </row>
    <row r="1284" spans="33:33" x14ac:dyDescent="0.35">
      <c r="AG1284" s="1"/>
    </row>
    <row r="1285" spans="33:33" x14ac:dyDescent="0.35">
      <c r="AG1285" s="1"/>
    </row>
    <row r="1286" spans="33:33" x14ac:dyDescent="0.35">
      <c r="AG1286" s="1"/>
    </row>
    <row r="1287" spans="33:33" x14ac:dyDescent="0.35">
      <c r="AG1287" s="1"/>
    </row>
    <row r="1288" spans="33:33" x14ac:dyDescent="0.35">
      <c r="AG1288" s="1"/>
    </row>
    <row r="1289" spans="33:33" x14ac:dyDescent="0.35">
      <c r="AG1289" s="1"/>
    </row>
    <row r="1290" spans="33:33" x14ac:dyDescent="0.35">
      <c r="AG1290" s="1"/>
    </row>
    <row r="1291" spans="33:33" x14ac:dyDescent="0.35">
      <c r="AG1291" s="1"/>
    </row>
    <row r="1292" spans="33:33" x14ac:dyDescent="0.35">
      <c r="AG1292" s="1"/>
    </row>
    <row r="1293" spans="33:33" x14ac:dyDescent="0.35">
      <c r="AG1293" s="1"/>
    </row>
    <row r="1294" spans="33:33" x14ac:dyDescent="0.35">
      <c r="AG1294" s="1"/>
    </row>
    <row r="1295" spans="33:33" x14ac:dyDescent="0.35">
      <c r="AG1295" s="1"/>
    </row>
    <row r="1296" spans="33:33" x14ac:dyDescent="0.35">
      <c r="AG1296" s="1"/>
    </row>
    <row r="1297" spans="33:33" x14ac:dyDescent="0.35">
      <c r="AG1297" s="1"/>
    </row>
    <row r="1298" spans="33:33" x14ac:dyDescent="0.35">
      <c r="AG1298" s="1"/>
    </row>
    <row r="1299" spans="33:33" x14ac:dyDescent="0.35">
      <c r="AG1299" s="1"/>
    </row>
    <row r="1300" spans="33:33" x14ac:dyDescent="0.35">
      <c r="AG1300" s="1"/>
    </row>
    <row r="1301" spans="33:33" x14ac:dyDescent="0.35">
      <c r="AG1301" s="1"/>
    </row>
    <row r="1302" spans="33:33" x14ac:dyDescent="0.35">
      <c r="AG1302" s="1"/>
    </row>
    <row r="1303" spans="33:33" x14ac:dyDescent="0.35">
      <c r="AG1303" s="1"/>
    </row>
    <row r="1304" spans="33:33" x14ac:dyDescent="0.35">
      <c r="AG1304" s="1"/>
    </row>
    <row r="1305" spans="33:33" x14ac:dyDescent="0.35">
      <c r="AG1305" s="1"/>
    </row>
    <row r="1306" spans="33:33" x14ac:dyDescent="0.35">
      <c r="AG1306" s="1"/>
    </row>
    <row r="1307" spans="33:33" x14ac:dyDescent="0.35">
      <c r="AG1307" s="1"/>
    </row>
    <row r="1308" spans="33:33" x14ac:dyDescent="0.35">
      <c r="AG1308" s="1"/>
    </row>
    <row r="1309" spans="33:33" x14ac:dyDescent="0.35">
      <c r="AG1309" s="1"/>
    </row>
    <row r="1310" spans="33:33" x14ac:dyDescent="0.35">
      <c r="AG1310" s="1"/>
    </row>
    <row r="1311" spans="33:33" x14ac:dyDescent="0.35">
      <c r="AG1311" s="1"/>
    </row>
    <row r="1312" spans="33:33" x14ac:dyDescent="0.35">
      <c r="AG1312" s="1"/>
    </row>
    <row r="1313" spans="33:33" x14ac:dyDescent="0.35">
      <c r="AG1313" s="1"/>
    </row>
    <row r="1314" spans="33:33" x14ac:dyDescent="0.35">
      <c r="AG1314" s="1"/>
    </row>
    <row r="1315" spans="33:33" x14ac:dyDescent="0.35">
      <c r="AG1315" s="1"/>
    </row>
    <row r="1316" spans="33:33" x14ac:dyDescent="0.35">
      <c r="AG1316" s="1"/>
    </row>
    <row r="1317" spans="33:33" x14ac:dyDescent="0.35">
      <c r="AG1317" s="1"/>
    </row>
    <row r="1318" spans="33:33" x14ac:dyDescent="0.35">
      <c r="AG1318" s="1"/>
    </row>
    <row r="1319" spans="33:33" x14ac:dyDescent="0.35">
      <c r="AG1319" s="1"/>
    </row>
    <row r="1320" spans="33:33" x14ac:dyDescent="0.35">
      <c r="AG1320" s="1"/>
    </row>
    <row r="1321" spans="33:33" x14ac:dyDescent="0.35">
      <c r="AG1321" s="1"/>
    </row>
    <row r="1322" spans="33:33" x14ac:dyDescent="0.35">
      <c r="AG1322" s="1"/>
    </row>
    <row r="1323" spans="33:33" x14ac:dyDescent="0.35">
      <c r="AG1323" s="1"/>
    </row>
    <row r="1324" spans="33:33" x14ac:dyDescent="0.35">
      <c r="AG1324" s="1"/>
    </row>
    <row r="1325" spans="33:33" x14ac:dyDescent="0.35">
      <c r="AG1325" s="1"/>
    </row>
    <row r="1326" spans="33:33" x14ac:dyDescent="0.35">
      <c r="AG1326" s="1"/>
    </row>
    <row r="1327" spans="33:33" x14ac:dyDescent="0.35">
      <c r="AG1327" s="1"/>
    </row>
    <row r="1328" spans="33:33" x14ac:dyDescent="0.35">
      <c r="AG1328" s="1"/>
    </row>
    <row r="1329" spans="33:33" x14ac:dyDescent="0.35">
      <c r="AG1329" s="1"/>
    </row>
    <row r="1330" spans="33:33" x14ac:dyDescent="0.35">
      <c r="AG1330" s="1"/>
    </row>
  </sheetData>
  <autoFilter ref="A1:AP1143"/>
  <sortState ref="A438:AP1143">
    <sortCondition ref="B438:B1143"/>
    <sortCondition ref="C438:C1143"/>
    <sortCondition ref="I438:I1143"/>
    <sortCondition ref="D438:D1143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7"/>
  <sheetViews>
    <sheetView zoomScale="80" zoomScaleNormal="80" workbookViewId="0">
      <pane ySplit="1" topLeftCell="A2" activePane="bottomLeft" state="frozen"/>
      <selection pane="bottomLeft" activeCell="G22" sqref="G22"/>
    </sheetView>
  </sheetViews>
  <sheetFormatPr defaultRowHeight="14.5" x14ac:dyDescent="0.35"/>
  <cols>
    <col min="1" max="1" width="9.453125" customWidth="1"/>
    <col min="2" max="2" width="19.6328125" bestFit="1" customWidth="1"/>
    <col min="3" max="3" width="3.6328125" bestFit="1" customWidth="1"/>
    <col min="4" max="4" width="8.54296875" style="8" bestFit="1" customWidth="1"/>
    <col min="5" max="5" width="6.36328125" style="8" customWidth="1"/>
    <col min="6" max="6" width="5.36328125" bestFit="1" customWidth="1"/>
    <col min="7" max="7" width="8.6328125" bestFit="1" customWidth="1"/>
    <col min="8" max="8" width="8.453125" bestFit="1" customWidth="1"/>
    <col min="9" max="9" width="6.08984375" bestFit="1" customWidth="1"/>
    <col min="10" max="10" width="7.6328125" customWidth="1"/>
    <col min="11" max="11" width="18.36328125" customWidth="1"/>
    <col min="12" max="12" width="8.6328125" customWidth="1"/>
    <col min="13" max="13" width="6" customWidth="1"/>
    <col min="14" max="14" width="5" customWidth="1"/>
    <col min="15" max="15" width="12" customWidth="1"/>
    <col min="16" max="16" width="8.08984375" customWidth="1"/>
    <col min="17" max="17" width="8.6328125" customWidth="1"/>
    <col min="18" max="18" width="8.36328125" customWidth="1"/>
    <col min="19" max="19" width="8" customWidth="1"/>
    <col min="20" max="20" width="8.6328125" bestFit="1" customWidth="1"/>
    <col min="21" max="21" width="6" bestFit="1" customWidth="1"/>
    <col min="22" max="22" width="10.08984375" bestFit="1" customWidth="1"/>
    <col min="23" max="23" width="12" customWidth="1"/>
    <col min="24" max="24" width="15.08984375" bestFit="1" customWidth="1"/>
    <col min="25" max="25" width="7" bestFit="1" customWidth="1"/>
    <col min="26" max="26" width="6.6328125" bestFit="1" customWidth="1"/>
    <col min="27" max="27" width="7" bestFit="1" customWidth="1"/>
    <col min="28" max="28" width="10.6328125" bestFit="1" customWidth="1"/>
    <col min="29" max="29" width="7.453125" bestFit="1" customWidth="1"/>
    <col min="30" max="30" width="9" bestFit="1" customWidth="1"/>
    <col min="31" max="31" width="10.6328125" bestFit="1" customWidth="1"/>
    <col min="32" max="32" width="8.6328125" bestFit="1" customWidth="1"/>
    <col min="33" max="33" width="6.453125" bestFit="1" customWidth="1"/>
    <col min="34" max="35" width="8.453125" bestFit="1" customWidth="1"/>
    <col min="36" max="36" width="7.36328125" bestFit="1" customWidth="1"/>
  </cols>
  <sheetData>
    <row r="1" spans="1:36" ht="29" x14ac:dyDescent="0.35">
      <c r="A1" s="3" t="s">
        <v>428</v>
      </c>
      <c r="B1" s="3" t="s">
        <v>429</v>
      </c>
      <c r="C1" s="3" t="s">
        <v>430</v>
      </c>
      <c r="D1" s="7" t="s">
        <v>431</v>
      </c>
      <c r="E1" s="7" t="s">
        <v>432</v>
      </c>
      <c r="F1" s="3" t="s">
        <v>433</v>
      </c>
      <c r="G1" s="3" t="s">
        <v>434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  <c r="M1" s="3" t="s">
        <v>550</v>
      </c>
      <c r="N1" s="3" t="s">
        <v>440</v>
      </c>
      <c r="O1" s="3" t="s">
        <v>441</v>
      </c>
      <c r="P1" s="3" t="s">
        <v>442</v>
      </c>
      <c r="Q1" s="3" t="s">
        <v>443</v>
      </c>
      <c r="R1" s="3" t="s">
        <v>444</v>
      </c>
      <c r="S1" s="3" t="s">
        <v>445</v>
      </c>
      <c r="T1" s="3" t="s">
        <v>446</v>
      </c>
      <c r="U1" s="3" t="s">
        <v>447</v>
      </c>
      <c r="V1" s="3" t="s">
        <v>543</v>
      </c>
      <c r="W1" s="3" t="s">
        <v>544</v>
      </c>
      <c r="X1" s="3" t="s">
        <v>545</v>
      </c>
      <c r="Y1" s="3" t="s">
        <v>546</v>
      </c>
      <c r="Z1" s="3" t="s">
        <v>0</v>
      </c>
      <c r="AA1" s="3" t="s">
        <v>547</v>
      </c>
      <c r="AB1" s="3" t="s">
        <v>1</v>
      </c>
      <c r="AC1" s="3" t="s">
        <v>2</v>
      </c>
      <c r="AD1" s="3" t="s">
        <v>3</v>
      </c>
      <c r="AE1" s="3" t="s">
        <v>4</v>
      </c>
      <c r="AF1" s="3" t="s">
        <v>5</v>
      </c>
      <c r="AG1" s="3" t="s">
        <v>6</v>
      </c>
      <c r="AH1" s="3" t="s">
        <v>7</v>
      </c>
      <c r="AI1" s="3" t="s">
        <v>8</v>
      </c>
      <c r="AJ1" s="3" t="s">
        <v>9</v>
      </c>
    </row>
    <row r="2" spans="1:36" x14ac:dyDescent="0.35">
      <c r="A2">
        <v>20181001</v>
      </c>
      <c r="B2" t="s">
        <v>551</v>
      </c>
      <c r="C2" s="5">
        <v>1</v>
      </c>
      <c r="D2" s="12">
        <v>75.11</v>
      </c>
      <c r="E2" s="12">
        <v>8.3800000000000008</v>
      </c>
      <c r="F2" s="5">
        <v>2</v>
      </c>
      <c r="G2" s="5"/>
      <c r="H2" s="5"/>
      <c r="I2" s="5"/>
      <c r="J2" s="5" t="s">
        <v>568</v>
      </c>
      <c r="K2" s="5" t="s">
        <v>561</v>
      </c>
      <c r="L2">
        <v>387</v>
      </c>
      <c r="M2" s="5">
        <v>0</v>
      </c>
      <c r="N2">
        <v>2018</v>
      </c>
      <c r="P2" t="s">
        <v>449</v>
      </c>
      <c r="Q2" t="s">
        <v>450</v>
      </c>
      <c r="R2">
        <v>1</v>
      </c>
      <c r="U2" t="s">
        <v>452</v>
      </c>
      <c r="V2" t="s">
        <v>548</v>
      </c>
      <c r="W2" t="s">
        <v>549</v>
      </c>
      <c r="X2" t="s">
        <v>715</v>
      </c>
      <c r="Y2">
        <v>201801</v>
      </c>
      <c r="Z2">
        <v>94</v>
      </c>
      <c r="AA2">
        <v>64</v>
      </c>
      <c r="AB2" s="1">
        <v>43266</v>
      </c>
      <c r="AD2">
        <v>57.675609999999999</v>
      </c>
      <c r="AE2">
        <v>-166.49748</v>
      </c>
      <c r="AF2" t="s">
        <v>293</v>
      </c>
      <c r="AG2">
        <v>64</v>
      </c>
      <c r="AH2">
        <v>66</v>
      </c>
      <c r="AI2">
        <v>7.4</v>
      </c>
      <c r="AJ2">
        <v>3.8</v>
      </c>
    </row>
    <row r="3" spans="1:36" x14ac:dyDescent="0.35">
      <c r="A3">
        <v>20181002</v>
      </c>
      <c r="B3" t="s">
        <v>551</v>
      </c>
      <c r="C3" s="5">
        <v>1</v>
      </c>
      <c r="D3" s="12">
        <v>51.85</v>
      </c>
      <c r="E3" s="12">
        <v>6.29</v>
      </c>
      <c r="F3" s="5">
        <v>2</v>
      </c>
      <c r="G3" s="5"/>
      <c r="H3" s="5"/>
      <c r="I3" s="5"/>
      <c r="J3" s="5" t="s">
        <v>568</v>
      </c>
      <c r="K3" s="5" t="s">
        <v>562</v>
      </c>
      <c r="L3">
        <v>387</v>
      </c>
      <c r="M3">
        <v>0</v>
      </c>
      <c r="N3">
        <v>2018</v>
      </c>
      <c r="P3" t="s">
        <v>449</v>
      </c>
      <c r="Q3" t="s">
        <v>450</v>
      </c>
      <c r="R3">
        <v>2</v>
      </c>
      <c r="U3" t="s">
        <v>452</v>
      </c>
      <c r="V3" t="s">
        <v>548</v>
      </c>
      <c r="W3" t="s">
        <v>549</v>
      </c>
      <c r="X3" t="s">
        <v>715</v>
      </c>
      <c r="Y3">
        <v>201801</v>
      </c>
      <c r="Z3">
        <v>94</v>
      </c>
      <c r="AA3">
        <v>64</v>
      </c>
      <c r="AB3" s="1">
        <v>43266</v>
      </c>
      <c r="AD3">
        <v>57.675609999999999</v>
      </c>
      <c r="AE3">
        <v>-166.49748</v>
      </c>
      <c r="AF3" t="s">
        <v>293</v>
      </c>
      <c r="AG3">
        <v>64</v>
      </c>
      <c r="AH3">
        <v>66</v>
      </c>
      <c r="AI3">
        <v>7.4</v>
      </c>
      <c r="AJ3">
        <v>3.8</v>
      </c>
    </row>
    <row r="4" spans="1:36" x14ac:dyDescent="0.35">
      <c r="A4">
        <v>20181003</v>
      </c>
      <c r="B4" t="s">
        <v>551</v>
      </c>
      <c r="C4" s="5">
        <v>1</v>
      </c>
      <c r="D4" s="12">
        <v>39.76</v>
      </c>
      <c r="E4" s="12">
        <v>4.37</v>
      </c>
      <c r="F4" s="5">
        <v>2</v>
      </c>
      <c r="G4" s="5"/>
      <c r="H4" s="5"/>
      <c r="I4" s="5"/>
      <c r="J4" s="5" t="s">
        <v>568</v>
      </c>
      <c r="K4" s="5" t="s">
        <v>563</v>
      </c>
      <c r="L4">
        <v>387</v>
      </c>
      <c r="M4">
        <v>0</v>
      </c>
      <c r="N4">
        <v>2018</v>
      </c>
      <c r="P4" t="s">
        <v>449</v>
      </c>
      <c r="Q4" t="s">
        <v>450</v>
      </c>
      <c r="R4">
        <v>3</v>
      </c>
      <c r="U4" t="s">
        <v>452</v>
      </c>
      <c r="V4" t="s">
        <v>548</v>
      </c>
      <c r="W4" t="s">
        <v>549</v>
      </c>
      <c r="X4" t="s">
        <v>715</v>
      </c>
      <c r="Y4">
        <v>201801</v>
      </c>
      <c r="Z4">
        <v>94</v>
      </c>
      <c r="AA4">
        <v>64</v>
      </c>
      <c r="AB4" s="1">
        <v>43266</v>
      </c>
      <c r="AD4">
        <v>57.675609999999999</v>
      </c>
      <c r="AE4">
        <v>-166.49748</v>
      </c>
      <c r="AF4" t="s">
        <v>293</v>
      </c>
      <c r="AG4">
        <v>64</v>
      </c>
      <c r="AH4">
        <v>66</v>
      </c>
      <c r="AI4">
        <v>7.4</v>
      </c>
      <c r="AJ4">
        <v>3.8</v>
      </c>
    </row>
    <row r="5" spans="1:36" x14ac:dyDescent="0.35">
      <c r="A5">
        <v>20181004</v>
      </c>
      <c r="B5" t="s">
        <v>551</v>
      </c>
      <c r="C5" s="5">
        <v>1</v>
      </c>
      <c r="D5" s="12">
        <v>43.48</v>
      </c>
      <c r="E5" s="12">
        <v>5.08</v>
      </c>
      <c r="F5" s="5">
        <v>2</v>
      </c>
      <c r="G5" s="5"/>
      <c r="H5" s="5"/>
      <c r="I5" s="5"/>
      <c r="J5" s="5" t="s">
        <v>568</v>
      </c>
      <c r="K5" s="5" t="s">
        <v>567</v>
      </c>
      <c r="L5">
        <v>387</v>
      </c>
      <c r="M5">
        <v>1</v>
      </c>
      <c r="N5">
        <v>2018</v>
      </c>
      <c r="P5" t="s">
        <v>449</v>
      </c>
      <c r="Q5" t="s">
        <v>450</v>
      </c>
      <c r="R5">
        <v>4</v>
      </c>
      <c r="U5" t="s">
        <v>452</v>
      </c>
      <c r="V5" t="s">
        <v>548</v>
      </c>
      <c r="W5" t="s">
        <v>549</v>
      </c>
      <c r="X5" t="s">
        <v>716</v>
      </c>
      <c r="Y5">
        <v>201801</v>
      </c>
      <c r="Z5">
        <v>94</v>
      </c>
      <c r="AA5">
        <v>74</v>
      </c>
      <c r="AB5" s="1">
        <v>43268</v>
      </c>
      <c r="AD5">
        <v>55.683079999999997</v>
      </c>
      <c r="AE5">
        <v>-165.17698999999999</v>
      </c>
      <c r="AF5" t="s">
        <v>121</v>
      </c>
      <c r="AG5">
        <v>106</v>
      </c>
      <c r="AH5">
        <v>108</v>
      </c>
      <c r="AI5">
        <v>8.1</v>
      </c>
      <c r="AJ5">
        <v>4.8</v>
      </c>
    </row>
    <row r="6" spans="1:36" x14ac:dyDescent="0.35">
      <c r="A6">
        <v>20181005</v>
      </c>
      <c r="B6" t="s">
        <v>551</v>
      </c>
      <c r="C6" s="5">
        <v>1</v>
      </c>
      <c r="D6" s="12">
        <v>97.84</v>
      </c>
      <c r="E6" s="12">
        <v>18.170000000000002</v>
      </c>
      <c r="F6" s="5">
        <v>2</v>
      </c>
      <c r="G6" s="5"/>
      <c r="H6" s="5"/>
      <c r="I6" s="5"/>
      <c r="J6" s="5" t="s">
        <v>568</v>
      </c>
      <c r="K6" s="5" t="s">
        <v>564</v>
      </c>
      <c r="L6">
        <v>387</v>
      </c>
      <c r="M6">
        <v>0</v>
      </c>
      <c r="N6">
        <v>2018</v>
      </c>
      <c r="P6" t="s">
        <v>449</v>
      </c>
      <c r="Q6" t="s">
        <v>450</v>
      </c>
      <c r="R6">
        <v>5</v>
      </c>
      <c r="U6" t="s">
        <v>452</v>
      </c>
      <c r="V6" t="s">
        <v>548</v>
      </c>
      <c r="W6" t="s">
        <v>549</v>
      </c>
      <c r="X6" t="s">
        <v>717</v>
      </c>
      <c r="Y6">
        <v>201801</v>
      </c>
      <c r="Z6">
        <v>94</v>
      </c>
      <c r="AA6">
        <v>82</v>
      </c>
      <c r="AB6" s="1">
        <v>43270</v>
      </c>
      <c r="AD6">
        <v>55.008069999999996</v>
      </c>
      <c r="AE6">
        <v>-166.34335999999999</v>
      </c>
      <c r="AF6" t="s">
        <v>301</v>
      </c>
      <c r="AG6">
        <v>141</v>
      </c>
      <c r="AH6">
        <v>143</v>
      </c>
      <c r="AI6">
        <v>7.1</v>
      </c>
      <c r="AJ6">
        <v>4.4000000000000004</v>
      </c>
    </row>
    <row r="7" spans="1:36" x14ac:dyDescent="0.35">
      <c r="A7">
        <v>20181006</v>
      </c>
      <c r="B7" t="s">
        <v>552</v>
      </c>
      <c r="C7" s="5">
        <v>1</v>
      </c>
      <c r="D7" s="12">
        <v>50.28</v>
      </c>
      <c r="E7" s="12">
        <v>8.14</v>
      </c>
      <c r="F7" s="5">
        <v>2</v>
      </c>
      <c r="G7" s="5"/>
      <c r="H7" s="5"/>
      <c r="I7" s="5"/>
      <c r="J7" s="5" t="s">
        <v>568</v>
      </c>
      <c r="K7" s="5" t="s">
        <v>565</v>
      </c>
      <c r="L7">
        <v>387</v>
      </c>
      <c r="M7">
        <v>1</v>
      </c>
      <c r="N7">
        <v>2018</v>
      </c>
      <c r="P7" t="s">
        <v>449</v>
      </c>
      <c r="Q7" t="s">
        <v>450</v>
      </c>
      <c r="R7">
        <v>6</v>
      </c>
      <c r="U7" t="s">
        <v>452</v>
      </c>
      <c r="V7" t="s">
        <v>548</v>
      </c>
      <c r="W7" t="s">
        <v>549</v>
      </c>
      <c r="X7" t="s">
        <v>718</v>
      </c>
      <c r="Y7">
        <v>201801</v>
      </c>
      <c r="Z7">
        <v>94</v>
      </c>
      <c r="AA7">
        <v>105</v>
      </c>
      <c r="AB7" s="1">
        <v>43278</v>
      </c>
      <c r="AD7">
        <v>59.677370000000003</v>
      </c>
      <c r="AE7">
        <v>-169.91637</v>
      </c>
      <c r="AF7" t="s">
        <v>356</v>
      </c>
      <c r="AG7">
        <v>54</v>
      </c>
      <c r="AH7">
        <v>56</v>
      </c>
      <c r="AI7">
        <v>7</v>
      </c>
      <c r="AJ7">
        <v>3.6</v>
      </c>
    </row>
    <row r="8" spans="1:36" x14ac:dyDescent="0.35">
      <c r="A8">
        <v>20181007</v>
      </c>
      <c r="B8" t="s">
        <v>552</v>
      </c>
      <c r="C8" s="5">
        <v>2</v>
      </c>
      <c r="D8" s="12">
        <v>44.67</v>
      </c>
      <c r="E8" s="12"/>
      <c r="F8" s="5">
        <v>2</v>
      </c>
      <c r="G8" s="5">
        <v>0</v>
      </c>
      <c r="H8" s="5">
        <v>0</v>
      </c>
      <c r="I8" s="5">
        <v>0</v>
      </c>
      <c r="J8" s="5" t="s">
        <v>568</v>
      </c>
      <c r="K8" s="5" t="s">
        <v>562</v>
      </c>
      <c r="L8">
        <v>387</v>
      </c>
      <c r="M8">
        <v>0</v>
      </c>
      <c r="N8">
        <v>2018</v>
      </c>
      <c r="P8" t="s">
        <v>449</v>
      </c>
      <c r="Q8" t="s">
        <v>450</v>
      </c>
      <c r="R8">
        <v>7</v>
      </c>
      <c r="U8" t="s">
        <v>452</v>
      </c>
      <c r="V8" t="s">
        <v>548</v>
      </c>
      <c r="W8" t="s">
        <v>549</v>
      </c>
      <c r="X8" t="s">
        <v>718</v>
      </c>
      <c r="Y8">
        <v>201801</v>
      </c>
      <c r="Z8">
        <v>94</v>
      </c>
      <c r="AA8">
        <v>105</v>
      </c>
      <c r="AB8" s="1">
        <v>43278</v>
      </c>
      <c r="AD8">
        <v>59.677370000000003</v>
      </c>
      <c r="AE8">
        <v>-169.91637</v>
      </c>
      <c r="AF8" t="s">
        <v>356</v>
      </c>
      <c r="AG8">
        <v>54</v>
      </c>
      <c r="AH8">
        <v>56</v>
      </c>
      <c r="AI8">
        <v>7</v>
      </c>
      <c r="AJ8">
        <v>3.6</v>
      </c>
    </row>
    <row r="9" spans="1:36" x14ac:dyDescent="0.35">
      <c r="A9">
        <v>20181008</v>
      </c>
      <c r="B9" t="s">
        <v>552</v>
      </c>
      <c r="C9" s="5">
        <v>2</v>
      </c>
      <c r="D9" s="12">
        <v>38.29</v>
      </c>
      <c r="E9" s="12"/>
      <c r="F9" s="5">
        <v>2</v>
      </c>
      <c r="G9" s="5">
        <v>0</v>
      </c>
      <c r="H9" s="5">
        <v>0</v>
      </c>
      <c r="I9" s="5">
        <v>0</v>
      </c>
      <c r="J9" s="5" t="s">
        <v>568</v>
      </c>
      <c r="K9" s="5" t="s">
        <v>562</v>
      </c>
      <c r="L9">
        <v>387</v>
      </c>
      <c r="M9">
        <v>1</v>
      </c>
      <c r="N9">
        <v>2018</v>
      </c>
      <c r="P9" t="s">
        <v>449</v>
      </c>
      <c r="Q9" t="s">
        <v>450</v>
      </c>
      <c r="R9">
        <v>8</v>
      </c>
      <c r="U9" t="s">
        <v>452</v>
      </c>
      <c r="V9" t="s">
        <v>548</v>
      </c>
      <c r="W9" t="s">
        <v>549</v>
      </c>
      <c r="X9" t="s">
        <v>719</v>
      </c>
      <c r="Y9">
        <v>201801</v>
      </c>
      <c r="Z9">
        <v>94</v>
      </c>
      <c r="AA9">
        <v>106</v>
      </c>
      <c r="AB9" s="1">
        <v>43278</v>
      </c>
      <c r="AD9">
        <v>59.662260000000003</v>
      </c>
      <c r="AE9">
        <v>-170.57830000000001</v>
      </c>
      <c r="AF9" t="s">
        <v>357</v>
      </c>
      <c r="AG9">
        <v>64</v>
      </c>
      <c r="AH9">
        <v>66</v>
      </c>
      <c r="AI9">
        <v>6.7</v>
      </c>
      <c r="AJ9">
        <v>2.8</v>
      </c>
    </row>
    <row r="10" spans="1:36" x14ac:dyDescent="0.35">
      <c r="A10">
        <v>20181009</v>
      </c>
      <c r="B10" t="s">
        <v>552</v>
      </c>
      <c r="C10" s="5">
        <v>1</v>
      </c>
      <c r="D10" s="12">
        <v>61.51</v>
      </c>
      <c r="E10" s="12">
        <v>11.17</v>
      </c>
      <c r="F10" s="5">
        <v>2</v>
      </c>
      <c r="G10" s="5"/>
      <c r="H10" s="5"/>
      <c r="I10" s="5"/>
      <c r="J10" s="5" t="s">
        <v>568</v>
      </c>
      <c r="K10" s="5" t="s">
        <v>564</v>
      </c>
      <c r="L10">
        <v>387</v>
      </c>
      <c r="M10">
        <v>1</v>
      </c>
      <c r="N10">
        <v>2018</v>
      </c>
      <c r="P10" t="s">
        <v>449</v>
      </c>
      <c r="Q10" t="s">
        <v>450</v>
      </c>
      <c r="R10">
        <v>9</v>
      </c>
      <c r="U10" t="s">
        <v>452</v>
      </c>
      <c r="V10" t="s">
        <v>548</v>
      </c>
      <c r="W10" t="s">
        <v>549</v>
      </c>
      <c r="X10" t="s">
        <v>720</v>
      </c>
      <c r="Y10">
        <v>201801</v>
      </c>
      <c r="Z10">
        <v>94</v>
      </c>
      <c r="AA10">
        <v>109</v>
      </c>
      <c r="AB10" s="1">
        <v>43279</v>
      </c>
      <c r="AD10">
        <v>59.346209999999999</v>
      </c>
      <c r="AE10">
        <v>-169.85965999999999</v>
      </c>
      <c r="AF10" t="s">
        <v>359</v>
      </c>
      <c r="AG10">
        <v>58</v>
      </c>
      <c r="AH10">
        <v>60</v>
      </c>
      <c r="AI10">
        <v>7.2</v>
      </c>
      <c r="AJ10">
        <v>3.8</v>
      </c>
    </row>
    <row r="11" spans="1:36" x14ac:dyDescent="0.35">
      <c r="A11">
        <v>20181010</v>
      </c>
      <c r="B11" t="s">
        <v>552</v>
      </c>
      <c r="C11" s="5">
        <v>3</v>
      </c>
      <c r="D11" s="12"/>
      <c r="E11" s="12"/>
      <c r="F11" s="5"/>
      <c r="G11" s="5"/>
      <c r="H11" s="5"/>
      <c r="I11" s="5"/>
      <c r="J11" s="5" t="s">
        <v>568</v>
      </c>
      <c r="K11" s="5" t="s">
        <v>566</v>
      </c>
      <c r="L11">
        <v>387</v>
      </c>
      <c r="M11">
        <v>1</v>
      </c>
      <c r="N11">
        <v>2018</v>
      </c>
      <c r="P11" t="s">
        <v>449</v>
      </c>
      <c r="Q11" t="s">
        <v>450</v>
      </c>
      <c r="R11">
        <v>10</v>
      </c>
      <c r="U11" t="s">
        <v>452</v>
      </c>
      <c r="V11" t="s">
        <v>548</v>
      </c>
      <c r="W11" t="s">
        <v>549</v>
      </c>
      <c r="X11" t="s">
        <v>720</v>
      </c>
      <c r="Y11">
        <v>201801</v>
      </c>
      <c r="Z11">
        <v>94</v>
      </c>
      <c r="AA11">
        <v>109</v>
      </c>
      <c r="AB11" s="1">
        <v>43279</v>
      </c>
      <c r="AD11">
        <v>59.346209999999999</v>
      </c>
      <c r="AE11">
        <v>-169.85965999999999</v>
      </c>
      <c r="AF11" t="s">
        <v>359</v>
      </c>
      <c r="AG11">
        <v>58</v>
      </c>
      <c r="AH11">
        <v>60</v>
      </c>
      <c r="AI11">
        <v>7.2</v>
      </c>
      <c r="AJ11">
        <v>3.8</v>
      </c>
    </row>
    <row r="12" spans="1:36" x14ac:dyDescent="0.35">
      <c r="A12">
        <v>20181011</v>
      </c>
      <c r="B12" t="s">
        <v>552</v>
      </c>
      <c r="C12" s="5">
        <v>1</v>
      </c>
      <c r="D12" s="12">
        <v>75.2</v>
      </c>
      <c r="E12" s="12">
        <v>16.239999999999998</v>
      </c>
      <c r="F12" s="5">
        <v>2</v>
      </c>
      <c r="G12" s="5"/>
      <c r="H12" s="5"/>
      <c r="I12" s="5"/>
      <c r="J12" s="5" t="s">
        <v>568</v>
      </c>
      <c r="K12" s="5" t="s">
        <v>562</v>
      </c>
      <c r="L12">
        <v>387</v>
      </c>
      <c r="M12">
        <v>1</v>
      </c>
      <c r="N12">
        <v>2018</v>
      </c>
      <c r="P12" t="s">
        <v>449</v>
      </c>
      <c r="Q12" t="s">
        <v>450</v>
      </c>
      <c r="R12">
        <v>11</v>
      </c>
      <c r="U12" t="s">
        <v>452</v>
      </c>
      <c r="V12" t="s">
        <v>548</v>
      </c>
      <c r="W12" t="s">
        <v>549</v>
      </c>
      <c r="X12" t="s">
        <v>721</v>
      </c>
      <c r="Y12">
        <v>201801</v>
      </c>
      <c r="Z12">
        <v>162</v>
      </c>
      <c r="AA12">
        <v>135</v>
      </c>
      <c r="AB12" s="1">
        <v>43288</v>
      </c>
      <c r="AD12">
        <v>58.651899999999998</v>
      </c>
      <c r="AE12">
        <v>-171.71581</v>
      </c>
      <c r="AF12" t="s">
        <v>190</v>
      </c>
      <c r="AG12">
        <v>90</v>
      </c>
      <c r="AH12">
        <v>93</v>
      </c>
      <c r="AI12">
        <v>7.9</v>
      </c>
      <c r="AJ12">
        <v>3.4</v>
      </c>
    </row>
    <row r="13" spans="1:36" x14ac:dyDescent="0.35">
      <c r="A13">
        <v>20181012</v>
      </c>
      <c r="B13" t="s">
        <v>552</v>
      </c>
      <c r="C13" s="5">
        <v>1</v>
      </c>
      <c r="D13" s="12">
        <v>80.709999999999994</v>
      </c>
      <c r="E13" s="12">
        <v>20.71</v>
      </c>
      <c r="F13" s="5">
        <v>2</v>
      </c>
      <c r="G13" s="5"/>
      <c r="H13" s="5"/>
      <c r="I13" s="5"/>
      <c r="J13" s="5" t="s">
        <v>568</v>
      </c>
      <c r="K13" s="5" t="s">
        <v>563</v>
      </c>
      <c r="L13">
        <v>387</v>
      </c>
      <c r="M13">
        <v>1</v>
      </c>
      <c r="N13">
        <v>2018</v>
      </c>
      <c r="P13" t="s">
        <v>449</v>
      </c>
      <c r="Q13" t="s">
        <v>450</v>
      </c>
      <c r="R13">
        <v>12</v>
      </c>
      <c r="U13" t="s">
        <v>452</v>
      </c>
      <c r="V13" t="s">
        <v>548</v>
      </c>
      <c r="W13" t="s">
        <v>549</v>
      </c>
      <c r="X13" t="s">
        <v>722</v>
      </c>
      <c r="Y13">
        <v>201801</v>
      </c>
      <c r="Z13">
        <v>162</v>
      </c>
      <c r="AA13">
        <v>136</v>
      </c>
      <c r="AB13" s="1">
        <v>43288</v>
      </c>
      <c r="AD13">
        <v>58.978670000000001</v>
      </c>
      <c r="AE13">
        <v>-171.77753999999999</v>
      </c>
      <c r="AF13" t="s">
        <v>207</v>
      </c>
      <c r="AG13">
        <v>85</v>
      </c>
      <c r="AH13">
        <v>88</v>
      </c>
      <c r="AI13">
        <v>7.8</v>
      </c>
      <c r="AJ13">
        <v>3.4</v>
      </c>
    </row>
    <row r="14" spans="1:36" x14ac:dyDescent="0.35">
      <c r="A14">
        <v>20181013</v>
      </c>
      <c r="B14" t="s">
        <v>552</v>
      </c>
      <c r="C14" s="5">
        <v>1</v>
      </c>
      <c r="D14" s="12">
        <v>56.99</v>
      </c>
      <c r="E14" s="12">
        <v>7.96</v>
      </c>
      <c r="F14" s="5">
        <v>2</v>
      </c>
      <c r="G14" s="5"/>
      <c r="H14" s="5"/>
      <c r="I14" s="5"/>
      <c r="J14" s="5" t="s">
        <v>568</v>
      </c>
      <c r="K14" s="5" t="s">
        <v>562</v>
      </c>
      <c r="L14">
        <v>387</v>
      </c>
      <c r="M14">
        <v>1</v>
      </c>
      <c r="N14">
        <v>2018</v>
      </c>
      <c r="P14" t="s">
        <v>449</v>
      </c>
      <c r="Q14" t="s">
        <v>450</v>
      </c>
      <c r="R14">
        <v>13</v>
      </c>
      <c r="U14" t="s">
        <v>452</v>
      </c>
      <c r="V14" t="s">
        <v>548</v>
      </c>
      <c r="W14" t="s">
        <v>549</v>
      </c>
      <c r="X14" t="s">
        <v>723</v>
      </c>
      <c r="Y14">
        <v>201801</v>
      </c>
      <c r="Z14">
        <v>162</v>
      </c>
      <c r="AA14">
        <v>145</v>
      </c>
      <c r="AB14" s="1">
        <v>43291</v>
      </c>
      <c r="AD14">
        <v>60.02458</v>
      </c>
      <c r="AE14">
        <v>-173.95649</v>
      </c>
      <c r="AF14" t="s">
        <v>379</v>
      </c>
      <c r="AG14">
        <v>93</v>
      </c>
      <c r="AH14">
        <v>95</v>
      </c>
      <c r="AI14">
        <v>7.4</v>
      </c>
      <c r="AJ14">
        <v>3.2</v>
      </c>
    </row>
    <row r="15" spans="1:36" x14ac:dyDescent="0.35">
      <c r="A15">
        <v>20181014</v>
      </c>
      <c r="B15" t="s">
        <v>552</v>
      </c>
      <c r="C15" s="5">
        <v>2</v>
      </c>
      <c r="D15" s="12">
        <v>50.98</v>
      </c>
      <c r="E15" s="12"/>
      <c r="F15" s="5">
        <v>2</v>
      </c>
      <c r="G15" s="5">
        <v>0</v>
      </c>
      <c r="H15" s="5">
        <v>0</v>
      </c>
      <c r="I15" s="5">
        <v>0</v>
      </c>
      <c r="J15" s="5" t="s">
        <v>568</v>
      </c>
      <c r="K15" s="5" t="s">
        <v>564</v>
      </c>
      <c r="L15">
        <v>387</v>
      </c>
      <c r="M15">
        <v>1</v>
      </c>
      <c r="N15">
        <v>2018</v>
      </c>
      <c r="P15" t="s">
        <v>449</v>
      </c>
      <c r="Q15" t="s">
        <v>450</v>
      </c>
      <c r="R15">
        <v>14</v>
      </c>
      <c r="U15" t="s">
        <v>452</v>
      </c>
      <c r="V15" t="s">
        <v>548</v>
      </c>
      <c r="W15" t="s">
        <v>549</v>
      </c>
      <c r="X15" t="s">
        <v>723</v>
      </c>
      <c r="Y15">
        <v>201801</v>
      </c>
      <c r="Z15">
        <v>162</v>
      </c>
      <c r="AA15">
        <v>145</v>
      </c>
      <c r="AB15" s="1">
        <v>43291</v>
      </c>
      <c r="AD15">
        <v>60.02458</v>
      </c>
      <c r="AE15">
        <v>-173.95649</v>
      </c>
      <c r="AF15" t="s">
        <v>379</v>
      </c>
      <c r="AG15">
        <v>93</v>
      </c>
      <c r="AH15">
        <v>95</v>
      </c>
      <c r="AI15">
        <v>7.4</v>
      </c>
      <c r="AJ15">
        <v>3.2</v>
      </c>
    </row>
    <row r="16" spans="1:36" x14ac:dyDescent="0.35">
      <c r="A16">
        <v>20181015</v>
      </c>
      <c r="B16" t="s">
        <v>551</v>
      </c>
      <c r="C16" s="5">
        <v>2</v>
      </c>
      <c r="D16" s="12">
        <v>44.71</v>
      </c>
      <c r="E16" s="12"/>
      <c r="F16" s="5">
        <v>2</v>
      </c>
      <c r="G16" s="5">
        <v>0</v>
      </c>
      <c r="H16" s="5">
        <v>0</v>
      </c>
      <c r="I16" s="5">
        <v>0</v>
      </c>
      <c r="J16" s="5" t="s">
        <v>568</v>
      </c>
      <c r="K16" s="5" t="s">
        <v>578</v>
      </c>
      <c r="L16">
        <v>387</v>
      </c>
      <c r="M16">
        <v>1</v>
      </c>
      <c r="N16">
        <v>2018</v>
      </c>
      <c r="P16" t="s">
        <v>449</v>
      </c>
      <c r="Q16" t="s">
        <v>450</v>
      </c>
      <c r="R16">
        <v>15</v>
      </c>
      <c r="U16" t="s">
        <v>452</v>
      </c>
      <c r="V16" t="s">
        <v>548</v>
      </c>
      <c r="W16" t="s">
        <v>549</v>
      </c>
      <c r="X16" t="s">
        <v>704</v>
      </c>
      <c r="Y16">
        <v>201801</v>
      </c>
      <c r="Z16">
        <v>162</v>
      </c>
      <c r="AA16">
        <v>163</v>
      </c>
      <c r="AB16" s="1">
        <v>43303</v>
      </c>
      <c r="AD16">
        <v>58.651850000000003</v>
      </c>
      <c r="AE16">
        <v>-174.27158</v>
      </c>
      <c r="AF16" t="s">
        <v>372</v>
      </c>
      <c r="AG16">
        <v>154</v>
      </c>
      <c r="AH16">
        <v>156</v>
      </c>
      <c r="AI16">
        <v>8.9</v>
      </c>
      <c r="AJ16">
        <v>4</v>
      </c>
    </row>
    <row r="17" spans="1:36" x14ac:dyDescent="0.35">
      <c r="A17">
        <v>20181016</v>
      </c>
      <c r="B17" t="s">
        <v>551</v>
      </c>
      <c r="C17" s="5">
        <v>1</v>
      </c>
      <c r="D17" s="12">
        <v>39.69</v>
      </c>
      <c r="E17" s="12">
        <v>4.58</v>
      </c>
      <c r="F17" s="5">
        <v>2</v>
      </c>
      <c r="G17" s="5"/>
      <c r="H17" s="5"/>
      <c r="I17" s="5"/>
      <c r="J17" s="5" t="s">
        <v>568</v>
      </c>
      <c r="K17" s="5" t="s">
        <v>562</v>
      </c>
      <c r="L17">
        <v>387</v>
      </c>
      <c r="M17">
        <v>1</v>
      </c>
      <c r="N17">
        <v>2018</v>
      </c>
      <c r="P17" t="s">
        <v>449</v>
      </c>
      <c r="Q17" t="s">
        <v>450</v>
      </c>
      <c r="R17">
        <v>16</v>
      </c>
      <c r="U17" t="s">
        <v>452</v>
      </c>
      <c r="V17" t="s">
        <v>548</v>
      </c>
      <c r="W17" t="s">
        <v>549</v>
      </c>
      <c r="X17" t="s">
        <v>704</v>
      </c>
      <c r="Y17">
        <v>201801</v>
      </c>
      <c r="Z17">
        <v>162</v>
      </c>
      <c r="AA17">
        <v>163</v>
      </c>
      <c r="AB17" s="1">
        <v>43303</v>
      </c>
      <c r="AD17">
        <v>58.651850000000003</v>
      </c>
      <c r="AE17">
        <v>-174.27158</v>
      </c>
      <c r="AF17" t="s">
        <v>372</v>
      </c>
      <c r="AG17">
        <v>154</v>
      </c>
      <c r="AH17">
        <v>156</v>
      </c>
      <c r="AI17">
        <v>8.9</v>
      </c>
      <c r="AJ17">
        <v>4</v>
      </c>
    </row>
    <row r="18" spans="1:36" x14ac:dyDescent="0.35">
      <c r="A18">
        <v>20181017</v>
      </c>
      <c r="B18" t="s">
        <v>551</v>
      </c>
      <c r="C18" s="5">
        <v>2</v>
      </c>
      <c r="D18" s="12">
        <v>43.77</v>
      </c>
      <c r="E18" s="12"/>
      <c r="F18" s="5">
        <v>2</v>
      </c>
      <c r="G18" s="5">
        <v>0</v>
      </c>
      <c r="H18" s="5">
        <v>0</v>
      </c>
      <c r="I18" s="5">
        <v>0</v>
      </c>
      <c r="J18" s="5" t="s">
        <v>568</v>
      </c>
      <c r="K18" s="5" t="s">
        <v>579</v>
      </c>
      <c r="L18">
        <v>387</v>
      </c>
      <c r="M18">
        <v>1</v>
      </c>
      <c r="N18">
        <v>2018</v>
      </c>
      <c r="P18" t="s">
        <v>449</v>
      </c>
      <c r="Q18" t="s">
        <v>450</v>
      </c>
      <c r="R18">
        <v>17</v>
      </c>
      <c r="U18" t="s">
        <v>452</v>
      </c>
      <c r="V18" t="s">
        <v>548</v>
      </c>
      <c r="W18" t="s">
        <v>549</v>
      </c>
      <c r="X18" t="s">
        <v>704</v>
      </c>
      <c r="Y18">
        <v>201801</v>
      </c>
      <c r="Z18">
        <v>162</v>
      </c>
      <c r="AA18">
        <v>163</v>
      </c>
      <c r="AB18" s="1">
        <v>43303</v>
      </c>
      <c r="AD18">
        <v>58.651850000000003</v>
      </c>
      <c r="AE18">
        <v>-174.27158</v>
      </c>
      <c r="AF18" t="s">
        <v>372</v>
      </c>
      <c r="AG18">
        <v>154</v>
      </c>
      <c r="AH18">
        <v>156</v>
      </c>
      <c r="AI18">
        <v>8.9</v>
      </c>
      <c r="AJ18">
        <v>4</v>
      </c>
    </row>
    <row r="19" spans="1:36" x14ac:dyDescent="0.35">
      <c r="A19">
        <v>20181018</v>
      </c>
      <c r="B19" t="s">
        <v>551</v>
      </c>
      <c r="C19" s="5">
        <v>2</v>
      </c>
      <c r="D19" s="12">
        <v>40.799999999999997</v>
      </c>
      <c r="E19" s="12"/>
      <c r="F19" s="5">
        <v>2</v>
      </c>
      <c r="G19" s="5">
        <v>0</v>
      </c>
      <c r="H19" s="5">
        <v>0</v>
      </c>
      <c r="I19" s="5">
        <v>0</v>
      </c>
      <c r="J19" s="5" t="s">
        <v>568</v>
      </c>
      <c r="K19" s="5" t="s">
        <v>562</v>
      </c>
      <c r="L19">
        <v>387</v>
      </c>
      <c r="M19">
        <v>1</v>
      </c>
      <c r="N19">
        <v>2018</v>
      </c>
      <c r="P19" t="s">
        <v>449</v>
      </c>
      <c r="Q19" t="s">
        <v>450</v>
      </c>
      <c r="R19">
        <v>18</v>
      </c>
      <c r="U19" t="s">
        <v>452</v>
      </c>
      <c r="V19" t="s">
        <v>548</v>
      </c>
      <c r="W19" t="s">
        <v>549</v>
      </c>
      <c r="X19" t="s">
        <v>704</v>
      </c>
      <c r="Y19">
        <v>201801</v>
      </c>
      <c r="Z19">
        <v>162</v>
      </c>
      <c r="AA19">
        <v>163</v>
      </c>
      <c r="AB19" s="1">
        <v>43303</v>
      </c>
      <c r="AD19">
        <v>58.651850000000003</v>
      </c>
      <c r="AE19">
        <v>-174.27158</v>
      </c>
      <c r="AF19" t="s">
        <v>372</v>
      </c>
      <c r="AG19">
        <v>154</v>
      </c>
      <c r="AH19">
        <v>156</v>
      </c>
      <c r="AI19">
        <v>8.9</v>
      </c>
      <c r="AJ19">
        <v>4</v>
      </c>
    </row>
    <row r="20" spans="1:36" x14ac:dyDescent="0.35">
      <c r="A20">
        <v>20181019</v>
      </c>
      <c r="B20" t="s">
        <v>551</v>
      </c>
      <c r="C20" s="5">
        <v>2</v>
      </c>
      <c r="D20" s="12">
        <v>44.42</v>
      </c>
      <c r="E20" s="12"/>
      <c r="F20" s="5">
        <v>2</v>
      </c>
      <c r="G20" s="5">
        <v>0</v>
      </c>
      <c r="H20" s="5">
        <v>0</v>
      </c>
      <c r="I20" s="5">
        <v>0</v>
      </c>
      <c r="J20" s="5" t="s">
        <v>568</v>
      </c>
      <c r="K20" s="5" t="s">
        <v>562</v>
      </c>
      <c r="L20">
        <v>387</v>
      </c>
      <c r="M20">
        <v>1</v>
      </c>
      <c r="N20">
        <v>2018</v>
      </c>
      <c r="P20" t="s">
        <v>449</v>
      </c>
      <c r="Q20" t="s">
        <v>450</v>
      </c>
      <c r="R20">
        <v>19</v>
      </c>
      <c r="U20" t="s">
        <v>452</v>
      </c>
      <c r="V20" t="s">
        <v>548</v>
      </c>
      <c r="W20" t="s">
        <v>549</v>
      </c>
      <c r="X20" t="s">
        <v>704</v>
      </c>
      <c r="Y20">
        <v>201801</v>
      </c>
      <c r="Z20">
        <v>162</v>
      </c>
      <c r="AA20">
        <v>163</v>
      </c>
      <c r="AB20" s="1">
        <v>43303</v>
      </c>
      <c r="AD20">
        <v>58.651850000000003</v>
      </c>
      <c r="AE20">
        <v>-174.27158</v>
      </c>
      <c r="AF20" t="s">
        <v>372</v>
      </c>
      <c r="AG20">
        <v>154</v>
      </c>
      <c r="AH20">
        <v>156</v>
      </c>
      <c r="AI20">
        <v>8.9</v>
      </c>
      <c r="AJ20">
        <v>4</v>
      </c>
    </row>
    <row r="21" spans="1:36" x14ac:dyDescent="0.35">
      <c r="A21">
        <v>20181020</v>
      </c>
      <c r="B21" t="s">
        <v>552</v>
      </c>
      <c r="C21" s="5">
        <v>1</v>
      </c>
      <c r="D21" s="12">
        <v>77.53</v>
      </c>
      <c r="E21" s="12">
        <v>14.16</v>
      </c>
      <c r="F21" s="5">
        <v>2</v>
      </c>
      <c r="G21" s="5"/>
      <c r="H21" s="5"/>
      <c r="I21" s="5"/>
      <c r="J21" s="5" t="s">
        <v>568</v>
      </c>
      <c r="K21" s="5" t="s">
        <v>577</v>
      </c>
      <c r="L21">
        <v>387</v>
      </c>
      <c r="M21">
        <v>1</v>
      </c>
      <c r="N21">
        <v>2018</v>
      </c>
      <c r="P21" t="s">
        <v>449</v>
      </c>
      <c r="Q21" t="s">
        <v>450</v>
      </c>
      <c r="R21">
        <v>20</v>
      </c>
      <c r="U21" t="s">
        <v>452</v>
      </c>
      <c r="V21" t="s">
        <v>548</v>
      </c>
      <c r="W21" t="s">
        <v>549</v>
      </c>
      <c r="X21" t="s">
        <v>724</v>
      </c>
      <c r="Y21">
        <v>201801</v>
      </c>
      <c r="Z21">
        <v>162</v>
      </c>
      <c r="AA21">
        <v>172</v>
      </c>
      <c r="AB21" s="1">
        <v>43307</v>
      </c>
      <c r="AD21">
        <v>60.311729999999997</v>
      </c>
      <c r="AE21">
        <v>-174.70321000000001</v>
      </c>
      <c r="AF21" t="s">
        <v>231</v>
      </c>
      <c r="AG21">
        <v>101</v>
      </c>
      <c r="AH21">
        <v>103</v>
      </c>
      <c r="AI21">
        <v>10.1</v>
      </c>
      <c r="AJ21">
        <v>3.2</v>
      </c>
    </row>
    <row r="24" spans="1:36" x14ac:dyDescent="0.35">
      <c r="AB24" s="1"/>
    </row>
    <row r="25" spans="1:36" x14ac:dyDescent="0.35">
      <c r="AB25" s="1"/>
    </row>
    <row r="27" spans="1:36" x14ac:dyDescent="0.35">
      <c r="AB27" s="1"/>
    </row>
    <row r="28" spans="1:36" x14ac:dyDescent="0.35">
      <c r="AB28" s="1"/>
    </row>
    <row r="29" spans="1:36" x14ac:dyDescent="0.35">
      <c r="AB29" s="1"/>
    </row>
    <row r="30" spans="1:36" x14ac:dyDescent="0.35">
      <c r="AB30" s="1"/>
    </row>
    <row r="31" spans="1:36" x14ac:dyDescent="0.35">
      <c r="AB31" s="1"/>
    </row>
    <row r="32" spans="1:36" x14ac:dyDescent="0.35">
      <c r="AB32" s="1"/>
    </row>
    <row r="33" spans="28:28" x14ac:dyDescent="0.35">
      <c r="AB33" s="1"/>
    </row>
    <row r="34" spans="28:28" x14ac:dyDescent="0.35">
      <c r="AB34" s="1"/>
    </row>
    <row r="35" spans="28:28" x14ac:dyDescent="0.35">
      <c r="AB35" s="1"/>
    </row>
    <row r="36" spans="28:28" x14ac:dyDescent="0.35">
      <c r="AB36" s="1"/>
    </row>
    <row r="37" spans="28:28" x14ac:dyDescent="0.35">
      <c r="AB37" s="1"/>
    </row>
    <row r="38" spans="28:28" x14ac:dyDescent="0.35">
      <c r="AB38" s="1"/>
    </row>
    <row r="39" spans="28:28" x14ac:dyDescent="0.35">
      <c r="AB39" s="1"/>
    </row>
    <row r="40" spans="28:28" x14ac:dyDescent="0.35">
      <c r="AB40" s="1"/>
    </row>
    <row r="41" spans="28:28" x14ac:dyDescent="0.35">
      <c r="AB41" s="1"/>
    </row>
    <row r="42" spans="28:28" x14ac:dyDescent="0.35">
      <c r="AB42" s="1"/>
    </row>
    <row r="43" spans="28:28" x14ac:dyDescent="0.35">
      <c r="AB43" s="1"/>
    </row>
    <row r="44" spans="28:28" x14ac:dyDescent="0.35">
      <c r="AB44" s="1"/>
    </row>
    <row r="45" spans="28:28" x14ac:dyDescent="0.35">
      <c r="AB45" s="1"/>
    </row>
    <row r="46" spans="28:28" x14ac:dyDescent="0.35">
      <c r="AB46" s="1"/>
    </row>
    <row r="47" spans="28:28" x14ac:dyDescent="0.35">
      <c r="AB47" s="1"/>
    </row>
    <row r="48" spans="28:28" x14ac:dyDescent="0.35">
      <c r="AB48" s="1"/>
    </row>
    <row r="49" spans="28:28" x14ac:dyDescent="0.35">
      <c r="AB49" s="1"/>
    </row>
    <row r="50" spans="28:28" x14ac:dyDescent="0.35">
      <c r="AB50" s="1"/>
    </row>
    <row r="51" spans="28:28" x14ac:dyDescent="0.35">
      <c r="AB51" s="1"/>
    </row>
    <row r="52" spans="28:28" x14ac:dyDescent="0.35">
      <c r="AB52" s="1"/>
    </row>
    <row r="53" spans="28:28" x14ac:dyDescent="0.35">
      <c r="AB53" s="1"/>
    </row>
    <row r="54" spans="28:28" x14ac:dyDescent="0.35">
      <c r="AB54" s="1"/>
    </row>
    <row r="55" spans="28:28" x14ac:dyDescent="0.35">
      <c r="AB55" s="1"/>
    </row>
    <row r="56" spans="28:28" x14ac:dyDescent="0.35">
      <c r="AB56" s="1"/>
    </row>
    <row r="57" spans="28:28" x14ac:dyDescent="0.35">
      <c r="AB57" s="1"/>
    </row>
    <row r="58" spans="28:28" x14ac:dyDescent="0.35">
      <c r="AB58" s="1"/>
    </row>
    <row r="59" spans="28:28" x14ac:dyDescent="0.35">
      <c r="AB59" s="1"/>
    </row>
    <row r="60" spans="28:28" x14ac:dyDescent="0.35">
      <c r="AB60" s="1"/>
    </row>
    <row r="61" spans="28:28" x14ac:dyDescent="0.35">
      <c r="AB61" s="1"/>
    </row>
    <row r="62" spans="28:28" x14ac:dyDescent="0.35">
      <c r="AB62" s="1"/>
    </row>
    <row r="63" spans="28:28" x14ac:dyDescent="0.35">
      <c r="AB63" s="1"/>
    </row>
    <row r="64" spans="28:28" x14ac:dyDescent="0.35">
      <c r="AB64" s="1"/>
    </row>
    <row r="65" spans="28:28" x14ac:dyDescent="0.35">
      <c r="AB65" s="1"/>
    </row>
    <row r="66" spans="28:28" x14ac:dyDescent="0.35">
      <c r="AB66" s="1"/>
    </row>
    <row r="67" spans="28:28" x14ac:dyDescent="0.35">
      <c r="AB67" s="1"/>
    </row>
    <row r="68" spans="28:28" x14ac:dyDescent="0.35">
      <c r="AB68" s="1"/>
    </row>
    <row r="69" spans="28:28" x14ac:dyDescent="0.35">
      <c r="AB69" s="1"/>
    </row>
    <row r="70" spans="28:28" x14ac:dyDescent="0.35">
      <c r="AB70" s="1"/>
    </row>
    <row r="71" spans="28:28" x14ac:dyDescent="0.35">
      <c r="AB71" s="1"/>
    </row>
    <row r="72" spans="28:28" x14ac:dyDescent="0.35">
      <c r="AB72" s="1"/>
    </row>
    <row r="73" spans="28:28" x14ac:dyDescent="0.35">
      <c r="AB73" s="1"/>
    </row>
    <row r="74" spans="28:28" x14ac:dyDescent="0.35">
      <c r="AB74" s="1"/>
    </row>
    <row r="75" spans="28:28" x14ac:dyDescent="0.35">
      <c r="AB75" s="1"/>
    </row>
    <row r="76" spans="28:28" x14ac:dyDescent="0.35">
      <c r="AB76" s="1"/>
    </row>
    <row r="77" spans="28:28" x14ac:dyDescent="0.35">
      <c r="AB77" s="1"/>
    </row>
    <row r="78" spans="28:28" x14ac:dyDescent="0.35">
      <c r="AB78" s="1"/>
    </row>
    <row r="79" spans="28:28" x14ac:dyDescent="0.35">
      <c r="AB79" s="1"/>
    </row>
    <row r="80" spans="28:28" x14ac:dyDescent="0.35">
      <c r="AB80" s="1"/>
    </row>
    <row r="81" spans="28:28" x14ac:dyDescent="0.35">
      <c r="AB81" s="1"/>
    </row>
    <row r="82" spans="28:28" x14ac:dyDescent="0.35">
      <c r="AB82" s="1"/>
    </row>
    <row r="83" spans="28:28" x14ac:dyDescent="0.35">
      <c r="AB83" s="1"/>
    </row>
    <row r="84" spans="28:28" x14ac:dyDescent="0.35">
      <c r="AB84" s="1"/>
    </row>
    <row r="85" spans="28:28" x14ac:dyDescent="0.35">
      <c r="AB85" s="1"/>
    </row>
    <row r="86" spans="28:28" x14ac:dyDescent="0.35">
      <c r="AB86" s="1"/>
    </row>
    <row r="87" spans="28:28" x14ac:dyDescent="0.35">
      <c r="AB87" s="1"/>
    </row>
    <row r="88" spans="28:28" x14ac:dyDescent="0.35">
      <c r="AB88" s="1"/>
    </row>
    <row r="89" spans="28:28" x14ac:dyDescent="0.35">
      <c r="AB89" s="1"/>
    </row>
    <row r="90" spans="28:28" x14ac:dyDescent="0.35">
      <c r="AB90" s="1"/>
    </row>
    <row r="91" spans="28:28" x14ac:dyDescent="0.35">
      <c r="AB91" s="1"/>
    </row>
    <row r="92" spans="28:28" x14ac:dyDescent="0.35">
      <c r="AB92" s="1"/>
    </row>
    <row r="93" spans="28:28" x14ac:dyDescent="0.35">
      <c r="AB93" s="1"/>
    </row>
    <row r="94" spans="28:28" x14ac:dyDescent="0.35">
      <c r="AB94" s="1"/>
    </row>
    <row r="95" spans="28:28" x14ac:dyDescent="0.35">
      <c r="AB95" s="1"/>
    </row>
    <row r="96" spans="28:28" x14ac:dyDescent="0.35">
      <c r="AB96" s="1"/>
    </row>
    <row r="97" spans="28:28" x14ac:dyDescent="0.35">
      <c r="AB97" s="1"/>
    </row>
    <row r="98" spans="28:28" x14ac:dyDescent="0.35">
      <c r="AB98" s="1"/>
    </row>
    <row r="99" spans="28:28" x14ac:dyDescent="0.35">
      <c r="AB99" s="1"/>
    </row>
    <row r="100" spans="28:28" x14ac:dyDescent="0.35">
      <c r="AB100" s="1"/>
    </row>
    <row r="101" spans="28:28" x14ac:dyDescent="0.35">
      <c r="AB101" s="1"/>
    </row>
    <row r="102" spans="28:28" x14ac:dyDescent="0.35">
      <c r="AB102" s="1"/>
    </row>
    <row r="103" spans="28:28" x14ac:dyDescent="0.35">
      <c r="AB103" s="1"/>
    </row>
    <row r="104" spans="28:28" x14ac:dyDescent="0.35">
      <c r="AB104" s="1"/>
    </row>
    <row r="105" spans="28:28" x14ac:dyDescent="0.35">
      <c r="AB105" s="1"/>
    </row>
    <row r="106" spans="28:28" x14ac:dyDescent="0.35">
      <c r="AB106" s="1"/>
    </row>
    <row r="107" spans="28:28" x14ac:dyDescent="0.35">
      <c r="AB10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workbookViewId="0">
      <pane ySplit="1" topLeftCell="A332" activePane="bottomLeft" state="frozen"/>
      <selection pane="bottomLeft" activeCell="H343" sqref="H343"/>
    </sheetView>
  </sheetViews>
  <sheetFormatPr defaultRowHeight="14.5" x14ac:dyDescent="0.35"/>
  <cols>
    <col min="8" max="11" width="14" customWidth="1"/>
  </cols>
  <sheetData>
    <row r="1" spans="1:11" x14ac:dyDescent="0.35">
      <c r="A1" t="s">
        <v>0</v>
      </c>
      <c r="B1" t="s">
        <v>547</v>
      </c>
      <c r="C1" t="s">
        <v>596</v>
      </c>
      <c r="D1" t="s">
        <v>2</v>
      </c>
      <c r="E1" t="s">
        <v>597</v>
      </c>
      <c r="F1" t="s">
        <v>598</v>
      </c>
      <c r="G1" t="s">
        <v>599</v>
      </c>
      <c r="H1" t="s">
        <v>600</v>
      </c>
      <c r="I1" t="s">
        <v>601</v>
      </c>
      <c r="J1" t="s">
        <v>602</v>
      </c>
      <c r="K1" t="s">
        <v>603</v>
      </c>
    </row>
    <row r="2" spans="1:11" x14ac:dyDescent="0.35">
      <c r="A2">
        <v>94</v>
      </c>
      <c r="B2">
        <v>4</v>
      </c>
      <c r="C2" s="1">
        <v>43254</v>
      </c>
      <c r="E2">
        <v>57.325279999999999</v>
      </c>
      <c r="F2">
        <v>-158.39875000000001</v>
      </c>
      <c r="G2" t="s">
        <v>49</v>
      </c>
      <c r="H2">
        <v>28</v>
      </c>
      <c r="I2">
        <v>31</v>
      </c>
      <c r="J2">
        <v>6.3</v>
      </c>
      <c r="K2">
        <v>6.2</v>
      </c>
    </row>
    <row r="3" spans="1:11" x14ac:dyDescent="0.35">
      <c r="A3">
        <v>94</v>
      </c>
      <c r="B3">
        <v>5</v>
      </c>
      <c r="C3" s="1">
        <v>43254</v>
      </c>
      <c r="E3">
        <v>57.651090000000003</v>
      </c>
      <c r="F3">
        <v>-158.37509</v>
      </c>
      <c r="G3" t="s">
        <v>50</v>
      </c>
      <c r="H3">
        <v>33</v>
      </c>
      <c r="I3">
        <v>36</v>
      </c>
      <c r="J3">
        <v>6.6</v>
      </c>
      <c r="K3">
        <v>6.4</v>
      </c>
    </row>
    <row r="4" spans="1:11" x14ac:dyDescent="0.35">
      <c r="A4">
        <v>94</v>
      </c>
      <c r="B4">
        <v>7</v>
      </c>
      <c r="C4" s="1">
        <v>43254</v>
      </c>
      <c r="E4">
        <v>58.00902</v>
      </c>
      <c r="F4">
        <v>-158.30086</v>
      </c>
      <c r="G4" t="s">
        <v>51</v>
      </c>
      <c r="H4">
        <v>32</v>
      </c>
      <c r="I4">
        <v>35</v>
      </c>
      <c r="J4">
        <v>6.3</v>
      </c>
      <c r="K4">
        <v>6.2</v>
      </c>
    </row>
    <row r="5" spans="1:11" x14ac:dyDescent="0.35">
      <c r="A5">
        <v>94</v>
      </c>
      <c r="B5">
        <v>8</v>
      </c>
      <c r="C5" s="1">
        <v>43255</v>
      </c>
      <c r="E5">
        <v>58.351239999999997</v>
      </c>
      <c r="F5">
        <v>-159.54257000000001</v>
      </c>
      <c r="G5" t="s">
        <v>54</v>
      </c>
      <c r="H5">
        <v>23</v>
      </c>
      <c r="I5">
        <v>26</v>
      </c>
      <c r="J5">
        <v>8.1</v>
      </c>
      <c r="K5">
        <v>6.2</v>
      </c>
    </row>
    <row r="6" spans="1:11" x14ac:dyDescent="0.35">
      <c r="A6">
        <v>94</v>
      </c>
      <c r="B6">
        <v>10</v>
      </c>
      <c r="C6" s="1">
        <v>43255</v>
      </c>
      <c r="E6">
        <v>58.025539999999999</v>
      </c>
      <c r="F6">
        <v>-159.61788999999999</v>
      </c>
      <c r="G6" t="s">
        <v>53</v>
      </c>
      <c r="H6">
        <v>39</v>
      </c>
      <c r="I6">
        <v>42</v>
      </c>
      <c r="J6">
        <v>6.2</v>
      </c>
      <c r="K6">
        <v>5.0999999999999996</v>
      </c>
    </row>
    <row r="7" spans="1:11" x14ac:dyDescent="0.35">
      <c r="A7">
        <v>94</v>
      </c>
      <c r="B7">
        <v>12</v>
      </c>
      <c r="C7" s="1">
        <v>43255</v>
      </c>
      <c r="E7">
        <v>57.671149999999997</v>
      </c>
      <c r="F7">
        <v>-159.63800000000001</v>
      </c>
      <c r="G7" t="s">
        <v>262</v>
      </c>
      <c r="H7">
        <v>47</v>
      </c>
      <c r="I7">
        <v>50</v>
      </c>
      <c r="J7">
        <v>5.2</v>
      </c>
      <c r="K7">
        <v>5.0999999999999996</v>
      </c>
    </row>
    <row r="8" spans="1:11" x14ac:dyDescent="0.35">
      <c r="A8">
        <v>94</v>
      </c>
      <c r="B8">
        <v>13</v>
      </c>
      <c r="C8" s="1">
        <v>43255</v>
      </c>
      <c r="E8">
        <v>57.327460000000002</v>
      </c>
      <c r="F8">
        <v>-159.66227000000001</v>
      </c>
      <c r="G8" t="s">
        <v>259</v>
      </c>
      <c r="H8">
        <v>54</v>
      </c>
      <c r="I8">
        <v>57</v>
      </c>
      <c r="J8">
        <v>5.2</v>
      </c>
      <c r="K8">
        <v>5.0999999999999996</v>
      </c>
    </row>
    <row r="9" spans="1:11" x14ac:dyDescent="0.35">
      <c r="A9">
        <v>94</v>
      </c>
      <c r="B9">
        <v>15</v>
      </c>
      <c r="C9" s="1">
        <v>43256</v>
      </c>
      <c r="E9">
        <v>57.011679999999998</v>
      </c>
      <c r="F9">
        <v>-159.68468999999999</v>
      </c>
      <c r="G9" t="s">
        <v>258</v>
      </c>
      <c r="H9">
        <v>54</v>
      </c>
      <c r="I9">
        <v>57</v>
      </c>
      <c r="J9">
        <v>5.6</v>
      </c>
      <c r="K9">
        <v>5.0999999999999996</v>
      </c>
    </row>
    <row r="10" spans="1:11" x14ac:dyDescent="0.35">
      <c r="A10">
        <v>94</v>
      </c>
      <c r="B10">
        <v>16</v>
      </c>
      <c r="C10" s="1">
        <v>43256</v>
      </c>
      <c r="E10">
        <v>56.689979999999998</v>
      </c>
      <c r="F10">
        <v>-159.73085</v>
      </c>
      <c r="G10" t="s">
        <v>257</v>
      </c>
      <c r="H10">
        <v>35</v>
      </c>
      <c r="I10">
        <v>38</v>
      </c>
      <c r="J10">
        <v>6.8</v>
      </c>
      <c r="K10">
        <v>6.3</v>
      </c>
    </row>
    <row r="11" spans="1:11" x14ac:dyDescent="0.35">
      <c r="A11">
        <v>94</v>
      </c>
      <c r="B11">
        <v>17</v>
      </c>
      <c r="C11" s="1">
        <v>43256</v>
      </c>
      <c r="E11">
        <v>56.66516</v>
      </c>
      <c r="F11">
        <v>-160.36019999999999</v>
      </c>
      <c r="G11" t="s">
        <v>267</v>
      </c>
      <c r="H11">
        <v>56</v>
      </c>
      <c r="I11">
        <v>59</v>
      </c>
      <c r="J11">
        <v>6.2</v>
      </c>
      <c r="K11">
        <v>5.3</v>
      </c>
    </row>
    <row r="12" spans="1:11" x14ac:dyDescent="0.35">
      <c r="A12">
        <v>94</v>
      </c>
      <c r="B12">
        <v>19</v>
      </c>
      <c r="C12" s="1">
        <v>43256</v>
      </c>
      <c r="E12">
        <v>56.324750000000002</v>
      </c>
      <c r="F12">
        <v>-160.99836999999999</v>
      </c>
      <c r="G12" t="s">
        <v>269</v>
      </c>
      <c r="H12">
        <v>50</v>
      </c>
      <c r="I12">
        <v>53</v>
      </c>
      <c r="J12">
        <v>6.5</v>
      </c>
      <c r="K12">
        <v>5.8</v>
      </c>
    </row>
    <row r="13" spans="1:11" x14ac:dyDescent="0.35">
      <c r="A13">
        <v>94</v>
      </c>
      <c r="B13">
        <v>20</v>
      </c>
      <c r="C13" s="1">
        <v>43257</v>
      </c>
      <c r="E13">
        <v>56.985900000000001</v>
      </c>
      <c r="F13">
        <v>-160.94965999999999</v>
      </c>
      <c r="G13" t="s">
        <v>63</v>
      </c>
      <c r="H13">
        <v>65</v>
      </c>
      <c r="I13">
        <v>68</v>
      </c>
      <c r="J13">
        <v>5.5</v>
      </c>
      <c r="K13">
        <v>4.8</v>
      </c>
    </row>
    <row r="14" spans="1:11" x14ac:dyDescent="0.35">
      <c r="A14">
        <v>94</v>
      </c>
      <c r="B14">
        <v>21</v>
      </c>
      <c r="C14" s="1">
        <v>43257</v>
      </c>
      <c r="E14">
        <v>57.318300000000001</v>
      </c>
      <c r="F14">
        <v>-160.93682999999999</v>
      </c>
      <c r="G14" t="s">
        <v>59</v>
      </c>
      <c r="H14">
        <v>60</v>
      </c>
      <c r="I14">
        <v>63</v>
      </c>
      <c r="J14">
        <v>5</v>
      </c>
      <c r="K14">
        <v>4.7</v>
      </c>
    </row>
    <row r="15" spans="1:11" x14ac:dyDescent="0.35">
      <c r="A15">
        <v>94</v>
      </c>
      <c r="B15">
        <v>22</v>
      </c>
      <c r="C15" s="1">
        <v>43257</v>
      </c>
      <c r="E15">
        <v>57.659179999999999</v>
      </c>
      <c r="F15">
        <v>-160.91001</v>
      </c>
      <c r="G15" t="s">
        <v>58</v>
      </c>
      <c r="H15">
        <v>53</v>
      </c>
      <c r="I15">
        <v>56</v>
      </c>
      <c r="J15">
        <v>6.1</v>
      </c>
      <c r="K15">
        <v>4.0999999999999996</v>
      </c>
    </row>
    <row r="16" spans="1:11" x14ac:dyDescent="0.35">
      <c r="A16">
        <v>94</v>
      </c>
      <c r="B16">
        <v>23</v>
      </c>
      <c r="C16" s="1">
        <v>43257</v>
      </c>
      <c r="E16">
        <v>57.991140000000001</v>
      </c>
      <c r="F16">
        <v>-160.85574</v>
      </c>
      <c r="G16" t="s">
        <v>57</v>
      </c>
      <c r="H16">
        <v>42</v>
      </c>
      <c r="I16">
        <v>45</v>
      </c>
      <c r="J16">
        <v>7.7</v>
      </c>
      <c r="K16">
        <v>4.0999999999999996</v>
      </c>
    </row>
    <row r="17" spans="1:11" x14ac:dyDescent="0.35">
      <c r="A17">
        <v>94</v>
      </c>
      <c r="B17">
        <v>24</v>
      </c>
      <c r="C17" s="1">
        <v>43257</v>
      </c>
      <c r="E17">
        <v>58.284640000000003</v>
      </c>
      <c r="F17">
        <v>-160.78653</v>
      </c>
      <c r="G17" t="s">
        <v>56</v>
      </c>
      <c r="H17">
        <v>27</v>
      </c>
      <c r="I17">
        <v>31</v>
      </c>
      <c r="J17">
        <v>8.1999999999999993</v>
      </c>
      <c r="K17">
        <v>7.2</v>
      </c>
    </row>
    <row r="18" spans="1:11" x14ac:dyDescent="0.35">
      <c r="A18">
        <v>94</v>
      </c>
      <c r="B18">
        <v>26</v>
      </c>
      <c r="C18" s="1">
        <v>43258</v>
      </c>
      <c r="E18">
        <v>58.337389999999999</v>
      </c>
      <c r="F18">
        <v>-162.04170999999999</v>
      </c>
      <c r="G18" t="s">
        <v>68</v>
      </c>
      <c r="H18">
        <v>44</v>
      </c>
      <c r="I18">
        <v>47</v>
      </c>
      <c r="J18">
        <v>6.2</v>
      </c>
      <c r="K18">
        <v>5.4</v>
      </c>
    </row>
    <row r="19" spans="1:11" x14ac:dyDescent="0.35">
      <c r="A19">
        <v>94</v>
      </c>
      <c r="B19">
        <v>27</v>
      </c>
      <c r="C19" s="1">
        <v>43258</v>
      </c>
      <c r="E19">
        <v>58.005740000000003</v>
      </c>
      <c r="F19">
        <v>-162.11273</v>
      </c>
      <c r="G19" t="s">
        <v>69</v>
      </c>
      <c r="H19">
        <v>34</v>
      </c>
      <c r="I19">
        <v>37</v>
      </c>
      <c r="J19">
        <v>5.3</v>
      </c>
      <c r="K19">
        <v>4.8</v>
      </c>
    </row>
    <row r="20" spans="1:11" x14ac:dyDescent="0.35">
      <c r="A20">
        <v>94</v>
      </c>
      <c r="B20">
        <v>28</v>
      </c>
      <c r="C20" s="1">
        <v>43258</v>
      </c>
      <c r="E20">
        <v>57.680399999999999</v>
      </c>
      <c r="F20">
        <v>-162.12141</v>
      </c>
      <c r="G20" t="s">
        <v>70</v>
      </c>
      <c r="H20">
        <v>44</v>
      </c>
      <c r="I20">
        <v>47</v>
      </c>
      <c r="J20">
        <v>5.0999999999999996</v>
      </c>
      <c r="K20">
        <v>4.8</v>
      </c>
    </row>
    <row r="21" spans="1:11" x14ac:dyDescent="0.35">
      <c r="A21">
        <v>94</v>
      </c>
      <c r="B21">
        <v>29</v>
      </c>
      <c r="C21" s="1">
        <v>43258</v>
      </c>
      <c r="E21">
        <v>57.341830000000002</v>
      </c>
      <c r="F21">
        <v>-162.1327</v>
      </c>
      <c r="G21" t="s">
        <v>71</v>
      </c>
      <c r="H21">
        <v>48</v>
      </c>
      <c r="I21">
        <v>51</v>
      </c>
      <c r="J21">
        <v>4.9000000000000004</v>
      </c>
      <c r="K21">
        <v>4.5999999999999996</v>
      </c>
    </row>
    <row r="22" spans="1:11" x14ac:dyDescent="0.35">
      <c r="A22">
        <v>94</v>
      </c>
      <c r="B22">
        <v>30</v>
      </c>
      <c r="C22" s="1">
        <v>43259</v>
      </c>
      <c r="E22">
        <v>57.021279999999997</v>
      </c>
      <c r="F22">
        <v>-162.15370999999999</v>
      </c>
      <c r="G22" t="s">
        <v>72</v>
      </c>
      <c r="H22">
        <v>57</v>
      </c>
      <c r="I22">
        <v>60</v>
      </c>
      <c r="J22">
        <v>5.5</v>
      </c>
      <c r="K22">
        <v>4.7</v>
      </c>
    </row>
    <row r="23" spans="1:11" x14ac:dyDescent="0.35">
      <c r="A23">
        <v>94</v>
      </c>
      <c r="B23">
        <v>31</v>
      </c>
      <c r="C23" s="1">
        <v>43259</v>
      </c>
      <c r="E23">
        <v>56.673290000000001</v>
      </c>
      <c r="F23">
        <v>-162.17762999999999</v>
      </c>
      <c r="G23" t="s">
        <v>73</v>
      </c>
      <c r="H23">
        <v>69</v>
      </c>
      <c r="I23">
        <v>72</v>
      </c>
      <c r="J23">
        <v>6</v>
      </c>
      <c r="K23">
        <v>4.8</v>
      </c>
    </row>
    <row r="24" spans="1:11" x14ac:dyDescent="0.35">
      <c r="A24">
        <v>94</v>
      </c>
      <c r="B24">
        <v>32</v>
      </c>
      <c r="C24" s="1">
        <v>43259</v>
      </c>
      <c r="E24">
        <v>56.339410000000001</v>
      </c>
      <c r="F24">
        <v>-162.18503999999999</v>
      </c>
      <c r="G24" t="s">
        <v>77</v>
      </c>
      <c r="H24">
        <v>74</v>
      </c>
      <c r="I24">
        <v>77</v>
      </c>
      <c r="J24">
        <v>6.4</v>
      </c>
      <c r="K24">
        <v>5</v>
      </c>
    </row>
    <row r="25" spans="1:11" x14ac:dyDescent="0.35">
      <c r="A25">
        <v>94</v>
      </c>
      <c r="B25">
        <v>34</v>
      </c>
      <c r="C25" s="1">
        <v>43259</v>
      </c>
      <c r="E25">
        <v>56.000050000000002</v>
      </c>
      <c r="F25">
        <v>-162.23052000000001</v>
      </c>
      <c r="G25" t="s">
        <v>270</v>
      </c>
      <c r="H25">
        <v>68</v>
      </c>
      <c r="I25">
        <v>71</v>
      </c>
      <c r="J25">
        <v>6.9</v>
      </c>
      <c r="K25">
        <v>4.9000000000000004</v>
      </c>
    </row>
    <row r="26" spans="1:11" x14ac:dyDescent="0.35">
      <c r="A26">
        <v>94</v>
      </c>
      <c r="B26">
        <v>35</v>
      </c>
      <c r="C26" s="1">
        <v>43260</v>
      </c>
      <c r="E26">
        <v>55.33034</v>
      </c>
      <c r="F26">
        <v>-163.42156</v>
      </c>
      <c r="G26" t="s">
        <v>115</v>
      </c>
      <c r="H26">
        <v>51</v>
      </c>
      <c r="I26">
        <v>54</v>
      </c>
      <c r="J26">
        <v>6.8</v>
      </c>
      <c r="K26">
        <v>5.2</v>
      </c>
    </row>
    <row r="27" spans="1:11" x14ac:dyDescent="0.35">
      <c r="A27">
        <v>94</v>
      </c>
      <c r="B27">
        <v>36</v>
      </c>
      <c r="C27" s="1">
        <v>43260</v>
      </c>
      <c r="E27">
        <v>55.655459999999998</v>
      </c>
      <c r="F27">
        <v>-163.43367000000001</v>
      </c>
      <c r="G27" t="s">
        <v>114</v>
      </c>
      <c r="H27">
        <v>79</v>
      </c>
      <c r="I27">
        <v>82</v>
      </c>
      <c r="J27">
        <v>7.3</v>
      </c>
      <c r="K27">
        <v>4.2</v>
      </c>
    </row>
    <row r="28" spans="1:11" x14ac:dyDescent="0.35">
      <c r="A28">
        <v>94</v>
      </c>
      <c r="B28">
        <v>37</v>
      </c>
      <c r="C28" s="1">
        <v>43260</v>
      </c>
      <c r="E28">
        <v>55.985059999999997</v>
      </c>
      <c r="F28">
        <v>-163.38229999999999</v>
      </c>
      <c r="G28" t="s">
        <v>113</v>
      </c>
      <c r="H28">
        <v>85</v>
      </c>
      <c r="I28">
        <v>88</v>
      </c>
      <c r="J28">
        <v>7</v>
      </c>
      <c r="K28">
        <v>4.3</v>
      </c>
    </row>
    <row r="29" spans="1:11" x14ac:dyDescent="0.35">
      <c r="A29">
        <v>94</v>
      </c>
      <c r="B29">
        <v>38</v>
      </c>
      <c r="C29" s="1">
        <v>43260</v>
      </c>
      <c r="E29">
        <v>56.31588</v>
      </c>
      <c r="F29">
        <v>-163.41211000000001</v>
      </c>
      <c r="G29" t="s">
        <v>112</v>
      </c>
      <c r="H29">
        <v>83</v>
      </c>
      <c r="I29">
        <v>86</v>
      </c>
      <c r="J29">
        <v>7</v>
      </c>
      <c r="K29">
        <v>4.2</v>
      </c>
    </row>
    <row r="30" spans="1:11" x14ac:dyDescent="0.35">
      <c r="A30">
        <v>94</v>
      </c>
      <c r="B30">
        <v>39</v>
      </c>
      <c r="C30" s="1">
        <v>43260</v>
      </c>
      <c r="E30">
        <v>56.65361</v>
      </c>
      <c r="F30">
        <v>-163.40326999999999</v>
      </c>
      <c r="G30" t="s">
        <v>111</v>
      </c>
      <c r="H30">
        <v>72</v>
      </c>
      <c r="I30">
        <v>75</v>
      </c>
      <c r="J30">
        <v>6.9</v>
      </c>
      <c r="K30">
        <v>4.0999999999999996</v>
      </c>
    </row>
    <row r="31" spans="1:11" x14ac:dyDescent="0.35">
      <c r="A31">
        <v>94</v>
      </c>
      <c r="B31">
        <v>40</v>
      </c>
      <c r="C31" s="1">
        <v>43261</v>
      </c>
      <c r="E31">
        <v>56.994999999999997</v>
      </c>
      <c r="F31">
        <v>-163.38874999999999</v>
      </c>
      <c r="G31" t="s">
        <v>110</v>
      </c>
      <c r="H31">
        <v>63</v>
      </c>
      <c r="I31">
        <v>66</v>
      </c>
      <c r="J31">
        <v>6.3</v>
      </c>
      <c r="K31">
        <v>4.5</v>
      </c>
    </row>
    <row r="32" spans="1:11" x14ac:dyDescent="0.35">
      <c r="A32">
        <v>94</v>
      </c>
      <c r="B32">
        <v>41</v>
      </c>
      <c r="C32" s="1">
        <v>43261</v>
      </c>
      <c r="E32">
        <v>57.326549999999997</v>
      </c>
      <c r="F32">
        <v>-163.38989000000001</v>
      </c>
      <c r="G32" t="s">
        <v>109</v>
      </c>
      <c r="H32">
        <v>50</v>
      </c>
      <c r="I32">
        <v>53</v>
      </c>
      <c r="J32">
        <v>5.8</v>
      </c>
      <c r="K32">
        <v>4.5999999999999996</v>
      </c>
    </row>
    <row r="33" spans="1:11" x14ac:dyDescent="0.35">
      <c r="A33">
        <v>94</v>
      </c>
      <c r="B33">
        <v>42</v>
      </c>
      <c r="C33" s="1">
        <v>43261</v>
      </c>
      <c r="E33">
        <v>57.648389999999999</v>
      </c>
      <c r="F33">
        <v>-163.40089</v>
      </c>
      <c r="G33" t="s">
        <v>108</v>
      </c>
      <c r="H33">
        <v>43</v>
      </c>
      <c r="I33">
        <v>46</v>
      </c>
      <c r="J33">
        <v>5.5</v>
      </c>
      <c r="K33">
        <v>4.5</v>
      </c>
    </row>
    <row r="34" spans="1:11" x14ac:dyDescent="0.35">
      <c r="A34">
        <v>94</v>
      </c>
      <c r="B34">
        <v>43</v>
      </c>
      <c r="C34" s="1">
        <v>43261</v>
      </c>
      <c r="E34">
        <v>57.98086</v>
      </c>
      <c r="F34">
        <v>-163.40055000000001</v>
      </c>
      <c r="G34" t="s">
        <v>105</v>
      </c>
      <c r="H34">
        <v>40</v>
      </c>
      <c r="I34">
        <v>43</v>
      </c>
      <c r="J34">
        <v>5.3</v>
      </c>
      <c r="K34">
        <v>4.9000000000000004</v>
      </c>
    </row>
    <row r="35" spans="1:11" x14ac:dyDescent="0.35">
      <c r="A35">
        <v>94</v>
      </c>
      <c r="B35">
        <v>44</v>
      </c>
      <c r="C35" s="1">
        <v>43261</v>
      </c>
      <c r="E35">
        <v>58.321350000000002</v>
      </c>
      <c r="F35">
        <v>-163.36091999999999</v>
      </c>
      <c r="G35" t="s">
        <v>104</v>
      </c>
      <c r="H35">
        <v>34</v>
      </c>
      <c r="I35">
        <v>37</v>
      </c>
      <c r="J35">
        <v>5.6</v>
      </c>
      <c r="K35">
        <v>5.2</v>
      </c>
    </row>
    <row r="36" spans="1:11" x14ac:dyDescent="0.35">
      <c r="A36">
        <v>94</v>
      </c>
      <c r="B36">
        <v>46</v>
      </c>
      <c r="C36" s="1">
        <v>43262</v>
      </c>
      <c r="E36">
        <v>58.665869999999998</v>
      </c>
      <c r="F36">
        <v>-162.67103</v>
      </c>
      <c r="G36" t="s">
        <v>84</v>
      </c>
      <c r="H36">
        <v>21</v>
      </c>
      <c r="I36">
        <v>24</v>
      </c>
      <c r="J36">
        <v>6.3</v>
      </c>
      <c r="K36">
        <v>6.3</v>
      </c>
    </row>
    <row r="37" spans="1:11" x14ac:dyDescent="0.35">
      <c r="A37">
        <v>94</v>
      </c>
      <c r="B37">
        <v>47</v>
      </c>
      <c r="C37" s="1">
        <v>43262</v>
      </c>
      <c r="E37">
        <v>58.662190000000002</v>
      </c>
      <c r="F37">
        <v>-163.32140999999999</v>
      </c>
      <c r="G37" t="s">
        <v>85</v>
      </c>
      <c r="H37">
        <v>28</v>
      </c>
      <c r="I37">
        <v>31</v>
      </c>
      <c r="J37">
        <v>5.8</v>
      </c>
      <c r="K37">
        <v>5.7</v>
      </c>
    </row>
    <row r="38" spans="1:11" x14ac:dyDescent="0.35">
      <c r="A38">
        <v>94</v>
      </c>
      <c r="B38">
        <v>49</v>
      </c>
      <c r="C38" s="1">
        <v>43262</v>
      </c>
      <c r="E38">
        <v>58.973849999999999</v>
      </c>
      <c r="F38">
        <v>-163.36734999999999</v>
      </c>
      <c r="G38" t="s">
        <v>86</v>
      </c>
      <c r="H38">
        <v>19</v>
      </c>
      <c r="I38">
        <v>22</v>
      </c>
      <c r="J38">
        <v>7.6</v>
      </c>
      <c r="K38">
        <v>7.2</v>
      </c>
    </row>
    <row r="39" spans="1:11" x14ac:dyDescent="0.35">
      <c r="A39">
        <v>94</v>
      </c>
      <c r="B39">
        <v>51</v>
      </c>
      <c r="C39" s="1">
        <v>43262</v>
      </c>
      <c r="E39">
        <v>59.329079999999998</v>
      </c>
      <c r="F39">
        <v>-163.97928999999999</v>
      </c>
      <c r="G39" t="s">
        <v>88</v>
      </c>
      <c r="H39">
        <v>19</v>
      </c>
      <c r="I39">
        <v>22</v>
      </c>
      <c r="J39">
        <v>10</v>
      </c>
      <c r="K39">
        <v>7.2</v>
      </c>
    </row>
    <row r="40" spans="1:11" x14ac:dyDescent="0.35">
      <c r="A40">
        <v>94</v>
      </c>
      <c r="B40">
        <v>53</v>
      </c>
      <c r="C40" s="1">
        <v>43264</v>
      </c>
      <c r="E40">
        <v>59.68038</v>
      </c>
      <c r="F40">
        <v>-166.61798999999999</v>
      </c>
      <c r="G40" t="s">
        <v>92</v>
      </c>
      <c r="H40">
        <v>25</v>
      </c>
      <c r="I40">
        <v>28</v>
      </c>
      <c r="J40">
        <v>6.2</v>
      </c>
      <c r="K40">
        <v>5.4</v>
      </c>
    </row>
    <row r="41" spans="1:11" x14ac:dyDescent="0.35">
      <c r="A41">
        <v>94</v>
      </c>
      <c r="B41">
        <v>54</v>
      </c>
      <c r="C41" s="1">
        <v>43264</v>
      </c>
      <c r="E41">
        <v>59.330950000000001</v>
      </c>
      <c r="F41">
        <v>-166.59159</v>
      </c>
      <c r="G41" t="s">
        <v>91</v>
      </c>
      <c r="H41">
        <v>25</v>
      </c>
      <c r="I41">
        <v>28</v>
      </c>
      <c r="J41">
        <v>5.6</v>
      </c>
      <c r="K41">
        <v>5.5</v>
      </c>
    </row>
    <row r="42" spans="1:11" x14ac:dyDescent="0.35">
      <c r="A42">
        <v>94</v>
      </c>
      <c r="B42">
        <v>55</v>
      </c>
      <c r="C42" s="1">
        <v>43264</v>
      </c>
      <c r="E42">
        <v>59.00956</v>
      </c>
      <c r="F42">
        <v>-166.60012</v>
      </c>
      <c r="G42" t="s">
        <v>137</v>
      </c>
      <c r="H42">
        <v>31</v>
      </c>
      <c r="I42">
        <v>34</v>
      </c>
      <c r="J42">
        <v>5.5</v>
      </c>
      <c r="K42">
        <v>5.2</v>
      </c>
    </row>
    <row r="43" spans="1:11" x14ac:dyDescent="0.35">
      <c r="A43">
        <v>94</v>
      </c>
      <c r="B43">
        <v>56</v>
      </c>
      <c r="C43" s="1">
        <v>43264</v>
      </c>
      <c r="E43">
        <v>58.668810000000001</v>
      </c>
      <c r="F43">
        <v>-166.5889</v>
      </c>
      <c r="G43" t="s">
        <v>136</v>
      </c>
      <c r="H43">
        <v>38</v>
      </c>
      <c r="I43">
        <v>41</v>
      </c>
      <c r="J43">
        <v>6.6</v>
      </c>
      <c r="K43">
        <v>4.4000000000000004</v>
      </c>
    </row>
    <row r="44" spans="1:11" x14ac:dyDescent="0.35">
      <c r="A44">
        <v>94</v>
      </c>
      <c r="B44">
        <v>57</v>
      </c>
      <c r="C44" s="1">
        <v>43265</v>
      </c>
      <c r="E44">
        <v>59.020359999999997</v>
      </c>
      <c r="F44">
        <v>-165.92596</v>
      </c>
      <c r="G44" t="s">
        <v>95</v>
      </c>
      <c r="H44">
        <v>27</v>
      </c>
      <c r="I44">
        <v>30</v>
      </c>
      <c r="J44">
        <v>5.4</v>
      </c>
      <c r="K44">
        <v>5.5</v>
      </c>
    </row>
    <row r="45" spans="1:11" x14ac:dyDescent="0.35">
      <c r="A45">
        <v>94</v>
      </c>
      <c r="B45">
        <v>58</v>
      </c>
      <c r="C45" s="1">
        <v>43265</v>
      </c>
      <c r="E45">
        <v>58.675379999999997</v>
      </c>
      <c r="F45">
        <v>-165.91347999999999</v>
      </c>
      <c r="G45" t="s">
        <v>135</v>
      </c>
      <c r="H45">
        <v>34</v>
      </c>
      <c r="I45">
        <v>37</v>
      </c>
      <c r="J45">
        <v>7.1</v>
      </c>
      <c r="K45">
        <v>4.5999999999999996</v>
      </c>
    </row>
    <row r="46" spans="1:11" x14ac:dyDescent="0.35">
      <c r="A46">
        <v>94</v>
      </c>
      <c r="B46">
        <v>59</v>
      </c>
      <c r="C46" s="1">
        <v>43265</v>
      </c>
      <c r="E46">
        <v>58.349730000000001</v>
      </c>
      <c r="F46">
        <v>-165.91342</v>
      </c>
      <c r="G46" t="s">
        <v>134</v>
      </c>
      <c r="H46">
        <v>41</v>
      </c>
      <c r="I46">
        <v>44</v>
      </c>
      <c r="J46">
        <v>7.6</v>
      </c>
      <c r="K46">
        <v>4.4000000000000004</v>
      </c>
    </row>
    <row r="47" spans="1:11" x14ac:dyDescent="0.35">
      <c r="A47">
        <v>94</v>
      </c>
      <c r="B47">
        <v>60</v>
      </c>
      <c r="C47" s="1">
        <v>43265</v>
      </c>
      <c r="E47">
        <v>58.328530000000001</v>
      </c>
      <c r="F47">
        <v>-166.53838999999999</v>
      </c>
      <c r="G47" t="s">
        <v>133</v>
      </c>
      <c r="H47">
        <v>44</v>
      </c>
      <c r="I47">
        <v>47</v>
      </c>
      <c r="J47">
        <v>7.8</v>
      </c>
      <c r="K47">
        <v>4.2</v>
      </c>
    </row>
    <row r="48" spans="1:11" x14ac:dyDescent="0.35">
      <c r="A48">
        <v>94</v>
      </c>
      <c r="B48">
        <v>61</v>
      </c>
      <c r="C48" s="1">
        <v>43265</v>
      </c>
      <c r="E48">
        <v>58.020110000000003</v>
      </c>
      <c r="F48">
        <v>-166.52428</v>
      </c>
      <c r="G48" t="s">
        <v>132</v>
      </c>
      <c r="H48">
        <v>58</v>
      </c>
      <c r="I48">
        <v>61</v>
      </c>
      <c r="J48">
        <v>7.5</v>
      </c>
      <c r="K48">
        <v>3.4</v>
      </c>
    </row>
    <row r="49" spans="1:11" x14ac:dyDescent="0.35">
      <c r="A49">
        <v>94</v>
      </c>
      <c r="B49">
        <v>62</v>
      </c>
      <c r="C49" s="1">
        <v>43266</v>
      </c>
      <c r="E49">
        <v>58.009799999999998</v>
      </c>
      <c r="F49">
        <v>-165.90539000000001</v>
      </c>
      <c r="G49" t="s">
        <v>131</v>
      </c>
      <c r="H49">
        <v>53</v>
      </c>
      <c r="I49">
        <v>56</v>
      </c>
      <c r="J49">
        <v>6.8</v>
      </c>
      <c r="K49">
        <v>3.7</v>
      </c>
    </row>
    <row r="50" spans="1:11" x14ac:dyDescent="0.35">
      <c r="A50">
        <v>94</v>
      </c>
      <c r="B50">
        <v>63</v>
      </c>
      <c r="C50" s="1">
        <v>43266</v>
      </c>
      <c r="E50">
        <v>57.675080000000001</v>
      </c>
      <c r="F50">
        <v>-165.86992000000001</v>
      </c>
      <c r="G50" t="s">
        <v>292</v>
      </c>
      <c r="H50">
        <v>62</v>
      </c>
      <c r="I50">
        <v>65</v>
      </c>
      <c r="J50">
        <v>7.4</v>
      </c>
      <c r="K50">
        <v>3.5</v>
      </c>
    </row>
    <row r="51" spans="1:11" x14ac:dyDescent="0.35">
      <c r="A51">
        <v>94</v>
      </c>
      <c r="B51">
        <v>64</v>
      </c>
      <c r="C51" s="1">
        <v>43266</v>
      </c>
      <c r="E51">
        <v>57.675609999999999</v>
      </c>
      <c r="F51">
        <v>-166.49748</v>
      </c>
      <c r="G51" t="s">
        <v>293</v>
      </c>
      <c r="H51">
        <v>64</v>
      </c>
      <c r="I51">
        <v>66</v>
      </c>
      <c r="J51">
        <v>7.4</v>
      </c>
      <c r="K51">
        <v>3.8</v>
      </c>
    </row>
    <row r="52" spans="1:11" x14ac:dyDescent="0.35">
      <c r="A52">
        <v>94</v>
      </c>
      <c r="B52">
        <v>65</v>
      </c>
      <c r="C52" s="1">
        <v>43266</v>
      </c>
      <c r="E52">
        <v>57.335830000000001</v>
      </c>
      <c r="F52">
        <v>-166.49442999999999</v>
      </c>
      <c r="G52" t="s">
        <v>294</v>
      </c>
      <c r="H52">
        <v>66</v>
      </c>
      <c r="I52">
        <v>69</v>
      </c>
      <c r="J52">
        <v>7.4</v>
      </c>
      <c r="K52">
        <v>4</v>
      </c>
    </row>
    <row r="53" spans="1:11" x14ac:dyDescent="0.35">
      <c r="A53">
        <v>94</v>
      </c>
      <c r="B53">
        <v>66</v>
      </c>
      <c r="C53" s="1">
        <v>43267</v>
      </c>
      <c r="E53">
        <v>57.348689999999998</v>
      </c>
      <c r="F53">
        <v>-164.61745999999999</v>
      </c>
      <c r="G53" t="s">
        <v>278</v>
      </c>
      <c r="H53">
        <v>63</v>
      </c>
      <c r="I53">
        <v>65</v>
      </c>
      <c r="J53">
        <v>7.2</v>
      </c>
      <c r="K53">
        <v>3.7</v>
      </c>
    </row>
    <row r="54" spans="1:11" x14ac:dyDescent="0.35">
      <c r="A54">
        <v>94</v>
      </c>
      <c r="B54">
        <v>67</v>
      </c>
      <c r="C54" s="1">
        <v>43267</v>
      </c>
      <c r="E54">
        <v>57.011420000000001</v>
      </c>
      <c r="F54">
        <v>-164.61733000000001</v>
      </c>
      <c r="G54" t="s">
        <v>279</v>
      </c>
      <c r="H54">
        <v>68</v>
      </c>
      <c r="I54">
        <v>70</v>
      </c>
      <c r="J54">
        <v>7.4</v>
      </c>
      <c r="K54">
        <v>4</v>
      </c>
    </row>
    <row r="55" spans="1:11" x14ac:dyDescent="0.35">
      <c r="A55">
        <v>94</v>
      </c>
      <c r="B55">
        <v>68</v>
      </c>
      <c r="C55" s="1">
        <v>43267</v>
      </c>
      <c r="E55">
        <v>56.679519999999997</v>
      </c>
      <c r="F55">
        <v>-164.61777000000001</v>
      </c>
      <c r="G55" t="s">
        <v>280</v>
      </c>
      <c r="H55">
        <v>73</v>
      </c>
      <c r="I55">
        <v>75</v>
      </c>
      <c r="J55">
        <v>7.7</v>
      </c>
      <c r="K55">
        <v>3.8</v>
      </c>
    </row>
    <row r="56" spans="1:11" x14ac:dyDescent="0.35">
      <c r="A56">
        <v>94</v>
      </c>
      <c r="B56">
        <v>69</v>
      </c>
      <c r="C56" s="1">
        <v>43267</v>
      </c>
      <c r="E56">
        <v>56.660510000000002</v>
      </c>
      <c r="F56">
        <v>-165.21064000000001</v>
      </c>
      <c r="G56" t="s">
        <v>124</v>
      </c>
      <c r="H56">
        <v>73</v>
      </c>
      <c r="I56">
        <v>75</v>
      </c>
      <c r="J56">
        <v>7.7</v>
      </c>
      <c r="K56">
        <v>4</v>
      </c>
    </row>
    <row r="57" spans="1:11" x14ac:dyDescent="0.35">
      <c r="A57">
        <v>94</v>
      </c>
      <c r="B57">
        <v>70</v>
      </c>
      <c r="C57" s="1">
        <v>43268</v>
      </c>
      <c r="E57">
        <v>56.341459999999998</v>
      </c>
      <c r="F57">
        <v>-165.22517999999999</v>
      </c>
      <c r="G57" t="s">
        <v>123</v>
      </c>
      <c r="H57">
        <v>84</v>
      </c>
      <c r="I57">
        <v>86</v>
      </c>
      <c r="J57">
        <v>7.8</v>
      </c>
      <c r="K57">
        <v>4</v>
      </c>
    </row>
    <row r="58" spans="1:11" x14ac:dyDescent="0.35">
      <c r="A58">
        <v>94</v>
      </c>
      <c r="B58">
        <v>71</v>
      </c>
      <c r="C58" s="1">
        <v>43268</v>
      </c>
      <c r="E58">
        <v>56.343730000000001</v>
      </c>
      <c r="F58">
        <v>-164.61466999999999</v>
      </c>
      <c r="G58" t="s">
        <v>281</v>
      </c>
      <c r="H58">
        <v>85</v>
      </c>
      <c r="I58">
        <v>87</v>
      </c>
      <c r="J58">
        <v>7.8</v>
      </c>
      <c r="K58">
        <v>3.9</v>
      </c>
    </row>
    <row r="59" spans="1:11" x14ac:dyDescent="0.35">
      <c r="A59">
        <v>94</v>
      </c>
      <c r="B59">
        <v>72</v>
      </c>
      <c r="C59" s="1">
        <v>43268</v>
      </c>
      <c r="E59">
        <v>55.991720000000001</v>
      </c>
      <c r="F59">
        <v>-164.57631000000001</v>
      </c>
      <c r="G59" t="s">
        <v>282</v>
      </c>
      <c r="H59">
        <v>91</v>
      </c>
      <c r="I59">
        <v>93</v>
      </c>
      <c r="J59">
        <v>8.1</v>
      </c>
      <c r="K59">
        <v>4.2</v>
      </c>
    </row>
    <row r="60" spans="1:11" x14ac:dyDescent="0.35">
      <c r="A60">
        <v>94</v>
      </c>
      <c r="B60">
        <v>73</v>
      </c>
      <c r="C60" s="1">
        <v>43268</v>
      </c>
      <c r="E60">
        <v>55.984430000000003</v>
      </c>
      <c r="F60">
        <v>-165.15978000000001</v>
      </c>
      <c r="G60" t="s">
        <v>122</v>
      </c>
      <c r="H60">
        <v>94</v>
      </c>
      <c r="I60">
        <v>96</v>
      </c>
      <c r="J60">
        <v>8.1999999999999993</v>
      </c>
      <c r="K60">
        <v>4</v>
      </c>
    </row>
    <row r="61" spans="1:11" x14ac:dyDescent="0.35">
      <c r="A61">
        <v>94</v>
      </c>
      <c r="B61">
        <v>74</v>
      </c>
      <c r="C61" s="1">
        <v>43268</v>
      </c>
      <c r="E61">
        <v>55.683079999999997</v>
      </c>
      <c r="F61">
        <v>-165.17698999999999</v>
      </c>
      <c r="G61" t="s">
        <v>121</v>
      </c>
      <c r="H61">
        <v>106</v>
      </c>
      <c r="I61">
        <v>108</v>
      </c>
      <c r="J61">
        <v>8.1</v>
      </c>
      <c r="K61">
        <v>4.8</v>
      </c>
    </row>
    <row r="62" spans="1:11" x14ac:dyDescent="0.35">
      <c r="A62">
        <v>94</v>
      </c>
      <c r="B62">
        <v>75</v>
      </c>
      <c r="C62" s="1">
        <v>43269</v>
      </c>
      <c r="E62">
        <v>55.679200000000002</v>
      </c>
      <c r="F62">
        <v>-164.60495</v>
      </c>
      <c r="G62" t="s">
        <v>283</v>
      </c>
      <c r="H62">
        <v>94</v>
      </c>
      <c r="I62">
        <v>96</v>
      </c>
      <c r="J62">
        <v>8.1999999999999993</v>
      </c>
      <c r="K62">
        <v>4.8</v>
      </c>
    </row>
    <row r="63" spans="1:11" x14ac:dyDescent="0.35">
      <c r="A63">
        <v>94</v>
      </c>
      <c r="B63">
        <v>76</v>
      </c>
      <c r="C63" s="1">
        <v>43269</v>
      </c>
      <c r="E63">
        <v>55.348480000000002</v>
      </c>
      <c r="F63">
        <v>-164.56435999999999</v>
      </c>
      <c r="G63" t="s">
        <v>119</v>
      </c>
      <c r="H63">
        <v>100</v>
      </c>
      <c r="I63">
        <v>102</v>
      </c>
      <c r="J63">
        <v>7.5</v>
      </c>
      <c r="K63">
        <v>5.0999999999999996</v>
      </c>
    </row>
    <row r="64" spans="1:11" x14ac:dyDescent="0.35">
      <c r="A64">
        <v>94</v>
      </c>
      <c r="B64">
        <v>77</v>
      </c>
      <c r="C64" s="1">
        <v>43269</v>
      </c>
      <c r="E64">
        <v>55.041469999999997</v>
      </c>
      <c r="F64">
        <v>-164.57549</v>
      </c>
      <c r="G64" t="s">
        <v>118</v>
      </c>
      <c r="H64">
        <v>63</v>
      </c>
      <c r="I64">
        <v>65</v>
      </c>
      <c r="J64">
        <v>7.8</v>
      </c>
      <c r="K64">
        <v>5.9</v>
      </c>
    </row>
    <row r="65" spans="1:11" x14ac:dyDescent="0.35">
      <c r="A65">
        <v>94</v>
      </c>
      <c r="B65">
        <v>78</v>
      </c>
      <c r="C65" s="1">
        <v>43269</v>
      </c>
      <c r="E65">
        <v>54.984940000000002</v>
      </c>
      <c r="F65">
        <v>-165.13293999999999</v>
      </c>
      <c r="G65" t="s">
        <v>117</v>
      </c>
      <c r="H65">
        <v>108</v>
      </c>
      <c r="I65">
        <v>110</v>
      </c>
      <c r="J65">
        <v>6.4</v>
      </c>
      <c r="K65">
        <v>5</v>
      </c>
    </row>
    <row r="66" spans="1:11" x14ac:dyDescent="0.35">
      <c r="A66">
        <v>94</v>
      </c>
      <c r="B66">
        <v>79</v>
      </c>
      <c r="C66" s="1">
        <v>43269</v>
      </c>
      <c r="E66">
        <v>55.320399999999999</v>
      </c>
      <c r="F66">
        <v>-165.1601</v>
      </c>
      <c r="G66" t="s">
        <v>120</v>
      </c>
      <c r="H66">
        <v>108</v>
      </c>
      <c r="I66">
        <v>110</v>
      </c>
      <c r="J66">
        <v>7.4</v>
      </c>
      <c r="K66">
        <v>4.8</v>
      </c>
    </row>
    <row r="67" spans="1:11" x14ac:dyDescent="0.35">
      <c r="A67">
        <v>94</v>
      </c>
      <c r="B67">
        <v>80</v>
      </c>
      <c r="C67" s="1">
        <v>43270</v>
      </c>
      <c r="E67">
        <v>55.691369999999999</v>
      </c>
      <c r="F67">
        <v>-165.80538000000001</v>
      </c>
      <c r="G67" t="s">
        <v>286</v>
      </c>
      <c r="H67">
        <v>116</v>
      </c>
      <c r="I67">
        <v>118</v>
      </c>
      <c r="J67">
        <v>8.1</v>
      </c>
      <c r="K67">
        <v>4.5</v>
      </c>
    </row>
    <row r="68" spans="1:11" x14ac:dyDescent="0.35">
      <c r="A68">
        <v>94</v>
      </c>
      <c r="B68">
        <v>81</v>
      </c>
      <c r="C68" s="1">
        <v>43270</v>
      </c>
      <c r="E68">
        <v>55.349699999999999</v>
      </c>
      <c r="F68">
        <v>-165.78380000000001</v>
      </c>
      <c r="G68" t="s">
        <v>285</v>
      </c>
      <c r="H68">
        <v>118</v>
      </c>
      <c r="I68">
        <v>120</v>
      </c>
      <c r="J68">
        <v>7.6</v>
      </c>
      <c r="K68">
        <v>4.5</v>
      </c>
    </row>
    <row r="69" spans="1:11" x14ac:dyDescent="0.35">
      <c r="A69">
        <v>94</v>
      </c>
      <c r="B69">
        <v>82</v>
      </c>
      <c r="C69" s="1">
        <v>43270</v>
      </c>
      <c r="E69">
        <v>55.008069999999996</v>
      </c>
      <c r="F69">
        <v>-166.34335999999999</v>
      </c>
      <c r="G69" t="s">
        <v>301</v>
      </c>
      <c r="H69">
        <v>141</v>
      </c>
      <c r="I69">
        <v>143</v>
      </c>
      <c r="J69">
        <v>7.1</v>
      </c>
      <c r="K69">
        <v>4.4000000000000004</v>
      </c>
    </row>
    <row r="70" spans="1:11" x14ac:dyDescent="0.35">
      <c r="A70">
        <v>94</v>
      </c>
      <c r="B70">
        <v>83</v>
      </c>
      <c r="C70" s="1">
        <v>43270</v>
      </c>
      <c r="E70">
        <v>55.002070000000003</v>
      </c>
      <c r="F70">
        <v>-165.75422</v>
      </c>
      <c r="G70" t="s">
        <v>284</v>
      </c>
      <c r="H70">
        <v>127</v>
      </c>
      <c r="I70">
        <v>129</v>
      </c>
      <c r="J70">
        <v>7.3</v>
      </c>
      <c r="K70">
        <v>4.4000000000000004</v>
      </c>
    </row>
    <row r="71" spans="1:11" x14ac:dyDescent="0.35">
      <c r="A71">
        <v>94</v>
      </c>
      <c r="B71">
        <v>85</v>
      </c>
      <c r="C71" s="1">
        <v>43271</v>
      </c>
      <c r="E71">
        <v>54.718530000000001</v>
      </c>
      <c r="F71">
        <v>-165.13461000000001</v>
      </c>
      <c r="G71" t="s">
        <v>116</v>
      </c>
      <c r="H71">
        <v>83</v>
      </c>
      <c r="I71">
        <v>85</v>
      </c>
      <c r="J71">
        <v>6.7</v>
      </c>
      <c r="K71">
        <v>5.8</v>
      </c>
    </row>
    <row r="72" spans="1:11" x14ac:dyDescent="0.35">
      <c r="A72">
        <v>94</v>
      </c>
      <c r="B72">
        <v>86</v>
      </c>
      <c r="C72" s="1">
        <v>43274</v>
      </c>
      <c r="E72">
        <v>56.314529999999998</v>
      </c>
      <c r="F72">
        <v>-167.02289999999999</v>
      </c>
      <c r="G72" t="s">
        <v>306</v>
      </c>
      <c r="H72">
        <v>112</v>
      </c>
      <c r="I72">
        <v>114</v>
      </c>
      <c r="J72">
        <v>8.3000000000000007</v>
      </c>
      <c r="K72">
        <v>4.4000000000000004</v>
      </c>
    </row>
    <row r="73" spans="1:11" x14ac:dyDescent="0.35">
      <c r="A73">
        <v>94</v>
      </c>
      <c r="B73">
        <v>87</v>
      </c>
      <c r="C73" s="1">
        <v>43274</v>
      </c>
      <c r="E73">
        <v>56.653739999999999</v>
      </c>
      <c r="F73">
        <v>-167.04301000000001</v>
      </c>
      <c r="G73" t="s">
        <v>307</v>
      </c>
      <c r="H73">
        <v>93</v>
      </c>
      <c r="I73">
        <v>95</v>
      </c>
      <c r="J73">
        <v>8.3000000000000007</v>
      </c>
      <c r="K73">
        <v>4.3</v>
      </c>
    </row>
    <row r="74" spans="1:11" x14ac:dyDescent="0.35">
      <c r="A74">
        <v>94</v>
      </c>
      <c r="B74">
        <v>88</v>
      </c>
      <c r="C74" s="1">
        <v>43274</v>
      </c>
      <c r="E74">
        <v>56.985300000000002</v>
      </c>
      <c r="F74">
        <v>-167.06003000000001</v>
      </c>
      <c r="G74" t="s">
        <v>308</v>
      </c>
      <c r="H74">
        <v>72</v>
      </c>
      <c r="I74">
        <v>74</v>
      </c>
      <c r="J74">
        <v>8.1</v>
      </c>
      <c r="K74">
        <v>4.9000000000000004</v>
      </c>
    </row>
    <row r="75" spans="1:11" x14ac:dyDescent="0.35">
      <c r="A75">
        <v>94</v>
      </c>
      <c r="B75">
        <v>89</v>
      </c>
      <c r="C75" s="1">
        <v>43275</v>
      </c>
      <c r="E75">
        <v>57.329630000000002</v>
      </c>
      <c r="F75">
        <v>-167.10203000000001</v>
      </c>
      <c r="G75" t="s">
        <v>309</v>
      </c>
      <c r="H75">
        <v>69</v>
      </c>
      <c r="I75">
        <v>71</v>
      </c>
      <c r="J75">
        <v>8</v>
      </c>
      <c r="K75">
        <v>4.9000000000000004</v>
      </c>
    </row>
    <row r="76" spans="1:11" x14ac:dyDescent="0.35">
      <c r="A76">
        <v>94</v>
      </c>
      <c r="B76">
        <v>90</v>
      </c>
      <c r="C76" s="1">
        <v>43275</v>
      </c>
      <c r="E76">
        <v>57.639510000000001</v>
      </c>
      <c r="F76">
        <v>-167.11971</v>
      </c>
      <c r="G76" t="s">
        <v>310</v>
      </c>
      <c r="H76">
        <v>66</v>
      </c>
      <c r="I76">
        <v>68</v>
      </c>
      <c r="J76">
        <v>8.1999999999999993</v>
      </c>
      <c r="K76">
        <v>4.4000000000000004</v>
      </c>
    </row>
    <row r="77" spans="1:11" x14ac:dyDescent="0.35">
      <c r="A77">
        <v>94</v>
      </c>
      <c r="B77">
        <v>91</v>
      </c>
      <c r="C77" s="1">
        <v>43275</v>
      </c>
      <c r="E77">
        <v>57.979799999999997</v>
      </c>
      <c r="F77">
        <v>-167.16893999999999</v>
      </c>
      <c r="G77" t="s">
        <v>311</v>
      </c>
      <c r="H77">
        <v>61</v>
      </c>
      <c r="I77">
        <v>63</v>
      </c>
      <c r="J77">
        <v>8</v>
      </c>
      <c r="K77">
        <v>3.8</v>
      </c>
    </row>
    <row r="78" spans="1:11" x14ac:dyDescent="0.35">
      <c r="A78">
        <v>94</v>
      </c>
      <c r="B78">
        <v>92</v>
      </c>
      <c r="C78" s="1">
        <v>43275</v>
      </c>
      <c r="E78">
        <v>58.308340000000001</v>
      </c>
      <c r="F78">
        <v>-167.19575</v>
      </c>
      <c r="G78" t="s">
        <v>142</v>
      </c>
      <c r="H78">
        <v>50</v>
      </c>
      <c r="I78">
        <v>52</v>
      </c>
      <c r="J78">
        <v>7.9</v>
      </c>
      <c r="K78">
        <v>4.0999999999999996</v>
      </c>
    </row>
    <row r="79" spans="1:11" x14ac:dyDescent="0.35">
      <c r="A79">
        <v>94</v>
      </c>
      <c r="B79">
        <v>93</v>
      </c>
      <c r="C79" s="1">
        <v>43275</v>
      </c>
      <c r="E79">
        <v>58.653109999999998</v>
      </c>
      <c r="F79">
        <v>-167.21279000000001</v>
      </c>
      <c r="G79" t="s">
        <v>141</v>
      </c>
      <c r="H79">
        <v>42</v>
      </c>
      <c r="I79">
        <v>44</v>
      </c>
      <c r="J79">
        <v>7</v>
      </c>
      <c r="K79">
        <v>5.0999999999999996</v>
      </c>
    </row>
    <row r="80" spans="1:11" x14ac:dyDescent="0.35">
      <c r="A80">
        <v>94</v>
      </c>
      <c r="B80">
        <v>94</v>
      </c>
      <c r="C80" s="1">
        <v>43276</v>
      </c>
      <c r="E80">
        <v>58.990569999999998</v>
      </c>
      <c r="F80">
        <v>-167.22955999999999</v>
      </c>
      <c r="G80" t="s">
        <v>140</v>
      </c>
      <c r="H80">
        <v>38</v>
      </c>
      <c r="I80">
        <v>40</v>
      </c>
      <c r="J80">
        <v>5.9</v>
      </c>
      <c r="K80">
        <v>5.8</v>
      </c>
    </row>
    <row r="81" spans="1:11" x14ac:dyDescent="0.35">
      <c r="A81">
        <v>94</v>
      </c>
      <c r="B81">
        <v>95</v>
      </c>
      <c r="C81" s="1">
        <v>43276</v>
      </c>
      <c r="E81">
        <v>59.315469999999998</v>
      </c>
      <c r="F81">
        <v>-167.26776000000001</v>
      </c>
      <c r="G81" t="s">
        <v>139</v>
      </c>
      <c r="H81">
        <v>30</v>
      </c>
      <c r="I81">
        <v>32</v>
      </c>
      <c r="J81">
        <v>6.1</v>
      </c>
      <c r="K81">
        <v>6.1</v>
      </c>
    </row>
    <row r="82" spans="1:11" x14ac:dyDescent="0.35">
      <c r="A82">
        <v>94</v>
      </c>
      <c r="B82">
        <v>96</v>
      </c>
      <c r="C82" s="1">
        <v>43276</v>
      </c>
      <c r="E82">
        <v>59.654719999999998</v>
      </c>
      <c r="F82">
        <v>-167.27608000000001</v>
      </c>
      <c r="G82" t="s">
        <v>138</v>
      </c>
      <c r="H82">
        <v>29</v>
      </c>
      <c r="I82">
        <v>31</v>
      </c>
      <c r="J82">
        <v>6.9</v>
      </c>
      <c r="K82">
        <v>6.8</v>
      </c>
    </row>
    <row r="83" spans="1:11" x14ac:dyDescent="0.35">
      <c r="A83">
        <v>94</v>
      </c>
      <c r="B83">
        <v>98</v>
      </c>
      <c r="C83" s="1">
        <v>43276</v>
      </c>
      <c r="E83">
        <v>59.665379999999999</v>
      </c>
      <c r="F83">
        <v>-167.96095</v>
      </c>
      <c r="G83" t="s">
        <v>316</v>
      </c>
      <c r="H83">
        <v>33</v>
      </c>
      <c r="I83">
        <v>36</v>
      </c>
      <c r="J83">
        <v>6.4</v>
      </c>
      <c r="K83">
        <v>6.2</v>
      </c>
    </row>
    <row r="84" spans="1:11" x14ac:dyDescent="0.35">
      <c r="A84">
        <v>94</v>
      </c>
      <c r="B84">
        <v>99</v>
      </c>
      <c r="C84" s="1">
        <v>43277</v>
      </c>
      <c r="E84">
        <v>60.338529999999999</v>
      </c>
      <c r="F84">
        <v>-167.24097</v>
      </c>
      <c r="G84" t="s">
        <v>321</v>
      </c>
      <c r="H84">
        <v>28</v>
      </c>
      <c r="I84">
        <v>30</v>
      </c>
      <c r="J84">
        <v>7.8</v>
      </c>
      <c r="K84">
        <v>7.7</v>
      </c>
    </row>
    <row r="85" spans="1:11" x14ac:dyDescent="0.35">
      <c r="A85">
        <v>94</v>
      </c>
      <c r="B85">
        <v>100</v>
      </c>
      <c r="C85" s="1">
        <v>43277</v>
      </c>
      <c r="E85">
        <v>60.33325</v>
      </c>
      <c r="F85">
        <v>-167.94732999999999</v>
      </c>
      <c r="G85" t="s">
        <v>320</v>
      </c>
      <c r="H85">
        <v>30</v>
      </c>
      <c r="I85">
        <v>32</v>
      </c>
      <c r="J85">
        <v>7.2</v>
      </c>
      <c r="K85">
        <v>7.5</v>
      </c>
    </row>
    <row r="86" spans="1:11" x14ac:dyDescent="0.35">
      <c r="A86">
        <v>94</v>
      </c>
      <c r="B86">
        <v>101</v>
      </c>
      <c r="C86" s="1">
        <v>43277</v>
      </c>
      <c r="E86">
        <v>60.334350000000001</v>
      </c>
      <c r="F86">
        <v>-168.63385</v>
      </c>
      <c r="G86" t="s">
        <v>319</v>
      </c>
      <c r="H86">
        <v>34</v>
      </c>
      <c r="I86">
        <v>36</v>
      </c>
      <c r="J86">
        <v>6.1</v>
      </c>
      <c r="K86">
        <v>5.7</v>
      </c>
    </row>
    <row r="87" spans="1:11" x14ac:dyDescent="0.35">
      <c r="A87">
        <v>94</v>
      </c>
      <c r="B87">
        <v>102</v>
      </c>
      <c r="C87" s="1">
        <v>43277</v>
      </c>
      <c r="E87">
        <v>60.333680000000001</v>
      </c>
      <c r="F87">
        <v>-169.30443</v>
      </c>
      <c r="G87" t="s">
        <v>352</v>
      </c>
      <c r="H87">
        <v>41</v>
      </c>
      <c r="I87">
        <v>43</v>
      </c>
      <c r="J87">
        <v>6.3</v>
      </c>
      <c r="K87">
        <v>4.4000000000000004</v>
      </c>
    </row>
    <row r="88" spans="1:11" x14ac:dyDescent="0.35">
      <c r="A88">
        <v>94</v>
      </c>
      <c r="B88">
        <v>103</v>
      </c>
      <c r="C88" s="1">
        <v>43277</v>
      </c>
      <c r="E88">
        <v>60.334449999999997</v>
      </c>
      <c r="F88">
        <v>-169.99933999999999</v>
      </c>
      <c r="G88" t="s">
        <v>353</v>
      </c>
      <c r="H88">
        <v>50</v>
      </c>
      <c r="I88">
        <v>52</v>
      </c>
      <c r="J88">
        <v>7.5</v>
      </c>
      <c r="K88">
        <v>3.2</v>
      </c>
    </row>
    <row r="89" spans="1:11" x14ac:dyDescent="0.35">
      <c r="A89">
        <v>94</v>
      </c>
      <c r="B89">
        <v>104</v>
      </c>
      <c r="C89" s="1">
        <v>43278</v>
      </c>
      <c r="E89">
        <v>60.019509999999997</v>
      </c>
      <c r="F89">
        <v>-169.97516999999999</v>
      </c>
      <c r="G89" t="s">
        <v>355</v>
      </c>
      <c r="H89">
        <v>53</v>
      </c>
      <c r="I89">
        <v>55</v>
      </c>
      <c r="J89">
        <v>6.9</v>
      </c>
      <c r="K89">
        <v>3.5</v>
      </c>
    </row>
    <row r="90" spans="1:11" x14ac:dyDescent="0.35">
      <c r="A90">
        <v>94</v>
      </c>
      <c r="B90">
        <v>105</v>
      </c>
      <c r="C90" s="1">
        <v>43278</v>
      </c>
      <c r="E90">
        <v>59.677370000000003</v>
      </c>
      <c r="F90">
        <v>-169.91637</v>
      </c>
      <c r="G90" t="s">
        <v>356</v>
      </c>
      <c r="H90">
        <v>54</v>
      </c>
      <c r="I90">
        <v>56</v>
      </c>
      <c r="J90">
        <v>7</v>
      </c>
      <c r="K90">
        <v>3.6</v>
      </c>
    </row>
    <row r="91" spans="1:11" x14ac:dyDescent="0.35">
      <c r="A91">
        <v>94</v>
      </c>
      <c r="B91">
        <v>106</v>
      </c>
      <c r="C91" s="1">
        <v>43278</v>
      </c>
      <c r="E91">
        <v>59.662260000000003</v>
      </c>
      <c r="F91">
        <v>-170.57830000000001</v>
      </c>
      <c r="G91" t="s">
        <v>357</v>
      </c>
      <c r="H91">
        <v>64</v>
      </c>
      <c r="I91">
        <v>66</v>
      </c>
      <c r="J91">
        <v>6.7</v>
      </c>
      <c r="K91">
        <v>2.8</v>
      </c>
    </row>
    <row r="92" spans="1:11" x14ac:dyDescent="0.35">
      <c r="A92">
        <v>94</v>
      </c>
      <c r="B92">
        <v>107</v>
      </c>
      <c r="C92" s="1">
        <v>43278</v>
      </c>
      <c r="E92">
        <v>59.994500000000002</v>
      </c>
      <c r="F92">
        <v>-170.63622000000001</v>
      </c>
      <c r="G92" t="s">
        <v>354</v>
      </c>
      <c r="H92">
        <v>62</v>
      </c>
      <c r="I92">
        <v>64</v>
      </c>
      <c r="J92">
        <v>7.2</v>
      </c>
      <c r="K92">
        <v>2.8</v>
      </c>
    </row>
    <row r="93" spans="1:11" x14ac:dyDescent="0.35">
      <c r="A93">
        <v>94</v>
      </c>
      <c r="B93">
        <v>108</v>
      </c>
      <c r="C93" s="1">
        <v>43279</v>
      </c>
      <c r="E93">
        <v>59.334000000000003</v>
      </c>
      <c r="F93">
        <v>-170.55506</v>
      </c>
      <c r="G93" t="s">
        <v>358</v>
      </c>
      <c r="H93">
        <v>66</v>
      </c>
      <c r="I93">
        <v>68</v>
      </c>
      <c r="J93">
        <v>7</v>
      </c>
      <c r="K93">
        <v>3.3</v>
      </c>
    </row>
    <row r="94" spans="1:11" x14ac:dyDescent="0.35">
      <c r="A94">
        <v>94</v>
      </c>
      <c r="B94">
        <v>109</v>
      </c>
      <c r="C94" s="1">
        <v>43279</v>
      </c>
      <c r="E94">
        <v>59.346209999999999</v>
      </c>
      <c r="F94">
        <v>-169.85965999999999</v>
      </c>
      <c r="G94" t="s">
        <v>359</v>
      </c>
      <c r="H94">
        <v>58</v>
      </c>
      <c r="I94">
        <v>60</v>
      </c>
      <c r="J94">
        <v>7.2</v>
      </c>
      <c r="K94">
        <v>3.8</v>
      </c>
    </row>
    <row r="95" spans="1:11" x14ac:dyDescent="0.35">
      <c r="A95">
        <v>94</v>
      </c>
      <c r="B95">
        <v>110</v>
      </c>
      <c r="C95" s="1">
        <v>43279</v>
      </c>
      <c r="E95">
        <v>59.01493</v>
      </c>
      <c r="F95">
        <v>-169.81523000000001</v>
      </c>
      <c r="G95" t="s">
        <v>360</v>
      </c>
      <c r="H95">
        <v>61</v>
      </c>
      <c r="I95">
        <v>63</v>
      </c>
      <c r="J95">
        <v>7.2</v>
      </c>
      <c r="K95">
        <v>3.7</v>
      </c>
    </row>
    <row r="96" spans="1:11" x14ac:dyDescent="0.35">
      <c r="A96">
        <v>94</v>
      </c>
      <c r="B96">
        <v>111</v>
      </c>
      <c r="C96" s="1">
        <v>43279</v>
      </c>
      <c r="E96">
        <v>59.000410000000002</v>
      </c>
      <c r="F96">
        <v>-170.45072999999999</v>
      </c>
      <c r="G96" t="s">
        <v>193</v>
      </c>
      <c r="H96">
        <v>68</v>
      </c>
      <c r="I96">
        <v>70</v>
      </c>
      <c r="J96">
        <v>7.1</v>
      </c>
      <c r="K96">
        <v>3.3</v>
      </c>
    </row>
    <row r="97" spans="1:11" x14ac:dyDescent="0.35">
      <c r="A97">
        <v>94</v>
      </c>
      <c r="B97">
        <v>112</v>
      </c>
      <c r="C97" s="1">
        <v>43280</v>
      </c>
      <c r="E97">
        <v>58.669969999999999</v>
      </c>
      <c r="F97">
        <v>-170.45563999999999</v>
      </c>
      <c r="G97" t="s">
        <v>194</v>
      </c>
      <c r="H97">
        <v>71</v>
      </c>
      <c r="I97">
        <v>73</v>
      </c>
      <c r="J97">
        <v>7.2</v>
      </c>
      <c r="K97">
        <v>3.3</v>
      </c>
    </row>
    <row r="98" spans="1:11" x14ac:dyDescent="0.35">
      <c r="A98">
        <v>94</v>
      </c>
      <c r="B98">
        <v>113</v>
      </c>
      <c r="C98" s="1">
        <v>43280</v>
      </c>
      <c r="E98">
        <v>58.677770000000002</v>
      </c>
      <c r="F98">
        <v>-169.80070000000001</v>
      </c>
      <c r="G98" t="s">
        <v>361</v>
      </c>
      <c r="H98">
        <v>65</v>
      </c>
      <c r="I98">
        <v>68</v>
      </c>
      <c r="J98">
        <v>7.4</v>
      </c>
      <c r="K98">
        <v>3.8</v>
      </c>
    </row>
    <row r="99" spans="1:11" x14ac:dyDescent="0.35">
      <c r="A99">
        <v>94</v>
      </c>
      <c r="B99">
        <v>114</v>
      </c>
      <c r="C99" s="1">
        <v>43280</v>
      </c>
      <c r="E99">
        <v>58.344299999999997</v>
      </c>
      <c r="F99">
        <v>-169.72656000000001</v>
      </c>
      <c r="G99" t="s">
        <v>345</v>
      </c>
      <c r="H99">
        <v>67</v>
      </c>
      <c r="I99">
        <v>69</v>
      </c>
      <c r="J99">
        <v>7.4</v>
      </c>
      <c r="K99">
        <v>3.7</v>
      </c>
    </row>
    <row r="100" spans="1:11" x14ac:dyDescent="0.35">
      <c r="A100">
        <v>94</v>
      </c>
      <c r="B100">
        <v>115</v>
      </c>
      <c r="C100" s="1">
        <v>43280</v>
      </c>
      <c r="E100">
        <v>58.324629999999999</v>
      </c>
      <c r="F100">
        <v>-170.33860999999999</v>
      </c>
      <c r="G100" t="s">
        <v>344</v>
      </c>
      <c r="H100">
        <v>71</v>
      </c>
      <c r="I100">
        <v>73</v>
      </c>
      <c r="J100">
        <v>7</v>
      </c>
      <c r="K100">
        <v>3.6</v>
      </c>
    </row>
    <row r="101" spans="1:11" x14ac:dyDescent="0.35">
      <c r="A101">
        <v>94</v>
      </c>
      <c r="B101">
        <v>116</v>
      </c>
      <c r="C101" s="1">
        <v>43280</v>
      </c>
      <c r="E101">
        <v>58.014629999999997</v>
      </c>
      <c r="F101">
        <v>-170.35550000000001</v>
      </c>
      <c r="G101" t="s">
        <v>341</v>
      </c>
      <c r="H101">
        <v>72</v>
      </c>
      <c r="I101">
        <v>74</v>
      </c>
      <c r="J101">
        <v>7.8</v>
      </c>
      <c r="K101">
        <v>3.8</v>
      </c>
    </row>
    <row r="102" spans="1:11" x14ac:dyDescent="0.35">
      <c r="A102">
        <v>94</v>
      </c>
      <c r="B102">
        <v>117</v>
      </c>
      <c r="C102" s="1">
        <v>43281</v>
      </c>
      <c r="E102">
        <v>57.824950000000001</v>
      </c>
      <c r="F102">
        <v>-169.99465000000001</v>
      </c>
      <c r="G102" t="s">
        <v>331</v>
      </c>
      <c r="H102">
        <v>70</v>
      </c>
      <c r="I102">
        <v>72</v>
      </c>
      <c r="J102">
        <v>7.5</v>
      </c>
      <c r="K102">
        <v>4</v>
      </c>
    </row>
    <row r="103" spans="1:11" x14ac:dyDescent="0.35">
      <c r="A103">
        <v>94</v>
      </c>
      <c r="B103">
        <v>118</v>
      </c>
      <c r="C103" s="1">
        <v>43281</v>
      </c>
      <c r="E103">
        <v>58.018599999999999</v>
      </c>
      <c r="F103">
        <v>-169.70845</v>
      </c>
      <c r="G103" t="s">
        <v>330</v>
      </c>
      <c r="H103">
        <v>68</v>
      </c>
      <c r="I103">
        <v>70</v>
      </c>
      <c r="J103">
        <v>7.3</v>
      </c>
      <c r="K103">
        <v>3.8</v>
      </c>
    </row>
    <row r="104" spans="1:11" x14ac:dyDescent="0.35">
      <c r="A104">
        <v>94</v>
      </c>
      <c r="B104">
        <v>119</v>
      </c>
      <c r="C104" s="1">
        <v>43281</v>
      </c>
      <c r="E104">
        <v>57.826880000000003</v>
      </c>
      <c r="F104">
        <v>-169.40682000000001</v>
      </c>
      <c r="G104" t="s">
        <v>329</v>
      </c>
      <c r="H104">
        <v>64</v>
      </c>
      <c r="I104">
        <v>66</v>
      </c>
      <c r="J104">
        <v>7.3</v>
      </c>
      <c r="K104">
        <v>4</v>
      </c>
    </row>
    <row r="105" spans="1:11" x14ac:dyDescent="0.35">
      <c r="A105">
        <v>94</v>
      </c>
      <c r="B105">
        <v>120</v>
      </c>
      <c r="C105" s="1">
        <v>43281</v>
      </c>
      <c r="E105">
        <v>58.021560000000001</v>
      </c>
      <c r="F105">
        <v>-169.07767999999999</v>
      </c>
      <c r="G105" t="s">
        <v>328</v>
      </c>
      <c r="H105">
        <v>68</v>
      </c>
      <c r="I105">
        <v>70</v>
      </c>
      <c r="J105">
        <v>8.1999999999999993</v>
      </c>
      <c r="K105">
        <v>4.2</v>
      </c>
    </row>
    <row r="106" spans="1:11" x14ac:dyDescent="0.35">
      <c r="A106">
        <v>94</v>
      </c>
      <c r="B106">
        <v>121</v>
      </c>
      <c r="C106" s="1">
        <v>43281</v>
      </c>
      <c r="E106">
        <v>57.67389</v>
      </c>
      <c r="F106">
        <v>-169.03744</v>
      </c>
      <c r="G106" t="s">
        <v>163</v>
      </c>
      <c r="H106">
        <v>66</v>
      </c>
      <c r="I106">
        <v>68</v>
      </c>
      <c r="J106">
        <v>7.7</v>
      </c>
      <c r="K106">
        <v>4.4000000000000004</v>
      </c>
    </row>
    <row r="107" spans="1:11" x14ac:dyDescent="0.35">
      <c r="A107">
        <v>94</v>
      </c>
      <c r="B107">
        <v>123</v>
      </c>
      <c r="C107" s="1">
        <v>43282</v>
      </c>
      <c r="E107">
        <v>57.373919999999998</v>
      </c>
      <c r="F107">
        <v>-168.93270999999999</v>
      </c>
      <c r="G107" t="s">
        <v>165</v>
      </c>
      <c r="H107">
        <v>69</v>
      </c>
      <c r="I107">
        <v>71</v>
      </c>
      <c r="J107">
        <v>8.6</v>
      </c>
      <c r="K107">
        <v>4.5999999999999996</v>
      </c>
    </row>
    <row r="108" spans="1:11" x14ac:dyDescent="0.35">
      <c r="A108">
        <v>94</v>
      </c>
      <c r="B108">
        <v>124</v>
      </c>
      <c r="C108" s="1">
        <v>43282</v>
      </c>
      <c r="E108">
        <v>57.507460000000002</v>
      </c>
      <c r="F108">
        <v>-169.34054</v>
      </c>
      <c r="G108" t="s">
        <v>164</v>
      </c>
      <c r="H108">
        <v>69</v>
      </c>
      <c r="I108">
        <v>71</v>
      </c>
      <c r="J108">
        <v>7.6</v>
      </c>
      <c r="K108">
        <v>4.2</v>
      </c>
    </row>
    <row r="109" spans="1:11" x14ac:dyDescent="0.35">
      <c r="A109">
        <v>94</v>
      </c>
      <c r="B109">
        <v>125</v>
      </c>
      <c r="C109" s="1">
        <v>43282</v>
      </c>
      <c r="E109">
        <v>57.678629999999998</v>
      </c>
      <c r="F109">
        <v>-169.63095000000001</v>
      </c>
      <c r="G109" t="s">
        <v>332</v>
      </c>
      <c r="H109">
        <v>68</v>
      </c>
      <c r="I109">
        <v>70</v>
      </c>
      <c r="J109">
        <v>7.4</v>
      </c>
      <c r="K109">
        <v>4</v>
      </c>
    </row>
    <row r="110" spans="1:11" x14ac:dyDescent="0.35">
      <c r="A110">
        <v>94</v>
      </c>
      <c r="B110">
        <v>126</v>
      </c>
      <c r="C110" s="1">
        <v>43282</v>
      </c>
      <c r="E110">
        <v>57.343339999999998</v>
      </c>
      <c r="F110">
        <v>-169.58416</v>
      </c>
      <c r="G110" t="s">
        <v>334</v>
      </c>
      <c r="H110">
        <v>61</v>
      </c>
      <c r="I110">
        <v>63</v>
      </c>
      <c r="J110">
        <v>7.7</v>
      </c>
      <c r="K110">
        <v>4.2</v>
      </c>
    </row>
    <row r="111" spans="1:11" x14ac:dyDescent="0.35">
      <c r="A111">
        <v>94</v>
      </c>
      <c r="B111">
        <v>127</v>
      </c>
      <c r="C111" s="1">
        <v>43283</v>
      </c>
      <c r="E111">
        <v>57.165599999999998</v>
      </c>
      <c r="F111">
        <v>-169.89223000000001</v>
      </c>
      <c r="G111" t="s">
        <v>335</v>
      </c>
      <c r="H111">
        <v>48</v>
      </c>
      <c r="I111">
        <v>50</v>
      </c>
      <c r="J111">
        <v>6.1</v>
      </c>
      <c r="K111">
        <v>5.9</v>
      </c>
    </row>
    <row r="112" spans="1:11" x14ac:dyDescent="0.35">
      <c r="A112">
        <v>94</v>
      </c>
      <c r="B112">
        <v>128</v>
      </c>
      <c r="C112" s="1">
        <v>43283</v>
      </c>
      <c r="E112">
        <v>57.32358</v>
      </c>
      <c r="F112">
        <v>-170.22676999999999</v>
      </c>
      <c r="G112" t="s">
        <v>336</v>
      </c>
      <c r="H112">
        <v>53</v>
      </c>
      <c r="I112">
        <v>55</v>
      </c>
      <c r="J112">
        <v>6.8</v>
      </c>
      <c r="K112">
        <v>5.8</v>
      </c>
    </row>
    <row r="113" spans="1:11" x14ac:dyDescent="0.35">
      <c r="A113">
        <v>94</v>
      </c>
      <c r="B113">
        <v>129</v>
      </c>
      <c r="C113" s="1">
        <v>43283</v>
      </c>
      <c r="E113">
        <v>57.481819999999999</v>
      </c>
      <c r="F113">
        <v>-169.98239000000001</v>
      </c>
      <c r="G113" t="s">
        <v>333</v>
      </c>
      <c r="H113">
        <v>65</v>
      </c>
      <c r="I113">
        <v>67</v>
      </c>
      <c r="J113">
        <v>7.8</v>
      </c>
      <c r="K113">
        <v>4.7</v>
      </c>
    </row>
    <row r="114" spans="1:11" x14ac:dyDescent="0.35">
      <c r="A114">
        <v>94</v>
      </c>
      <c r="B114">
        <v>130</v>
      </c>
      <c r="C114" s="1">
        <v>43283</v>
      </c>
      <c r="E114">
        <v>57.656460000000003</v>
      </c>
      <c r="F114">
        <v>-170.24690000000001</v>
      </c>
      <c r="G114" t="s">
        <v>337</v>
      </c>
      <c r="H114">
        <v>70</v>
      </c>
      <c r="I114">
        <v>72</v>
      </c>
      <c r="J114">
        <v>7.9</v>
      </c>
      <c r="K114">
        <v>4.0999999999999996</v>
      </c>
    </row>
    <row r="115" spans="1:11" x14ac:dyDescent="0.35">
      <c r="A115">
        <v>94</v>
      </c>
      <c r="B115">
        <v>132</v>
      </c>
      <c r="C115" s="1">
        <v>43284</v>
      </c>
      <c r="E115">
        <v>57.98921</v>
      </c>
      <c r="F115">
        <v>-170.97202999999999</v>
      </c>
      <c r="G115" t="s">
        <v>342</v>
      </c>
      <c r="H115">
        <v>85</v>
      </c>
      <c r="I115">
        <v>87</v>
      </c>
      <c r="J115">
        <v>7.5</v>
      </c>
      <c r="K115">
        <v>3.5</v>
      </c>
    </row>
    <row r="116" spans="1:11" x14ac:dyDescent="0.35">
      <c r="A116">
        <v>94</v>
      </c>
      <c r="B116">
        <v>133</v>
      </c>
      <c r="C116" s="1">
        <v>43284</v>
      </c>
      <c r="E116">
        <v>57.853020000000001</v>
      </c>
      <c r="F116">
        <v>-170.63108</v>
      </c>
      <c r="G116" t="s">
        <v>338</v>
      </c>
      <c r="H116">
        <v>76</v>
      </c>
      <c r="I116">
        <v>78</v>
      </c>
      <c r="J116">
        <v>7.5</v>
      </c>
      <c r="K116">
        <v>3.7</v>
      </c>
    </row>
    <row r="117" spans="1:11" x14ac:dyDescent="0.35">
      <c r="A117">
        <v>94</v>
      </c>
      <c r="B117">
        <v>134</v>
      </c>
      <c r="C117" s="1">
        <v>43284</v>
      </c>
      <c r="E117">
        <v>57.501579999999997</v>
      </c>
      <c r="F117">
        <v>-170.56190000000001</v>
      </c>
      <c r="G117" t="s">
        <v>340</v>
      </c>
      <c r="H117">
        <v>72</v>
      </c>
      <c r="I117">
        <v>74</v>
      </c>
      <c r="J117">
        <v>7.1</v>
      </c>
      <c r="K117">
        <v>4.4000000000000004</v>
      </c>
    </row>
    <row r="118" spans="1:11" x14ac:dyDescent="0.35">
      <c r="A118">
        <v>94</v>
      </c>
      <c r="B118">
        <v>135</v>
      </c>
      <c r="C118" s="1">
        <v>43284</v>
      </c>
      <c r="E118">
        <v>57.672840000000001</v>
      </c>
      <c r="F118">
        <v>-170.89138</v>
      </c>
      <c r="G118" t="s">
        <v>339</v>
      </c>
      <c r="H118">
        <v>83</v>
      </c>
      <c r="I118">
        <v>85</v>
      </c>
      <c r="J118">
        <v>7.8</v>
      </c>
      <c r="K118">
        <v>4.0999999999999996</v>
      </c>
    </row>
    <row r="119" spans="1:11" x14ac:dyDescent="0.35">
      <c r="A119">
        <v>94</v>
      </c>
      <c r="B119">
        <v>136</v>
      </c>
      <c r="C119" s="1">
        <v>43285</v>
      </c>
      <c r="E119">
        <v>57.993049999999997</v>
      </c>
      <c r="F119">
        <v>-172.25509</v>
      </c>
      <c r="G119" t="s">
        <v>179</v>
      </c>
      <c r="H119">
        <v>103</v>
      </c>
      <c r="I119">
        <v>105</v>
      </c>
      <c r="J119">
        <v>7.6</v>
      </c>
      <c r="K119">
        <v>3.6</v>
      </c>
    </row>
    <row r="120" spans="1:11" x14ac:dyDescent="0.35">
      <c r="A120">
        <v>94</v>
      </c>
      <c r="B120">
        <v>137</v>
      </c>
      <c r="C120" s="1">
        <v>43285</v>
      </c>
      <c r="E120">
        <v>57.999139999999997</v>
      </c>
      <c r="F120">
        <v>-171.60549</v>
      </c>
      <c r="G120" t="s">
        <v>178</v>
      </c>
      <c r="H120">
        <v>96</v>
      </c>
      <c r="I120">
        <v>98</v>
      </c>
      <c r="J120">
        <v>7.6</v>
      </c>
      <c r="K120">
        <v>3.6</v>
      </c>
    </row>
    <row r="121" spans="1:11" x14ac:dyDescent="0.35">
      <c r="A121">
        <v>94</v>
      </c>
      <c r="B121">
        <v>138</v>
      </c>
      <c r="C121" s="1">
        <v>43285</v>
      </c>
      <c r="E121">
        <v>57.679200000000002</v>
      </c>
      <c r="F121">
        <v>-171.5445</v>
      </c>
      <c r="G121" t="s">
        <v>181</v>
      </c>
      <c r="H121">
        <v>98</v>
      </c>
      <c r="I121">
        <v>99</v>
      </c>
      <c r="J121">
        <v>7.8</v>
      </c>
      <c r="K121">
        <v>3.7</v>
      </c>
    </row>
    <row r="122" spans="1:11" x14ac:dyDescent="0.35">
      <c r="A122">
        <v>94</v>
      </c>
      <c r="B122">
        <v>139</v>
      </c>
      <c r="C122" s="1">
        <v>43286</v>
      </c>
      <c r="E122">
        <v>57.335520000000002</v>
      </c>
      <c r="F122">
        <v>-171.48908</v>
      </c>
      <c r="G122" t="s">
        <v>186</v>
      </c>
      <c r="H122">
        <v>99</v>
      </c>
      <c r="I122">
        <v>101</v>
      </c>
      <c r="J122">
        <v>8.1</v>
      </c>
      <c r="K122">
        <v>4.0999999999999996</v>
      </c>
    </row>
    <row r="123" spans="1:11" x14ac:dyDescent="0.35">
      <c r="A123">
        <v>94</v>
      </c>
      <c r="B123">
        <v>140</v>
      </c>
      <c r="C123" s="1">
        <v>43286</v>
      </c>
      <c r="E123">
        <v>57.344050000000003</v>
      </c>
      <c r="F123">
        <v>-170.87</v>
      </c>
      <c r="G123" t="s">
        <v>177</v>
      </c>
      <c r="H123">
        <v>81</v>
      </c>
      <c r="I123">
        <v>83</v>
      </c>
      <c r="J123">
        <v>8.1</v>
      </c>
      <c r="K123">
        <v>4.5999999999999996</v>
      </c>
    </row>
    <row r="124" spans="1:11" x14ac:dyDescent="0.35">
      <c r="A124">
        <v>94</v>
      </c>
      <c r="B124">
        <v>141</v>
      </c>
      <c r="C124" s="1">
        <v>43288</v>
      </c>
      <c r="E124">
        <v>58.320650000000001</v>
      </c>
      <c r="F124">
        <v>-170.9965</v>
      </c>
      <c r="G124" t="s">
        <v>343</v>
      </c>
      <c r="H124">
        <v>82</v>
      </c>
      <c r="I124">
        <v>84</v>
      </c>
      <c r="J124">
        <v>8</v>
      </c>
      <c r="K124">
        <v>3.6</v>
      </c>
    </row>
    <row r="125" spans="1:11" x14ac:dyDescent="0.35">
      <c r="A125">
        <v>94</v>
      </c>
      <c r="B125">
        <v>142</v>
      </c>
      <c r="C125" s="1">
        <v>43288</v>
      </c>
      <c r="E125">
        <v>58.653750000000002</v>
      </c>
      <c r="F125">
        <v>-171.07894999999999</v>
      </c>
      <c r="G125" t="s">
        <v>191</v>
      </c>
      <c r="H125">
        <v>80</v>
      </c>
      <c r="I125">
        <v>82</v>
      </c>
      <c r="J125">
        <v>7.7</v>
      </c>
      <c r="K125">
        <v>3.6</v>
      </c>
    </row>
    <row r="126" spans="1:11" x14ac:dyDescent="0.35">
      <c r="A126">
        <v>94</v>
      </c>
      <c r="B126">
        <v>143</v>
      </c>
      <c r="C126" s="1">
        <v>43288</v>
      </c>
      <c r="E126">
        <v>58.964680000000001</v>
      </c>
      <c r="F126">
        <v>-171.12611999999999</v>
      </c>
      <c r="G126" t="s">
        <v>192</v>
      </c>
      <c r="H126">
        <v>76</v>
      </c>
      <c r="I126">
        <v>78</v>
      </c>
      <c r="J126">
        <v>7.7</v>
      </c>
      <c r="K126">
        <v>3.3</v>
      </c>
    </row>
    <row r="127" spans="1:11" x14ac:dyDescent="0.35">
      <c r="A127">
        <v>94</v>
      </c>
      <c r="B127">
        <v>144</v>
      </c>
      <c r="C127" s="1">
        <v>43288</v>
      </c>
      <c r="E127">
        <v>59.311880000000002</v>
      </c>
      <c r="F127">
        <v>-171.16664</v>
      </c>
      <c r="G127" t="s">
        <v>209</v>
      </c>
      <c r="H127">
        <v>73</v>
      </c>
      <c r="I127">
        <v>75</v>
      </c>
      <c r="J127">
        <v>7.8</v>
      </c>
      <c r="K127">
        <v>3.1</v>
      </c>
    </row>
    <row r="128" spans="1:11" x14ac:dyDescent="0.35">
      <c r="A128">
        <v>94</v>
      </c>
      <c r="B128">
        <v>145</v>
      </c>
      <c r="C128" s="1">
        <v>43289</v>
      </c>
      <c r="E128">
        <v>59.647680000000001</v>
      </c>
      <c r="F128">
        <v>-171.2475</v>
      </c>
      <c r="G128" t="s">
        <v>210</v>
      </c>
      <c r="H128">
        <v>70</v>
      </c>
      <c r="I128">
        <v>72</v>
      </c>
      <c r="J128">
        <v>7.8</v>
      </c>
      <c r="K128">
        <v>2.9</v>
      </c>
    </row>
    <row r="129" spans="1:11" x14ac:dyDescent="0.35">
      <c r="A129">
        <v>94</v>
      </c>
      <c r="B129">
        <v>146</v>
      </c>
      <c r="C129" s="1">
        <v>43289</v>
      </c>
      <c r="E129">
        <v>59.966340000000002</v>
      </c>
      <c r="F129">
        <v>-171.30056999999999</v>
      </c>
      <c r="G129" t="s">
        <v>221</v>
      </c>
      <c r="H129">
        <v>67</v>
      </c>
      <c r="I129">
        <v>69</v>
      </c>
      <c r="J129">
        <v>8</v>
      </c>
      <c r="K129">
        <v>2.7</v>
      </c>
    </row>
    <row r="130" spans="1:11" x14ac:dyDescent="0.35">
      <c r="A130">
        <v>94</v>
      </c>
      <c r="B130">
        <v>147</v>
      </c>
      <c r="C130" s="1">
        <v>43289</v>
      </c>
      <c r="E130">
        <v>60.31738</v>
      </c>
      <c r="F130">
        <v>-170.66477</v>
      </c>
      <c r="G130" t="s">
        <v>222</v>
      </c>
      <c r="H130">
        <v>59</v>
      </c>
      <c r="I130">
        <v>61</v>
      </c>
      <c r="J130">
        <v>8.6</v>
      </c>
      <c r="K130">
        <v>2.8</v>
      </c>
    </row>
    <row r="131" spans="1:11" x14ac:dyDescent="0.35">
      <c r="A131">
        <v>94</v>
      </c>
      <c r="B131">
        <v>148</v>
      </c>
      <c r="C131" s="1">
        <v>43289</v>
      </c>
      <c r="E131">
        <v>60.338349999999998</v>
      </c>
      <c r="F131">
        <v>-171.3048</v>
      </c>
      <c r="G131" t="s">
        <v>223</v>
      </c>
      <c r="H131">
        <v>64</v>
      </c>
      <c r="I131">
        <v>66</v>
      </c>
      <c r="J131">
        <v>8.6</v>
      </c>
      <c r="K131">
        <v>2.5</v>
      </c>
    </row>
    <row r="132" spans="1:11" x14ac:dyDescent="0.35">
      <c r="A132">
        <v>94</v>
      </c>
      <c r="B132">
        <v>149</v>
      </c>
      <c r="C132" s="1">
        <v>43291</v>
      </c>
      <c r="E132">
        <v>60.008069999999996</v>
      </c>
      <c r="F132">
        <v>-172.62497999999999</v>
      </c>
      <c r="G132" t="s">
        <v>386</v>
      </c>
      <c r="H132">
        <v>64</v>
      </c>
      <c r="I132">
        <v>66</v>
      </c>
      <c r="J132">
        <v>6.6</v>
      </c>
      <c r="K132">
        <v>3.5</v>
      </c>
    </row>
    <row r="133" spans="1:11" x14ac:dyDescent="0.35">
      <c r="A133">
        <v>94</v>
      </c>
      <c r="B133">
        <v>150</v>
      </c>
      <c r="C133" s="1">
        <v>43291</v>
      </c>
      <c r="E133">
        <v>60.166330000000002</v>
      </c>
      <c r="F133">
        <v>-172.99619000000001</v>
      </c>
      <c r="G133" t="s">
        <v>385</v>
      </c>
      <c r="H133">
        <v>57</v>
      </c>
      <c r="I133">
        <v>59</v>
      </c>
      <c r="J133">
        <v>6.3</v>
      </c>
      <c r="K133">
        <v>4.2</v>
      </c>
    </row>
    <row r="134" spans="1:11" x14ac:dyDescent="0.35">
      <c r="A134">
        <v>94</v>
      </c>
      <c r="B134">
        <v>151</v>
      </c>
      <c r="C134" s="1">
        <v>43291</v>
      </c>
      <c r="E134">
        <v>60.0154</v>
      </c>
      <c r="F134">
        <v>-173.28528</v>
      </c>
      <c r="G134" t="s">
        <v>384</v>
      </c>
      <c r="H134">
        <v>72</v>
      </c>
      <c r="I134">
        <v>74</v>
      </c>
      <c r="J134">
        <v>6.6</v>
      </c>
      <c r="K134">
        <v>3.5</v>
      </c>
    </row>
    <row r="135" spans="1:11" x14ac:dyDescent="0.35">
      <c r="A135">
        <v>94</v>
      </c>
      <c r="B135">
        <v>152</v>
      </c>
      <c r="C135" s="1">
        <v>43291</v>
      </c>
      <c r="E135">
        <v>59.84986</v>
      </c>
      <c r="F135">
        <v>-173.57993999999999</v>
      </c>
      <c r="G135" t="s">
        <v>216</v>
      </c>
      <c r="H135">
        <v>92</v>
      </c>
      <c r="I135">
        <v>94</v>
      </c>
      <c r="J135">
        <v>7.4</v>
      </c>
      <c r="K135">
        <v>3.3</v>
      </c>
    </row>
    <row r="136" spans="1:11" x14ac:dyDescent="0.35">
      <c r="A136">
        <v>94</v>
      </c>
      <c r="B136">
        <v>153</v>
      </c>
      <c r="C136" s="1">
        <v>43291</v>
      </c>
      <c r="E136">
        <v>59.685450000000003</v>
      </c>
      <c r="F136">
        <v>-173.26303999999999</v>
      </c>
      <c r="G136" t="s">
        <v>215</v>
      </c>
      <c r="H136">
        <v>93</v>
      </c>
      <c r="I136">
        <v>95</v>
      </c>
      <c r="J136">
        <v>7.4</v>
      </c>
      <c r="K136">
        <v>3.3</v>
      </c>
    </row>
    <row r="137" spans="1:11" x14ac:dyDescent="0.35">
      <c r="A137">
        <v>94</v>
      </c>
      <c r="B137">
        <v>154</v>
      </c>
      <c r="C137" s="1">
        <v>43291</v>
      </c>
      <c r="E137">
        <v>59.825780000000002</v>
      </c>
      <c r="F137">
        <v>-172.92627999999999</v>
      </c>
      <c r="G137" t="s">
        <v>217</v>
      </c>
      <c r="H137">
        <v>78</v>
      </c>
      <c r="I137">
        <v>80</v>
      </c>
      <c r="J137">
        <v>7.3</v>
      </c>
      <c r="K137">
        <v>3.2</v>
      </c>
    </row>
    <row r="138" spans="1:11" x14ac:dyDescent="0.35">
      <c r="A138">
        <v>94</v>
      </c>
      <c r="B138">
        <v>155</v>
      </c>
      <c r="C138" s="1">
        <v>43292</v>
      </c>
      <c r="E138">
        <v>59.675150000000002</v>
      </c>
      <c r="F138">
        <v>-172.54326</v>
      </c>
      <c r="G138" t="s">
        <v>218</v>
      </c>
      <c r="H138">
        <v>83</v>
      </c>
      <c r="I138">
        <v>85</v>
      </c>
      <c r="J138">
        <v>7.2</v>
      </c>
      <c r="K138">
        <v>3.3</v>
      </c>
    </row>
    <row r="139" spans="1:11" x14ac:dyDescent="0.35">
      <c r="A139">
        <v>94</v>
      </c>
      <c r="B139">
        <v>156</v>
      </c>
      <c r="C139" s="1">
        <v>43292</v>
      </c>
      <c r="E139">
        <v>59.509590000000003</v>
      </c>
      <c r="F139">
        <v>-172.87971999999999</v>
      </c>
      <c r="G139" t="s">
        <v>214</v>
      </c>
      <c r="H139">
        <v>91</v>
      </c>
      <c r="I139">
        <v>93</v>
      </c>
      <c r="J139">
        <v>7.4</v>
      </c>
      <c r="K139">
        <v>3.3</v>
      </c>
    </row>
    <row r="140" spans="1:11" x14ac:dyDescent="0.35">
      <c r="A140">
        <v>94</v>
      </c>
      <c r="B140">
        <v>157</v>
      </c>
      <c r="C140" s="1">
        <v>43292</v>
      </c>
      <c r="E140">
        <v>59.34308</v>
      </c>
      <c r="F140">
        <v>-172.50836000000001</v>
      </c>
      <c r="G140" t="s">
        <v>212</v>
      </c>
      <c r="H140">
        <v>85</v>
      </c>
      <c r="I140">
        <v>87</v>
      </c>
      <c r="J140">
        <v>7.3</v>
      </c>
      <c r="K140">
        <v>3.3</v>
      </c>
    </row>
    <row r="141" spans="1:11" x14ac:dyDescent="0.35">
      <c r="A141">
        <v>94</v>
      </c>
      <c r="B141">
        <v>158</v>
      </c>
      <c r="C141" s="1">
        <v>43292</v>
      </c>
      <c r="E141">
        <v>59.015419999999999</v>
      </c>
      <c r="F141">
        <v>-172.44589999999999</v>
      </c>
      <c r="G141" t="s">
        <v>206</v>
      </c>
      <c r="H141">
        <v>96</v>
      </c>
      <c r="I141">
        <v>98</v>
      </c>
      <c r="J141">
        <v>7.4</v>
      </c>
      <c r="K141">
        <v>3.3</v>
      </c>
    </row>
    <row r="142" spans="1:11" x14ac:dyDescent="0.35">
      <c r="A142">
        <v>94</v>
      </c>
      <c r="B142">
        <v>159</v>
      </c>
      <c r="C142" s="1">
        <v>43292</v>
      </c>
      <c r="E142">
        <v>58.686639999999997</v>
      </c>
      <c r="F142">
        <v>-172.36382</v>
      </c>
      <c r="G142" t="s">
        <v>189</v>
      </c>
      <c r="H142">
        <v>99</v>
      </c>
      <c r="I142">
        <v>101</v>
      </c>
      <c r="J142">
        <v>7.5</v>
      </c>
      <c r="K142">
        <v>3.4</v>
      </c>
    </row>
    <row r="143" spans="1:11" x14ac:dyDescent="0.35">
      <c r="A143">
        <v>94</v>
      </c>
      <c r="B143">
        <v>160</v>
      </c>
      <c r="C143" s="1">
        <v>43292</v>
      </c>
      <c r="E143">
        <v>58.347999999999999</v>
      </c>
      <c r="F143">
        <v>-172.28140999999999</v>
      </c>
      <c r="G143" t="s">
        <v>188</v>
      </c>
      <c r="H143">
        <v>101</v>
      </c>
      <c r="I143">
        <v>103</v>
      </c>
      <c r="J143">
        <v>7.8</v>
      </c>
      <c r="K143">
        <v>3.4</v>
      </c>
    </row>
    <row r="144" spans="1:11" x14ac:dyDescent="0.35">
      <c r="A144">
        <v>94</v>
      </c>
      <c r="B144">
        <v>161</v>
      </c>
      <c r="C144" s="1">
        <v>43298</v>
      </c>
      <c r="E144">
        <v>56.666899999999998</v>
      </c>
      <c r="F144">
        <v>-172.57787999999999</v>
      </c>
      <c r="G144" t="s">
        <v>365</v>
      </c>
      <c r="H144">
        <v>133</v>
      </c>
      <c r="I144">
        <v>135</v>
      </c>
      <c r="J144">
        <v>8.1</v>
      </c>
      <c r="K144">
        <v>4.5</v>
      </c>
    </row>
    <row r="145" spans="1:11" x14ac:dyDescent="0.35">
      <c r="A145">
        <v>94</v>
      </c>
      <c r="B145">
        <v>162</v>
      </c>
      <c r="C145" s="1">
        <v>43298</v>
      </c>
      <c r="E145">
        <v>57.000320000000002</v>
      </c>
      <c r="F145">
        <v>-172.63058000000001</v>
      </c>
      <c r="G145" t="s">
        <v>199</v>
      </c>
      <c r="H145">
        <v>120</v>
      </c>
      <c r="I145">
        <v>122</v>
      </c>
      <c r="J145">
        <v>8</v>
      </c>
      <c r="K145">
        <v>4.2</v>
      </c>
    </row>
    <row r="146" spans="1:11" x14ac:dyDescent="0.35">
      <c r="A146">
        <v>94</v>
      </c>
      <c r="B146">
        <v>163</v>
      </c>
      <c r="C146" s="1">
        <v>43298</v>
      </c>
      <c r="E146">
        <v>57.335270000000001</v>
      </c>
      <c r="F146">
        <v>-172.81704999999999</v>
      </c>
      <c r="G146" t="s">
        <v>200</v>
      </c>
      <c r="H146">
        <v>114</v>
      </c>
      <c r="I146">
        <v>116</v>
      </c>
      <c r="J146">
        <v>7.5</v>
      </c>
      <c r="K146">
        <v>4.3</v>
      </c>
    </row>
    <row r="147" spans="1:11" x14ac:dyDescent="0.35">
      <c r="A147">
        <v>94</v>
      </c>
      <c r="B147">
        <v>164</v>
      </c>
      <c r="C147" s="1">
        <v>43299</v>
      </c>
      <c r="E147">
        <v>57.653799999999997</v>
      </c>
      <c r="F147">
        <v>-172.78489999999999</v>
      </c>
      <c r="G147" t="s">
        <v>201</v>
      </c>
      <c r="H147">
        <v>117</v>
      </c>
      <c r="I147">
        <v>119</v>
      </c>
      <c r="J147">
        <v>6.7</v>
      </c>
      <c r="K147">
        <v>4.3</v>
      </c>
    </row>
    <row r="148" spans="1:11" x14ac:dyDescent="0.35">
      <c r="A148">
        <v>94</v>
      </c>
      <c r="B148">
        <v>167</v>
      </c>
      <c r="C148" s="1">
        <v>43299</v>
      </c>
      <c r="E148">
        <v>58.001989999999999</v>
      </c>
      <c r="F148">
        <v>-172.80703</v>
      </c>
      <c r="G148" t="s">
        <v>202</v>
      </c>
      <c r="H148">
        <v>106</v>
      </c>
      <c r="I148">
        <v>108</v>
      </c>
      <c r="J148">
        <v>7.8</v>
      </c>
      <c r="K148">
        <v>3.6</v>
      </c>
    </row>
    <row r="149" spans="1:11" x14ac:dyDescent="0.35">
      <c r="A149">
        <v>94</v>
      </c>
      <c r="B149">
        <v>168</v>
      </c>
      <c r="C149" s="1">
        <v>43299</v>
      </c>
      <c r="E149">
        <v>58.312420000000003</v>
      </c>
      <c r="F149">
        <v>-172.91377</v>
      </c>
      <c r="G149" t="s">
        <v>203</v>
      </c>
      <c r="H149">
        <v>106</v>
      </c>
      <c r="I149">
        <v>108</v>
      </c>
      <c r="J149">
        <v>7.7</v>
      </c>
      <c r="K149">
        <v>4.5</v>
      </c>
    </row>
    <row r="150" spans="1:11" x14ac:dyDescent="0.35">
      <c r="A150">
        <v>94</v>
      </c>
      <c r="B150">
        <v>169</v>
      </c>
      <c r="C150" s="1">
        <v>43300</v>
      </c>
      <c r="E150">
        <v>58.669269999999997</v>
      </c>
      <c r="F150">
        <v>-173.62876</v>
      </c>
      <c r="G150" t="s">
        <v>373</v>
      </c>
      <c r="H150">
        <v>124</v>
      </c>
      <c r="I150">
        <v>126</v>
      </c>
      <c r="J150">
        <v>7.8</v>
      </c>
      <c r="K150">
        <v>3.9</v>
      </c>
    </row>
    <row r="151" spans="1:11" x14ac:dyDescent="0.35">
      <c r="A151">
        <v>94</v>
      </c>
      <c r="B151">
        <v>170</v>
      </c>
      <c r="C151" s="1">
        <v>43300</v>
      </c>
      <c r="E151">
        <v>58.98612</v>
      </c>
      <c r="F151">
        <v>-173.71711999999999</v>
      </c>
      <c r="G151" t="s">
        <v>374</v>
      </c>
      <c r="H151">
        <v>115</v>
      </c>
      <c r="I151">
        <v>117</v>
      </c>
      <c r="J151">
        <v>7.5</v>
      </c>
      <c r="K151">
        <v>4</v>
      </c>
    </row>
    <row r="152" spans="1:11" x14ac:dyDescent="0.35">
      <c r="A152">
        <v>94</v>
      </c>
      <c r="B152">
        <v>171</v>
      </c>
      <c r="C152" s="1">
        <v>43300</v>
      </c>
      <c r="E152">
        <v>59.328949999999999</v>
      </c>
      <c r="F152">
        <v>-173.80108999999999</v>
      </c>
      <c r="G152" t="s">
        <v>375</v>
      </c>
      <c r="H152">
        <v>108</v>
      </c>
      <c r="I152">
        <v>110</v>
      </c>
      <c r="J152">
        <v>6.1</v>
      </c>
      <c r="K152">
        <v>3.8</v>
      </c>
    </row>
    <row r="153" spans="1:11" x14ac:dyDescent="0.35">
      <c r="A153">
        <v>94</v>
      </c>
      <c r="B153">
        <v>172</v>
      </c>
      <c r="C153" s="1">
        <v>43300</v>
      </c>
      <c r="E153">
        <v>59.490049999999997</v>
      </c>
      <c r="F153">
        <v>-173.49534</v>
      </c>
      <c r="G153" t="s">
        <v>376</v>
      </c>
      <c r="H153">
        <v>100</v>
      </c>
      <c r="I153">
        <v>102</v>
      </c>
      <c r="J153">
        <v>8.1999999999999993</v>
      </c>
      <c r="K153">
        <v>3.5</v>
      </c>
    </row>
    <row r="154" spans="1:11" x14ac:dyDescent="0.35">
      <c r="A154">
        <v>94</v>
      </c>
      <c r="B154">
        <v>173</v>
      </c>
      <c r="C154" s="1">
        <v>43300</v>
      </c>
      <c r="E154">
        <v>59.656039999999997</v>
      </c>
      <c r="F154">
        <v>-174.43178</v>
      </c>
      <c r="G154" t="s">
        <v>233</v>
      </c>
      <c r="H154">
        <v>113</v>
      </c>
      <c r="I154">
        <v>115</v>
      </c>
      <c r="J154">
        <v>9.1999999999999993</v>
      </c>
      <c r="K154">
        <v>3.2</v>
      </c>
    </row>
    <row r="155" spans="1:11" x14ac:dyDescent="0.35">
      <c r="A155">
        <v>94</v>
      </c>
      <c r="B155">
        <v>174</v>
      </c>
      <c r="C155" s="1">
        <v>43301</v>
      </c>
      <c r="E155">
        <v>60.038040000000002</v>
      </c>
      <c r="F155">
        <v>-174.62803</v>
      </c>
      <c r="G155" t="s">
        <v>232</v>
      </c>
      <c r="H155">
        <v>105</v>
      </c>
      <c r="I155">
        <v>107</v>
      </c>
      <c r="J155">
        <v>8.6</v>
      </c>
      <c r="K155">
        <v>3.2</v>
      </c>
    </row>
    <row r="156" spans="1:11" x14ac:dyDescent="0.35">
      <c r="A156">
        <v>94</v>
      </c>
      <c r="B156">
        <v>175</v>
      </c>
      <c r="C156" s="1">
        <v>43301</v>
      </c>
      <c r="E156">
        <v>60.152389999999997</v>
      </c>
      <c r="F156">
        <v>-174.35803999999999</v>
      </c>
      <c r="G156" t="s">
        <v>380</v>
      </c>
      <c r="H156">
        <v>98</v>
      </c>
      <c r="I156">
        <v>100</v>
      </c>
      <c r="J156">
        <v>8.3000000000000007</v>
      </c>
      <c r="K156">
        <v>3.3</v>
      </c>
    </row>
    <row r="157" spans="1:11" x14ac:dyDescent="0.35">
      <c r="A157">
        <v>94</v>
      </c>
      <c r="B157">
        <v>176</v>
      </c>
      <c r="C157" s="1">
        <v>43301</v>
      </c>
      <c r="E157">
        <v>60.325830000000003</v>
      </c>
      <c r="F157">
        <v>-174.07295999999999</v>
      </c>
      <c r="G157" t="s">
        <v>381</v>
      </c>
      <c r="H157">
        <v>88</v>
      </c>
      <c r="I157">
        <v>90</v>
      </c>
      <c r="J157">
        <v>3.7</v>
      </c>
      <c r="K157">
        <v>3.4</v>
      </c>
    </row>
    <row r="158" spans="1:11" x14ac:dyDescent="0.35">
      <c r="A158">
        <v>94</v>
      </c>
      <c r="B158">
        <v>178</v>
      </c>
      <c r="C158" s="1">
        <v>43301</v>
      </c>
      <c r="E158">
        <v>60.66919</v>
      </c>
      <c r="F158">
        <v>-174.11850000000001</v>
      </c>
      <c r="G158" t="s">
        <v>394</v>
      </c>
      <c r="H158">
        <v>85</v>
      </c>
      <c r="I158">
        <v>87</v>
      </c>
      <c r="J158">
        <v>7.1</v>
      </c>
      <c r="K158">
        <v>3.6</v>
      </c>
    </row>
    <row r="159" spans="1:11" x14ac:dyDescent="0.35">
      <c r="A159">
        <v>94</v>
      </c>
      <c r="B159">
        <v>179</v>
      </c>
      <c r="C159" s="1">
        <v>43302</v>
      </c>
      <c r="E159">
        <v>60.650669999999998</v>
      </c>
      <c r="F159">
        <v>-173.46372</v>
      </c>
      <c r="G159" t="s">
        <v>393</v>
      </c>
      <c r="H159">
        <v>63</v>
      </c>
      <c r="I159">
        <v>66</v>
      </c>
      <c r="J159">
        <v>7.8</v>
      </c>
      <c r="K159">
        <v>4.8</v>
      </c>
    </row>
    <row r="160" spans="1:11" x14ac:dyDescent="0.35">
      <c r="A160">
        <v>94</v>
      </c>
      <c r="B160">
        <v>180</v>
      </c>
      <c r="C160" s="1">
        <v>43302</v>
      </c>
      <c r="E160">
        <v>60.672420000000002</v>
      </c>
      <c r="F160">
        <v>-172.8117</v>
      </c>
      <c r="G160" t="s">
        <v>392</v>
      </c>
      <c r="H160">
        <v>41</v>
      </c>
      <c r="I160">
        <v>44</v>
      </c>
      <c r="J160">
        <v>6.4</v>
      </c>
      <c r="K160">
        <v>6.2</v>
      </c>
    </row>
    <row r="161" spans="1:11" x14ac:dyDescent="0.35">
      <c r="A161">
        <v>94</v>
      </c>
      <c r="B161">
        <v>181</v>
      </c>
      <c r="C161" s="1">
        <v>43302</v>
      </c>
      <c r="E161">
        <v>60.668950000000002</v>
      </c>
      <c r="F161">
        <v>-172.14139</v>
      </c>
      <c r="G161" t="s">
        <v>389</v>
      </c>
      <c r="H161">
        <v>59</v>
      </c>
      <c r="I161">
        <v>61</v>
      </c>
      <c r="J161">
        <v>5.8</v>
      </c>
      <c r="K161">
        <v>2.9</v>
      </c>
    </row>
    <row r="162" spans="1:11" x14ac:dyDescent="0.35">
      <c r="A162">
        <v>94</v>
      </c>
      <c r="B162">
        <v>182</v>
      </c>
      <c r="C162" s="1">
        <v>43302</v>
      </c>
      <c r="E162">
        <v>60.647289999999998</v>
      </c>
      <c r="F162">
        <v>-171.43666999999999</v>
      </c>
      <c r="G162" t="s">
        <v>224</v>
      </c>
      <c r="H162">
        <v>61</v>
      </c>
      <c r="I162">
        <v>63</v>
      </c>
      <c r="J162">
        <v>5.7</v>
      </c>
      <c r="K162">
        <v>3</v>
      </c>
    </row>
    <row r="163" spans="1:11" x14ac:dyDescent="0.35">
      <c r="A163">
        <v>94</v>
      </c>
      <c r="B163">
        <v>183</v>
      </c>
      <c r="C163" s="1">
        <v>43303</v>
      </c>
      <c r="E163">
        <v>60.996499999999997</v>
      </c>
      <c r="F163">
        <v>-171.45419000000001</v>
      </c>
      <c r="G163" t="s">
        <v>390</v>
      </c>
      <c r="H163">
        <v>58</v>
      </c>
      <c r="I163">
        <v>60</v>
      </c>
      <c r="J163">
        <v>8.3000000000000007</v>
      </c>
      <c r="K163">
        <v>2.8</v>
      </c>
    </row>
    <row r="164" spans="1:11" x14ac:dyDescent="0.35">
      <c r="A164">
        <v>94</v>
      </c>
      <c r="B164">
        <v>184</v>
      </c>
      <c r="C164" s="1">
        <v>43303</v>
      </c>
      <c r="E164">
        <v>61.000320000000002</v>
      </c>
      <c r="F164">
        <v>-172.13267999999999</v>
      </c>
      <c r="G164" t="s">
        <v>391</v>
      </c>
      <c r="H164">
        <v>61</v>
      </c>
      <c r="I164">
        <v>63</v>
      </c>
      <c r="J164">
        <v>7.5</v>
      </c>
      <c r="K164">
        <v>2.5</v>
      </c>
    </row>
    <row r="165" spans="1:11" x14ac:dyDescent="0.35">
      <c r="A165">
        <v>94</v>
      </c>
      <c r="B165">
        <v>185</v>
      </c>
      <c r="C165" s="1">
        <v>43303</v>
      </c>
      <c r="E165">
        <v>60.999749999999999</v>
      </c>
      <c r="F165">
        <v>-172.78174999999999</v>
      </c>
      <c r="G165" t="s">
        <v>225</v>
      </c>
      <c r="H165">
        <v>64</v>
      </c>
      <c r="I165">
        <v>66</v>
      </c>
      <c r="J165">
        <v>6.3</v>
      </c>
      <c r="K165">
        <v>4.5</v>
      </c>
    </row>
    <row r="166" spans="1:11" x14ac:dyDescent="0.35">
      <c r="A166">
        <v>94</v>
      </c>
      <c r="B166">
        <v>186</v>
      </c>
      <c r="C166" s="1">
        <v>43303</v>
      </c>
      <c r="E166">
        <v>60.998669999999997</v>
      </c>
      <c r="F166">
        <v>-173.48311000000001</v>
      </c>
      <c r="G166" t="s">
        <v>226</v>
      </c>
      <c r="H166">
        <v>73</v>
      </c>
      <c r="I166">
        <v>75</v>
      </c>
      <c r="J166">
        <v>3.4</v>
      </c>
      <c r="K166">
        <v>2.8</v>
      </c>
    </row>
    <row r="167" spans="1:11" x14ac:dyDescent="0.35">
      <c r="A167">
        <v>94</v>
      </c>
      <c r="B167">
        <v>187</v>
      </c>
      <c r="C167" s="1">
        <v>43303</v>
      </c>
      <c r="E167">
        <v>61.000540000000001</v>
      </c>
      <c r="F167">
        <v>-174.15430000000001</v>
      </c>
      <c r="G167" t="s">
        <v>395</v>
      </c>
      <c r="H167">
        <v>81</v>
      </c>
      <c r="I167">
        <v>83</v>
      </c>
      <c r="J167">
        <v>7.9</v>
      </c>
      <c r="K167">
        <v>3.1</v>
      </c>
    </row>
    <row r="168" spans="1:11" x14ac:dyDescent="0.35">
      <c r="A168">
        <v>94</v>
      </c>
      <c r="B168">
        <v>188</v>
      </c>
      <c r="C168" s="1">
        <v>43304</v>
      </c>
      <c r="E168">
        <v>61.000430000000001</v>
      </c>
      <c r="F168">
        <v>-174.83869000000001</v>
      </c>
      <c r="G168" t="s">
        <v>396</v>
      </c>
      <c r="H168">
        <v>90</v>
      </c>
      <c r="I168">
        <v>92</v>
      </c>
      <c r="J168">
        <v>6.4</v>
      </c>
      <c r="K168">
        <v>4.2</v>
      </c>
    </row>
    <row r="169" spans="1:11" x14ac:dyDescent="0.35">
      <c r="A169">
        <v>94</v>
      </c>
      <c r="B169">
        <v>189</v>
      </c>
      <c r="C169" s="1">
        <v>43304</v>
      </c>
      <c r="E169">
        <v>60.997729999999997</v>
      </c>
      <c r="F169">
        <v>-175.51935</v>
      </c>
      <c r="G169" t="s">
        <v>248</v>
      </c>
      <c r="H169">
        <v>100</v>
      </c>
      <c r="I169">
        <v>102</v>
      </c>
      <c r="J169">
        <v>4.2</v>
      </c>
      <c r="K169">
        <v>3.8</v>
      </c>
    </row>
    <row r="170" spans="1:11" x14ac:dyDescent="0.35">
      <c r="A170">
        <v>94</v>
      </c>
      <c r="B170">
        <v>190</v>
      </c>
      <c r="C170" s="1">
        <v>43304</v>
      </c>
      <c r="E170">
        <v>60.999679999999998</v>
      </c>
      <c r="F170">
        <v>-176.26846</v>
      </c>
      <c r="G170" t="s">
        <v>247</v>
      </c>
      <c r="H170">
        <v>109</v>
      </c>
      <c r="I170">
        <v>111</v>
      </c>
      <c r="J170">
        <v>3.7</v>
      </c>
      <c r="K170">
        <v>2.8</v>
      </c>
    </row>
    <row r="171" spans="1:11" x14ac:dyDescent="0.35">
      <c r="A171">
        <v>94</v>
      </c>
      <c r="B171">
        <v>191</v>
      </c>
      <c r="C171" s="1">
        <v>43304</v>
      </c>
      <c r="E171">
        <v>60.68533</v>
      </c>
      <c r="F171">
        <v>-176.21321</v>
      </c>
      <c r="G171" t="s">
        <v>246</v>
      </c>
      <c r="H171">
        <v>117</v>
      </c>
      <c r="I171">
        <v>119</v>
      </c>
      <c r="J171">
        <v>7.9</v>
      </c>
      <c r="K171">
        <v>2.8</v>
      </c>
    </row>
    <row r="172" spans="1:11" x14ac:dyDescent="0.35">
      <c r="A172">
        <v>94</v>
      </c>
      <c r="B172">
        <v>192</v>
      </c>
      <c r="C172" s="1">
        <v>43305</v>
      </c>
      <c r="E172">
        <v>60.342959999999998</v>
      </c>
      <c r="F172">
        <v>-176.02987999999999</v>
      </c>
      <c r="G172" t="s">
        <v>243</v>
      </c>
      <c r="H172">
        <v>119</v>
      </c>
      <c r="I172">
        <v>121</v>
      </c>
      <c r="J172">
        <v>8.9</v>
      </c>
      <c r="K172">
        <v>2.6</v>
      </c>
    </row>
    <row r="173" spans="1:11" x14ac:dyDescent="0.35">
      <c r="A173">
        <v>94</v>
      </c>
      <c r="B173">
        <v>193</v>
      </c>
      <c r="C173" s="1">
        <v>43305</v>
      </c>
      <c r="E173">
        <v>60.015369999999997</v>
      </c>
      <c r="F173">
        <v>-175.91741999999999</v>
      </c>
      <c r="G173" t="s">
        <v>241</v>
      </c>
      <c r="H173">
        <v>126</v>
      </c>
      <c r="I173">
        <v>129</v>
      </c>
      <c r="J173">
        <v>9.1999999999999993</v>
      </c>
      <c r="K173">
        <v>2.7</v>
      </c>
    </row>
    <row r="174" spans="1:11" x14ac:dyDescent="0.35">
      <c r="A174">
        <v>94</v>
      </c>
      <c r="B174">
        <v>194</v>
      </c>
      <c r="C174" s="1">
        <v>43305</v>
      </c>
      <c r="E174">
        <v>59.99888</v>
      </c>
      <c r="F174">
        <v>-175.27239</v>
      </c>
      <c r="G174" t="s">
        <v>399</v>
      </c>
      <c r="H174">
        <v>114</v>
      </c>
      <c r="I174">
        <v>117</v>
      </c>
      <c r="J174">
        <v>3.1</v>
      </c>
      <c r="K174">
        <v>3.1</v>
      </c>
    </row>
    <row r="175" spans="1:11" x14ac:dyDescent="0.35">
      <c r="A175">
        <v>94</v>
      </c>
      <c r="B175">
        <v>195</v>
      </c>
      <c r="C175" s="1">
        <v>43305</v>
      </c>
      <c r="E175">
        <v>59.675719999999998</v>
      </c>
      <c r="F175">
        <v>-175.10500999999999</v>
      </c>
      <c r="G175" t="s">
        <v>400</v>
      </c>
      <c r="H175">
        <v>123</v>
      </c>
      <c r="I175">
        <v>126</v>
      </c>
      <c r="J175">
        <v>9.1</v>
      </c>
      <c r="K175">
        <v>3.2</v>
      </c>
    </row>
    <row r="176" spans="1:11" x14ac:dyDescent="0.35">
      <c r="A176">
        <v>94</v>
      </c>
      <c r="B176">
        <v>196</v>
      </c>
      <c r="C176" s="1">
        <v>43306</v>
      </c>
      <c r="E176">
        <v>59.342680000000001</v>
      </c>
      <c r="F176">
        <v>-175.09359000000001</v>
      </c>
      <c r="G176" t="s">
        <v>401</v>
      </c>
      <c r="H176">
        <v>131</v>
      </c>
      <c r="I176">
        <v>133</v>
      </c>
      <c r="J176">
        <v>5.2</v>
      </c>
      <c r="K176">
        <v>3.5</v>
      </c>
    </row>
    <row r="177" spans="1:11" x14ac:dyDescent="0.35">
      <c r="A177">
        <v>94</v>
      </c>
      <c r="B177">
        <v>197</v>
      </c>
      <c r="C177" s="1">
        <v>43306</v>
      </c>
      <c r="E177">
        <v>59.01003</v>
      </c>
      <c r="F177">
        <v>-175.02749</v>
      </c>
      <c r="G177" t="s">
        <v>236</v>
      </c>
      <c r="H177">
        <v>127</v>
      </c>
      <c r="I177">
        <v>129</v>
      </c>
      <c r="J177">
        <v>6.3</v>
      </c>
      <c r="K177">
        <v>3.7</v>
      </c>
    </row>
    <row r="178" spans="1:11" x14ac:dyDescent="0.35">
      <c r="A178">
        <v>94</v>
      </c>
      <c r="B178">
        <v>198</v>
      </c>
      <c r="C178" s="1">
        <v>43306</v>
      </c>
      <c r="E178">
        <v>58.68094</v>
      </c>
      <c r="F178">
        <v>-174.89794000000001</v>
      </c>
      <c r="G178" t="s">
        <v>402</v>
      </c>
      <c r="H178">
        <v>202</v>
      </c>
      <c r="I178">
        <v>205</v>
      </c>
      <c r="J178">
        <v>4.7</v>
      </c>
      <c r="K178">
        <v>4.0999999999999996</v>
      </c>
    </row>
    <row r="179" spans="1:11" x14ac:dyDescent="0.35">
      <c r="A179">
        <v>94</v>
      </c>
      <c r="B179">
        <v>199</v>
      </c>
      <c r="C179" s="1">
        <v>43306</v>
      </c>
      <c r="E179">
        <v>58.674909999999997</v>
      </c>
      <c r="F179">
        <v>-175.52058</v>
      </c>
      <c r="G179" t="s">
        <v>403</v>
      </c>
      <c r="H179">
        <v>133</v>
      </c>
      <c r="I179">
        <v>136</v>
      </c>
      <c r="J179">
        <v>9.1</v>
      </c>
      <c r="K179">
        <v>3.9</v>
      </c>
    </row>
    <row r="180" spans="1:11" x14ac:dyDescent="0.35">
      <c r="A180">
        <v>94</v>
      </c>
      <c r="B180">
        <v>200</v>
      </c>
      <c r="C180" s="1">
        <v>43308</v>
      </c>
      <c r="E180">
        <v>58.669449999999998</v>
      </c>
      <c r="F180">
        <v>-176.15768</v>
      </c>
      <c r="G180" t="s">
        <v>404</v>
      </c>
      <c r="H180">
        <v>137</v>
      </c>
      <c r="I180">
        <v>140</v>
      </c>
      <c r="J180">
        <v>7</v>
      </c>
      <c r="K180">
        <v>3.8</v>
      </c>
    </row>
    <row r="181" spans="1:11" x14ac:dyDescent="0.35">
      <c r="A181">
        <v>94</v>
      </c>
      <c r="B181">
        <v>201</v>
      </c>
      <c r="C181" s="1">
        <v>43308</v>
      </c>
      <c r="E181">
        <v>58.667569999999998</v>
      </c>
      <c r="F181">
        <v>-176.82311000000001</v>
      </c>
      <c r="G181" t="s">
        <v>405</v>
      </c>
      <c r="H181">
        <v>133</v>
      </c>
      <c r="I181">
        <v>136</v>
      </c>
      <c r="J181">
        <v>7.2</v>
      </c>
      <c r="K181">
        <v>3.7</v>
      </c>
    </row>
    <row r="182" spans="1:11" x14ac:dyDescent="0.35">
      <c r="A182">
        <v>94</v>
      </c>
      <c r="B182">
        <v>202</v>
      </c>
      <c r="C182" s="1">
        <v>43308</v>
      </c>
      <c r="E182">
        <v>58.978960000000001</v>
      </c>
      <c r="F182">
        <v>-176.92831000000001</v>
      </c>
      <c r="G182" t="s">
        <v>406</v>
      </c>
      <c r="H182">
        <v>132</v>
      </c>
      <c r="I182">
        <v>135</v>
      </c>
      <c r="J182">
        <v>9.1</v>
      </c>
      <c r="K182">
        <v>3.6</v>
      </c>
    </row>
    <row r="183" spans="1:11" x14ac:dyDescent="0.35">
      <c r="A183">
        <v>94</v>
      </c>
      <c r="B183">
        <v>203</v>
      </c>
      <c r="C183" s="1">
        <v>43308</v>
      </c>
      <c r="E183">
        <v>59.006270000000001</v>
      </c>
      <c r="F183">
        <v>-177.56057999999999</v>
      </c>
      <c r="G183" t="s">
        <v>407</v>
      </c>
      <c r="H183">
        <v>132</v>
      </c>
      <c r="I183">
        <v>135</v>
      </c>
      <c r="J183">
        <v>4.7</v>
      </c>
      <c r="K183">
        <v>4.5</v>
      </c>
    </row>
    <row r="184" spans="1:11" x14ac:dyDescent="0.35">
      <c r="A184">
        <v>94</v>
      </c>
      <c r="B184">
        <v>204</v>
      </c>
      <c r="C184" s="1">
        <v>43309</v>
      </c>
      <c r="E184">
        <v>59.322110000000002</v>
      </c>
      <c r="F184">
        <v>-177.05152000000001</v>
      </c>
      <c r="G184" t="s">
        <v>408</v>
      </c>
      <c r="H184">
        <v>147</v>
      </c>
      <c r="I184">
        <v>149</v>
      </c>
      <c r="J184">
        <v>7.6</v>
      </c>
      <c r="K184">
        <v>3.6</v>
      </c>
    </row>
    <row r="185" spans="1:11" x14ac:dyDescent="0.35">
      <c r="A185">
        <v>94</v>
      </c>
      <c r="B185">
        <v>205</v>
      </c>
      <c r="C185" s="1">
        <v>43309</v>
      </c>
      <c r="E185">
        <v>59.662730000000003</v>
      </c>
      <c r="F185">
        <v>-177.11609000000001</v>
      </c>
      <c r="G185" t="s">
        <v>411</v>
      </c>
      <c r="H185">
        <v>167</v>
      </c>
      <c r="I185">
        <v>169</v>
      </c>
      <c r="J185">
        <v>5.5</v>
      </c>
      <c r="K185">
        <v>3.8</v>
      </c>
    </row>
    <row r="186" spans="1:11" x14ac:dyDescent="0.35">
      <c r="A186">
        <v>94</v>
      </c>
      <c r="B186">
        <v>206</v>
      </c>
      <c r="C186" s="1">
        <v>43309</v>
      </c>
      <c r="E186">
        <v>59.989530000000002</v>
      </c>
      <c r="F186">
        <v>-177.17712</v>
      </c>
      <c r="G186" t="s">
        <v>413</v>
      </c>
      <c r="H186">
        <v>134</v>
      </c>
      <c r="I186">
        <v>136</v>
      </c>
      <c r="J186">
        <v>5.2</v>
      </c>
      <c r="K186">
        <v>2.1</v>
      </c>
    </row>
    <row r="187" spans="1:11" x14ac:dyDescent="0.35">
      <c r="A187">
        <v>94</v>
      </c>
      <c r="B187">
        <v>207</v>
      </c>
      <c r="C187" s="1">
        <v>43309</v>
      </c>
      <c r="E187">
        <v>60.002499999999998</v>
      </c>
      <c r="F187">
        <v>-177.86947000000001</v>
      </c>
      <c r="G187" t="s">
        <v>412</v>
      </c>
      <c r="H187">
        <v>139</v>
      </c>
      <c r="I187">
        <v>142</v>
      </c>
      <c r="J187">
        <v>4.8</v>
      </c>
      <c r="K187">
        <v>2.4</v>
      </c>
    </row>
    <row r="188" spans="1:11" x14ac:dyDescent="0.35">
      <c r="A188">
        <v>94</v>
      </c>
      <c r="B188">
        <v>208</v>
      </c>
      <c r="C188" s="1">
        <v>43310</v>
      </c>
      <c r="E188">
        <v>60.322659999999999</v>
      </c>
      <c r="F188">
        <v>-177.38964999999999</v>
      </c>
      <c r="G188" t="s">
        <v>414</v>
      </c>
      <c r="H188">
        <v>145</v>
      </c>
      <c r="I188">
        <v>148</v>
      </c>
      <c r="J188">
        <v>6.2</v>
      </c>
      <c r="K188">
        <v>2.6</v>
      </c>
    </row>
    <row r="189" spans="1:11" x14ac:dyDescent="0.35">
      <c r="A189">
        <v>94</v>
      </c>
      <c r="B189">
        <v>209</v>
      </c>
      <c r="C189" s="1">
        <v>43310</v>
      </c>
      <c r="E189">
        <v>60.67586</v>
      </c>
      <c r="F189">
        <v>-177.45777000000001</v>
      </c>
      <c r="G189" t="s">
        <v>415</v>
      </c>
      <c r="H189">
        <v>142</v>
      </c>
      <c r="I189">
        <v>144</v>
      </c>
      <c r="J189">
        <v>6</v>
      </c>
      <c r="K189">
        <v>4.0999999999999996</v>
      </c>
    </row>
    <row r="190" spans="1:11" x14ac:dyDescent="0.35">
      <c r="A190">
        <v>94</v>
      </c>
      <c r="B190">
        <v>210</v>
      </c>
      <c r="C190" s="1">
        <v>43310</v>
      </c>
      <c r="E190">
        <v>60.675789999999999</v>
      </c>
      <c r="F190">
        <v>-178.13228000000001</v>
      </c>
      <c r="G190" t="s">
        <v>416</v>
      </c>
      <c r="H190">
        <v>158</v>
      </c>
      <c r="I190">
        <v>160</v>
      </c>
      <c r="J190">
        <v>9</v>
      </c>
      <c r="K190">
        <v>3.1</v>
      </c>
    </row>
    <row r="191" spans="1:11" x14ac:dyDescent="0.35">
      <c r="A191">
        <v>94</v>
      </c>
      <c r="B191">
        <v>211</v>
      </c>
      <c r="C191" s="1">
        <v>43311</v>
      </c>
      <c r="E191">
        <v>61.329900000000002</v>
      </c>
      <c r="F191">
        <v>-176.32232999999999</v>
      </c>
      <c r="G191" t="s">
        <v>420</v>
      </c>
      <c r="H191">
        <v>104</v>
      </c>
      <c r="I191">
        <v>107</v>
      </c>
      <c r="J191">
        <v>4.7</v>
      </c>
      <c r="K191">
        <v>2.8</v>
      </c>
    </row>
    <row r="192" spans="1:11" x14ac:dyDescent="0.35">
      <c r="A192">
        <v>94</v>
      </c>
      <c r="B192">
        <v>212</v>
      </c>
      <c r="C192" s="1">
        <v>43311</v>
      </c>
      <c r="E192">
        <v>61.340209999999999</v>
      </c>
      <c r="F192">
        <v>-175.69730999999999</v>
      </c>
      <c r="G192" t="s">
        <v>249</v>
      </c>
      <c r="H192">
        <v>95</v>
      </c>
      <c r="I192">
        <v>98</v>
      </c>
      <c r="J192">
        <v>6.3</v>
      </c>
      <c r="K192">
        <v>2.6</v>
      </c>
    </row>
    <row r="193" spans="1:11" x14ac:dyDescent="0.35">
      <c r="A193">
        <v>94</v>
      </c>
      <c r="B193">
        <v>213</v>
      </c>
      <c r="C193" s="1">
        <v>43311</v>
      </c>
      <c r="E193">
        <v>61.341990000000003</v>
      </c>
      <c r="F193">
        <v>-175.02531999999999</v>
      </c>
      <c r="G193" t="s">
        <v>229</v>
      </c>
      <c r="H193">
        <v>85</v>
      </c>
      <c r="I193">
        <v>88</v>
      </c>
      <c r="J193">
        <v>5.9</v>
      </c>
      <c r="K193">
        <v>2.6</v>
      </c>
    </row>
    <row r="194" spans="1:11" x14ac:dyDescent="0.35">
      <c r="A194">
        <v>94</v>
      </c>
      <c r="B194">
        <v>214</v>
      </c>
      <c r="C194" s="1">
        <v>43311</v>
      </c>
      <c r="E194">
        <v>61.65916</v>
      </c>
      <c r="F194">
        <v>-175.06084999999999</v>
      </c>
      <c r="G194" t="s">
        <v>251</v>
      </c>
      <c r="H194">
        <v>83</v>
      </c>
      <c r="I194">
        <v>85</v>
      </c>
      <c r="J194">
        <v>7.5</v>
      </c>
      <c r="K194">
        <v>3.1</v>
      </c>
    </row>
    <row r="195" spans="1:11" x14ac:dyDescent="0.35">
      <c r="A195">
        <v>94</v>
      </c>
      <c r="B195">
        <v>215</v>
      </c>
      <c r="C195" s="1">
        <v>43312</v>
      </c>
      <c r="E195">
        <v>61.336460000000002</v>
      </c>
      <c r="F195">
        <v>-174.31339</v>
      </c>
      <c r="G195" t="s">
        <v>228</v>
      </c>
      <c r="H195">
        <v>76</v>
      </c>
      <c r="I195">
        <v>79</v>
      </c>
      <c r="J195">
        <v>4.9000000000000004</v>
      </c>
      <c r="K195">
        <v>2.4</v>
      </c>
    </row>
    <row r="196" spans="1:11" x14ac:dyDescent="0.35">
      <c r="A196">
        <v>94</v>
      </c>
      <c r="B196">
        <v>216</v>
      </c>
      <c r="C196" s="1">
        <v>43312</v>
      </c>
      <c r="E196">
        <v>61.332999999999998</v>
      </c>
      <c r="F196">
        <v>-173.62541999999999</v>
      </c>
      <c r="G196" t="s">
        <v>227</v>
      </c>
      <c r="H196">
        <v>71</v>
      </c>
      <c r="I196">
        <v>74</v>
      </c>
      <c r="J196">
        <v>9.1</v>
      </c>
      <c r="K196">
        <v>2.6</v>
      </c>
    </row>
    <row r="197" spans="1:11" x14ac:dyDescent="0.35">
      <c r="A197">
        <v>162</v>
      </c>
      <c r="B197">
        <v>3</v>
      </c>
      <c r="C197" s="1">
        <v>43254</v>
      </c>
      <c r="E197">
        <v>56.977040000000002</v>
      </c>
      <c r="F197">
        <v>-159.13997000000001</v>
      </c>
      <c r="G197" t="s">
        <v>48</v>
      </c>
      <c r="H197">
        <v>31</v>
      </c>
      <c r="I197">
        <v>34</v>
      </c>
      <c r="J197">
        <v>6.5</v>
      </c>
      <c r="K197">
        <v>6</v>
      </c>
    </row>
    <row r="198" spans="1:11" x14ac:dyDescent="0.35">
      <c r="A198">
        <v>162</v>
      </c>
      <c r="B198">
        <v>4</v>
      </c>
      <c r="C198" s="1">
        <v>43254</v>
      </c>
      <c r="E198">
        <v>57.319459999999999</v>
      </c>
      <c r="F198">
        <v>-159.06943999999999</v>
      </c>
      <c r="G198" t="s">
        <v>260</v>
      </c>
      <c r="H198">
        <v>47</v>
      </c>
      <c r="I198">
        <v>49</v>
      </c>
      <c r="J198">
        <v>5.5</v>
      </c>
      <c r="K198">
        <v>5.5</v>
      </c>
    </row>
    <row r="199" spans="1:11" x14ac:dyDescent="0.35">
      <c r="A199">
        <v>162</v>
      </c>
      <c r="B199">
        <v>5</v>
      </c>
      <c r="C199" s="1">
        <v>43254</v>
      </c>
      <c r="E199">
        <v>57.653210000000001</v>
      </c>
      <c r="F199">
        <v>-159.02366000000001</v>
      </c>
      <c r="G199" t="s">
        <v>261</v>
      </c>
      <c r="H199">
        <v>45</v>
      </c>
      <c r="I199">
        <v>47</v>
      </c>
      <c r="J199">
        <v>5.4</v>
      </c>
      <c r="K199">
        <v>5.3</v>
      </c>
    </row>
    <row r="200" spans="1:11" x14ac:dyDescent="0.35">
      <c r="A200">
        <v>162</v>
      </c>
      <c r="B200">
        <v>6</v>
      </c>
      <c r="C200" s="1">
        <v>43254</v>
      </c>
      <c r="E200">
        <v>57.983199999999997</v>
      </c>
      <c r="F200">
        <v>-158.96884</v>
      </c>
      <c r="G200" t="s">
        <v>52</v>
      </c>
      <c r="H200">
        <v>38</v>
      </c>
      <c r="I200">
        <v>40</v>
      </c>
      <c r="J200">
        <v>6.8</v>
      </c>
      <c r="K200">
        <v>5.8</v>
      </c>
    </row>
    <row r="201" spans="1:11" x14ac:dyDescent="0.35">
      <c r="A201">
        <v>162</v>
      </c>
      <c r="B201">
        <v>7</v>
      </c>
      <c r="C201" s="1">
        <v>43255</v>
      </c>
      <c r="E201">
        <v>58.302250000000001</v>
      </c>
      <c r="F201">
        <v>-159.96950000000001</v>
      </c>
      <c r="G201" t="s">
        <v>55</v>
      </c>
      <c r="H201">
        <v>42</v>
      </c>
      <c r="I201">
        <v>44</v>
      </c>
      <c r="J201">
        <v>7.2</v>
      </c>
      <c r="K201">
        <v>4.7</v>
      </c>
    </row>
    <row r="202" spans="1:11" x14ac:dyDescent="0.35">
      <c r="A202">
        <v>162</v>
      </c>
      <c r="B202">
        <v>8</v>
      </c>
      <c r="C202" s="1">
        <v>43255</v>
      </c>
      <c r="E202">
        <v>58.018039999999999</v>
      </c>
      <c r="F202">
        <v>-160.19911999999999</v>
      </c>
      <c r="G202" t="s">
        <v>264</v>
      </c>
      <c r="H202">
        <v>49</v>
      </c>
      <c r="I202">
        <v>51</v>
      </c>
      <c r="J202">
        <v>6.6</v>
      </c>
      <c r="K202">
        <v>4.4000000000000004</v>
      </c>
    </row>
    <row r="203" spans="1:11" x14ac:dyDescent="0.35">
      <c r="A203">
        <v>162</v>
      </c>
      <c r="B203">
        <v>9</v>
      </c>
      <c r="C203" s="1">
        <v>43255</v>
      </c>
      <c r="E203">
        <v>57.680929999999996</v>
      </c>
      <c r="F203">
        <v>-160.25676000000001</v>
      </c>
      <c r="G203" t="s">
        <v>263</v>
      </c>
      <c r="H203">
        <v>52</v>
      </c>
      <c r="I203">
        <v>54</v>
      </c>
      <c r="J203">
        <v>4.5</v>
      </c>
      <c r="K203">
        <v>4.3</v>
      </c>
    </row>
    <row r="204" spans="1:11" x14ac:dyDescent="0.35">
      <c r="A204">
        <v>162</v>
      </c>
      <c r="B204">
        <v>10</v>
      </c>
      <c r="C204" s="1">
        <v>43255</v>
      </c>
      <c r="E204">
        <v>57.349049999999998</v>
      </c>
      <c r="F204">
        <v>-160.30232000000001</v>
      </c>
      <c r="G204" t="s">
        <v>265</v>
      </c>
      <c r="H204">
        <v>59</v>
      </c>
      <c r="I204">
        <v>61</v>
      </c>
      <c r="J204">
        <v>5</v>
      </c>
      <c r="K204">
        <v>4.5999999999999996</v>
      </c>
    </row>
    <row r="205" spans="1:11" x14ac:dyDescent="0.35">
      <c r="A205">
        <v>162</v>
      </c>
      <c r="B205">
        <v>11</v>
      </c>
      <c r="C205" s="1">
        <v>43255</v>
      </c>
      <c r="E205">
        <v>57.020490000000002</v>
      </c>
      <c r="F205">
        <v>-160.32549</v>
      </c>
      <c r="G205" t="s">
        <v>266</v>
      </c>
      <c r="H205">
        <v>61</v>
      </c>
      <c r="I205">
        <v>63</v>
      </c>
      <c r="J205">
        <v>5.4</v>
      </c>
      <c r="K205">
        <v>4.8</v>
      </c>
    </row>
    <row r="206" spans="1:11" x14ac:dyDescent="0.35">
      <c r="A206">
        <v>162</v>
      </c>
      <c r="B206">
        <v>12</v>
      </c>
      <c r="C206" s="1">
        <v>43256</v>
      </c>
      <c r="E206">
        <v>56.686860000000003</v>
      </c>
      <c r="F206">
        <v>-160.9777</v>
      </c>
      <c r="G206" t="s">
        <v>268</v>
      </c>
      <c r="H206">
        <v>66</v>
      </c>
      <c r="I206">
        <v>68</v>
      </c>
      <c r="J206">
        <v>6</v>
      </c>
      <c r="K206">
        <v>5.0999999999999996</v>
      </c>
    </row>
    <row r="207" spans="1:11" x14ac:dyDescent="0.35">
      <c r="A207">
        <v>162</v>
      </c>
      <c r="B207">
        <v>13</v>
      </c>
      <c r="C207" s="1">
        <v>43256</v>
      </c>
      <c r="E207">
        <v>56.335209999999996</v>
      </c>
      <c r="F207">
        <v>-161.6139</v>
      </c>
      <c r="G207" t="s">
        <v>60</v>
      </c>
      <c r="H207">
        <v>61</v>
      </c>
      <c r="I207">
        <v>64</v>
      </c>
      <c r="J207">
        <v>5.7</v>
      </c>
      <c r="K207">
        <v>5.4</v>
      </c>
    </row>
    <row r="208" spans="1:11" x14ac:dyDescent="0.35">
      <c r="A208">
        <v>162</v>
      </c>
      <c r="B208">
        <v>14</v>
      </c>
      <c r="C208" s="1">
        <v>43256</v>
      </c>
      <c r="E208">
        <v>56.649749999999997</v>
      </c>
      <c r="F208">
        <v>-161.59232</v>
      </c>
      <c r="G208" t="s">
        <v>61</v>
      </c>
      <c r="H208">
        <v>87</v>
      </c>
      <c r="I208">
        <v>89</v>
      </c>
      <c r="J208">
        <v>6</v>
      </c>
      <c r="K208">
        <v>4.3</v>
      </c>
    </row>
    <row r="209" spans="1:11" x14ac:dyDescent="0.35">
      <c r="A209">
        <v>162</v>
      </c>
      <c r="B209">
        <v>15</v>
      </c>
      <c r="C209" s="1">
        <v>43256</v>
      </c>
      <c r="E209">
        <v>56.979309999999998</v>
      </c>
      <c r="F209">
        <v>-161.57083</v>
      </c>
      <c r="G209" t="s">
        <v>62</v>
      </c>
      <c r="H209">
        <v>66</v>
      </c>
      <c r="I209">
        <v>68</v>
      </c>
      <c r="J209">
        <v>5.7</v>
      </c>
      <c r="K209">
        <v>4.5</v>
      </c>
    </row>
    <row r="210" spans="1:11" x14ac:dyDescent="0.35">
      <c r="A210">
        <v>162</v>
      </c>
      <c r="B210">
        <v>16</v>
      </c>
      <c r="C210" s="1">
        <v>43257</v>
      </c>
      <c r="E210">
        <v>57.306089999999998</v>
      </c>
      <c r="F210">
        <v>-161.53825000000001</v>
      </c>
      <c r="G210" t="s">
        <v>64</v>
      </c>
      <c r="H210">
        <v>54</v>
      </c>
      <c r="I210">
        <v>56</v>
      </c>
      <c r="J210">
        <v>5.3</v>
      </c>
      <c r="K210">
        <v>4.7</v>
      </c>
    </row>
    <row r="211" spans="1:11" x14ac:dyDescent="0.35">
      <c r="A211">
        <v>162</v>
      </c>
      <c r="B211">
        <v>17</v>
      </c>
      <c r="C211" s="1">
        <v>43257</v>
      </c>
      <c r="E211">
        <v>57.64602</v>
      </c>
      <c r="F211">
        <v>-161.50219999999999</v>
      </c>
      <c r="G211" t="s">
        <v>65</v>
      </c>
      <c r="H211">
        <v>51</v>
      </c>
      <c r="I211">
        <v>53</v>
      </c>
      <c r="J211">
        <v>4.9000000000000004</v>
      </c>
      <c r="K211">
        <v>4.5999999999999996</v>
      </c>
    </row>
    <row r="212" spans="1:11" x14ac:dyDescent="0.35">
      <c r="A212">
        <v>162</v>
      </c>
      <c r="B212">
        <v>18</v>
      </c>
      <c r="C212" s="1">
        <v>43257</v>
      </c>
      <c r="E212">
        <v>57.980159999999998</v>
      </c>
      <c r="F212">
        <v>-161.49482</v>
      </c>
      <c r="G212" t="s">
        <v>66</v>
      </c>
      <c r="H212">
        <v>53</v>
      </c>
      <c r="I212">
        <v>55</v>
      </c>
      <c r="J212">
        <v>5.6</v>
      </c>
      <c r="K212">
        <v>4.5</v>
      </c>
    </row>
    <row r="213" spans="1:11" x14ac:dyDescent="0.35">
      <c r="A213">
        <v>162</v>
      </c>
      <c r="B213">
        <v>19</v>
      </c>
      <c r="C213" s="1">
        <v>43257</v>
      </c>
      <c r="E213">
        <v>58.2029</v>
      </c>
      <c r="F213">
        <v>-161.53505000000001</v>
      </c>
      <c r="G213" t="s">
        <v>67</v>
      </c>
      <c r="H213">
        <v>37</v>
      </c>
      <c r="I213">
        <v>39</v>
      </c>
      <c r="J213">
        <v>6.2</v>
      </c>
      <c r="K213">
        <v>5.0999999999999996</v>
      </c>
    </row>
    <row r="214" spans="1:11" x14ac:dyDescent="0.35">
      <c r="A214">
        <v>162</v>
      </c>
      <c r="B214">
        <v>20</v>
      </c>
      <c r="C214" s="1">
        <v>43258</v>
      </c>
      <c r="E214">
        <v>58.347059999999999</v>
      </c>
      <c r="F214">
        <v>-162.68680000000001</v>
      </c>
      <c r="G214" t="s">
        <v>83</v>
      </c>
      <c r="H214">
        <v>29</v>
      </c>
      <c r="I214">
        <v>31</v>
      </c>
      <c r="J214">
        <v>5.5</v>
      </c>
      <c r="K214">
        <v>5.3</v>
      </c>
    </row>
    <row r="215" spans="1:11" x14ac:dyDescent="0.35">
      <c r="A215">
        <v>162</v>
      </c>
      <c r="B215">
        <v>21</v>
      </c>
      <c r="C215" s="1">
        <v>43258</v>
      </c>
      <c r="E215">
        <v>58.025649999999999</v>
      </c>
      <c r="F215">
        <v>-162.74919</v>
      </c>
      <c r="G215" t="s">
        <v>82</v>
      </c>
      <c r="H215">
        <v>38</v>
      </c>
      <c r="I215">
        <v>40</v>
      </c>
      <c r="J215">
        <v>5.8</v>
      </c>
      <c r="K215">
        <v>4.8</v>
      </c>
    </row>
    <row r="216" spans="1:11" x14ac:dyDescent="0.35">
      <c r="A216">
        <v>162</v>
      </c>
      <c r="B216">
        <v>22</v>
      </c>
      <c r="C216" s="1">
        <v>43258</v>
      </c>
      <c r="E216">
        <v>57.682369999999999</v>
      </c>
      <c r="F216">
        <v>-162.75650999999999</v>
      </c>
      <c r="G216" t="s">
        <v>81</v>
      </c>
      <c r="H216">
        <v>41</v>
      </c>
      <c r="I216">
        <v>43</v>
      </c>
      <c r="J216">
        <v>5</v>
      </c>
      <c r="K216">
        <v>4.7</v>
      </c>
    </row>
    <row r="217" spans="1:11" x14ac:dyDescent="0.35">
      <c r="A217">
        <v>162</v>
      </c>
      <c r="B217">
        <v>23</v>
      </c>
      <c r="C217" s="1">
        <v>43258</v>
      </c>
      <c r="E217">
        <v>57.348199999999999</v>
      </c>
      <c r="F217">
        <v>-162.76497000000001</v>
      </c>
      <c r="G217" t="s">
        <v>80</v>
      </c>
      <c r="H217">
        <v>47</v>
      </c>
      <c r="I217">
        <v>49</v>
      </c>
      <c r="J217">
        <v>5.2</v>
      </c>
      <c r="K217">
        <v>4.5999999999999996</v>
      </c>
    </row>
    <row r="218" spans="1:11" x14ac:dyDescent="0.35">
      <c r="A218">
        <v>162</v>
      </c>
      <c r="B218">
        <v>24</v>
      </c>
      <c r="C218" s="1">
        <v>43258</v>
      </c>
      <c r="E218">
        <v>57.01484</v>
      </c>
      <c r="F218">
        <v>-162.78249</v>
      </c>
      <c r="G218" t="s">
        <v>79</v>
      </c>
      <c r="H218">
        <v>58</v>
      </c>
      <c r="I218">
        <v>60</v>
      </c>
      <c r="J218">
        <v>5.9</v>
      </c>
      <c r="K218">
        <v>4.5999999999999996</v>
      </c>
    </row>
    <row r="219" spans="1:11" x14ac:dyDescent="0.35">
      <c r="A219">
        <v>162</v>
      </c>
      <c r="B219">
        <v>25</v>
      </c>
      <c r="C219" s="1">
        <v>43259</v>
      </c>
      <c r="E219">
        <v>56.687959999999997</v>
      </c>
      <c r="F219">
        <v>-162.78333000000001</v>
      </c>
      <c r="G219" t="s">
        <v>78</v>
      </c>
      <c r="H219">
        <v>69</v>
      </c>
      <c r="I219">
        <v>71</v>
      </c>
      <c r="J219">
        <v>6.4</v>
      </c>
      <c r="K219">
        <v>4.7</v>
      </c>
    </row>
    <row r="220" spans="1:11" x14ac:dyDescent="0.35">
      <c r="A220">
        <v>162</v>
      </c>
      <c r="B220">
        <v>26</v>
      </c>
      <c r="C220" s="1">
        <v>43259</v>
      </c>
      <c r="E220">
        <v>56.35136</v>
      </c>
      <c r="F220">
        <v>-162.79786999999999</v>
      </c>
      <c r="G220" t="s">
        <v>76</v>
      </c>
      <c r="H220">
        <v>75</v>
      </c>
      <c r="I220">
        <v>77</v>
      </c>
      <c r="J220">
        <v>6.9</v>
      </c>
      <c r="K220">
        <v>4.4000000000000004</v>
      </c>
    </row>
    <row r="221" spans="1:11" x14ac:dyDescent="0.35">
      <c r="A221">
        <v>162</v>
      </c>
      <c r="B221">
        <v>27</v>
      </c>
      <c r="C221" s="1">
        <v>43259</v>
      </c>
      <c r="E221">
        <v>56.010240000000003</v>
      </c>
      <c r="F221">
        <v>-162.81496999999999</v>
      </c>
      <c r="G221" t="s">
        <v>75</v>
      </c>
      <c r="H221">
        <v>76</v>
      </c>
      <c r="I221">
        <v>78</v>
      </c>
      <c r="J221">
        <v>7</v>
      </c>
      <c r="K221">
        <v>4.8</v>
      </c>
    </row>
    <row r="222" spans="1:11" x14ac:dyDescent="0.35">
      <c r="A222">
        <v>162</v>
      </c>
      <c r="B222">
        <v>28</v>
      </c>
      <c r="C222" s="1">
        <v>43259</v>
      </c>
      <c r="E222">
        <v>55.677280000000003</v>
      </c>
      <c r="F222">
        <v>-162.83132000000001</v>
      </c>
      <c r="G222" t="s">
        <v>74</v>
      </c>
      <c r="H222">
        <v>50</v>
      </c>
      <c r="I222">
        <v>50</v>
      </c>
      <c r="J222">
        <v>7.5</v>
      </c>
      <c r="K222">
        <v>5.5</v>
      </c>
    </row>
    <row r="223" spans="1:11" x14ac:dyDescent="0.35">
      <c r="A223">
        <v>162</v>
      </c>
      <c r="B223">
        <v>29</v>
      </c>
      <c r="C223" s="1">
        <v>43260</v>
      </c>
      <c r="E223">
        <v>55.314300000000003</v>
      </c>
      <c r="F223">
        <v>-164.01080999999999</v>
      </c>
      <c r="G223" t="s">
        <v>271</v>
      </c>
      <c r="H223">
        <v>74</v>
      </c>
      <c r="I223">
        <v>76</v>
      </c>
      <c r="J223">
        <v>7.2</v>
      </c>
      <c r="K223">
        <v>4.5999999999999996</v>
      </c>
    </row>
    <row r="224" spans="1:11" x14ac:dyDescent="0.35">
      <c r="A224">
        <v>162</v>
      </c>
      <c r="B224">
        <v>30</v>
      </c>
      <c r="C224" s="1">
        <v>43260</v>
      </c>
      <c r="E224">
        <v>55.660139999999998</v>
      </c>
      <c r="F224">
        <v>-164.00461999999999</v>
      </c>
      <c r="G224" t="s">
        <v>272</v>
      </c>
      <c r="H224">
        <v>92</v>
      </c>
      <c r="I224">
        <v>94</v>
      </c>
      <c r="J224">
        <v>7.2</v>
      </c>
      <c r="K224">
        <v>3.9</v>
      </c>
    </row>
    <row r="225" spans="1:11" x14ac:dyDescent="0.35">
      <c r="A225">
        <v>162</v>
      </c>
      <c r="B225">
        <v>31</v>
      </c>
      <c r="C225" s="1">
        <v>43260</v>
      </c>
      <c r="E225">
        <v>55.982050000000001</v>
      </c>
      <c r="F225">
        <v>-164.04002</v>
      </c>
      <c r="G225" t="s">
        <v>273</v>
      </c>
      <c r="H225">
        <v>88</v>
      </c>
      <c r="I225">
        <v>90</v>
      </c>
      <c r="J225">
        <v>7</v>
      </c>
      <c r="K225">
        <v>4</v>
      </c>
    </row>
    <row r="226" spans="1:11" x14ac:dyDescent="0.35">
      <c r="A226">
        <v>162</v>
      </c>
      <c r="B226">
        <v>32</v>
      </c>
      <c r="C226" s="1">
        <v>43260</v>
      </c>
      <c r="E226">
        <v>56.318159999999999</v>
      </c>
      <c r="F226">
        <v>-164.00862000000001</v>
      </c>
      <c r="G226" t="s">
        <v>274</v>
      </c>
      <c r="H226">
        <v>84</v>
      </c>
      <c r="I226">
        <v>86</v>
      </c>
      <c r="J226">
        <v>6.9</v>
      </c>
      <c r="K226">
        <v>3.9</v>
      </c>
    </row>
    <row r="227" spans="1:11" x14ac:dyDescent="0.35">
      <c r="A227">
        <v>162</v>
      </c>
      <c r="B227">
        <v>33</v>
      </c>
      <c r="C227" s="1">
        <v>43260</v>
      </c>
      <c r="E227">
        <v>56.65117</v>
      </c>
      <c r="F227">
        <v>-164.00106</v>
      </c>
      <c r="G227" t="s">
        <v>275</v>
      </c>
      <c r="H227">
        <v>73</v>
      </c>
      <c r="I227">
        <v>75</v>
      </c>
      <c r="J227">
        <v>6.8</v>
      </c>
      <c r="K227">
        <v>4.0999999999999996</v>
      </c>
    </row>
    <row r="228" spans="1:11" x14ac:dyDescent="0.35">
      <c r="A228">
        <v>162</v>
      </c>
      <c r="B228">
        <v>34</v>
      </c>
      <c r="C228" s="1">
        <v>43261</v>
      </c>
      <c r="E228">
        <v>56.976700000000001</v>
      </c>
      <c r="F228">
        <v>-164.02017000000001</v>
      </c>
      <c r="G228" t="s">
        <v>276</v>
      </c>
      <c r="H228">
        <v>67</v>
      </c>
      <c r="I228">
        <v>69</v>
      </c>
      <c r="J228">
        <v>6.3</v>
      </c>
      <c r="K228">
        <v>3.9</v>
      </c>
    </row>
    <row r="229" spans="1:11" x14ac:dyDescent="0.35">
      <c r="A229">
        <v>162</v>
      </c>
      <c r="B229">
        <v>35</v>
      </c>
      <c r="C229" s="1">
        <v>43261</v>
      </c>
      <c r="E229">
        <v>57.315350000000002</v>
      </c>
      <c r="F229">
        <v>-164.00899999999999</v>
      </c>
      <c r="G229" t="s">
        <v>277</v>
      </c>
      <c r="H229">
        <v>60</v>
      </c>
      <c r="I229">
        <v>62</v>
      </c>
      <c r="J229">
        <v>6</v>
      </c>
      <c r="K229">
        <v>3.7</v>
      </c>
    </row>
    <row r="230" spans="1:11" x14ac:dyDescent="0.35">
      <c r="A230">
        <v>162</v>
      </c>
      <c r="B230">
        <v>36</v>
      </c>
      <c r="C230" s="1">
        <v>43261</v>
      </c>
      <c r="E230">
        <v>57.641370000000002</v>
      </c>
      <c r="F230">
        <v>-164.00438</v>
      </c>
      <c r="G230" t="s">
        <v>107</v>
      </c>
      <c r="H230">
        <v>48</v>
      </c>
      <c r="I230">
        <v>51</v>
      </c>
      <c r="J230">
        <v>5.6</v>
      </c>
      <c r="K230">
        <v>4.3</v>
      </c>
    </row>
    <row r="231" spans="1:11" x14ac:dyDescent="0.35">
      <c r="A231">
        <v>162</v>
      </c>
      <c r="B231">
        <v>37</v>
      </c>
      <c r="C231" s="1">
        <v>43261</v>
      </c>
      <c r="E231">
        <v>57.974469999999997</v>
      </c>
      <c r="F231">
        <v>-164.02207000000001</v>
      </c>
      <c r="G231" t="s">
        <v>106</v>
      </c>
      <c r="H231">
        <v>44</v>
      </c>
      <c r="I231">
        <v>46</v>
      </c>
      <c r="J231">
        <v>5.4</v>
      </c>
      <c r="K231">
        <v>4.3</v>
      </c>
    </row>
    <row r="232" spans="1:11" x14ac:dyDescent="0.35">
      <c r="A232">
        <v>162</v>
      </c>
      <c r="B232">
        <v>38</v>
      </c>
      <c r="C232" s="1">
        <v>43262</v>
      </c>
      <c r="E232">
        <v>58.31317</v>
      </c>
      <c r="F232">
        <v>-164.00783999999999</v>
      </c>
      <c r="G232" t="s">
        <v>103</v>
      </c>
      <c r="H232">
        <v>39</v>
      </c>
      <c r="I232">
        <v>41</v>
      </c>
      <c r="J232">
        <v>5.2</v>
      </c>
      <c r="K232">
        <v>4.5999999999999996</v>
      </c>
    </row>
    <row r="233" spans="1:11" x14ac:dyDescent="0.35">
      <c r="A233">
        <v>162</v>
      </c>
      <c r="B233">
        <v>39</v>
      </c>
      <c r="C233" s="1">
        <v>43262</v>
      </c>
      <c r="E233">
        <v>58.645560000000003</v>
      </c>
      <c r="F233">
        <v>-164.00630000000001</v>
      </c>
      <c r="G233" t="s">
        <v>98</v>
      </c>
      <c r="H233">
        <v>33</v>
      </c>
      <c r="I233">
        <v>36</v>
      </c>
      <c r="J233">
        <v>5.4</v>
      </c>
      <c r="K233">
        <v>5.0999999999999996</v>
      </c>
    </row>
    <row r="234" spans="1:11" x14ac:dyDescent="0.35">
      <c r="A234">
        <v>162</v>
      </c>
      <c r="B234">
        <v>40</v>
      </c>
      <c r="C234" s="1">
        <v>43262</v>
      </c>
      <c r="E234">
        <v>58.983539999999998</v>
      </c>
      <c r="F234">
        <v>-164.00703999999999</v>
      </c>
      <c r="G234" t="s">
        <v>87</v>
      </c>
      <c r="H234">
        <v>26</v>
      </c>
      <c r="I234">
        <v>29</v>
      </c>
      <c r="J234">
        <v>7</v>
      </c>
      <c r="K234">
        <v>5.9</v>
      </c>
    </row>
    <row r="235" spans="1:11" x14ac:dyDescent="0.35">
      <c r="A235">
        <v>162</v>
      </c>
      <c r="B235">
        <v>41</v>
      </c>
      <c r="C235" s="1">
        <v>43262</v>
      </c>
      <c r="E235">
        <v>58.994720000000001</v>
      </c>
      <c r="F235">
        <v>-164.62907999999999</v>
      </c>
      <c r="G235" t="s">
        <v>97</v>
      </c>
      <c r="H235">
        <v>24</v>
      </c>
      <c r="I235">
        <v>27</v>
      </c>
      <c r="J235">
        <v>7.5</v>
      </c>
      <c r="K235">
        <v>5.9</v>
      </c>
    </row>
    <row r="236" spans="1:11" x14ac:dyDescent="0.35">
      <c r="A236">
        <v>162</v>
      </c>
      <c r="B236">
        <v>42</v>
      </c>
      <c r="C236" s="1">
        <v>43262</v>
      </c>
      <c r="E236">
        <v>59.293089999999999</v>
      </c>
      <c r="F236">
        <v>-164.65575000000001</v>
      </c>
      <c r="G236" t="s">
        <v>89</v>
      </c>
      <c r="H236">
        <v>19</v>
      </c>
      <c r="I236">
        <v>22</v>
      </c>
      <c r="J236">
        <v>10</v>
      </c>
      <c r="K236">
        <v>6.7</v>
      </c>
    </row>
    <row r="237" spans="1:11" x14ac:dyDescent="0.35">
      <c r="A237">
        <v>162</v>
      </c>
      <c r="B237">
        <v>43</v>
      </c>
      <c r="C237" s="1">
        <v>43264</v>
      </c>
      <c r="E237">
        <v>59.637979999999999</v>
      </c>
      <c r="F237">
        <v>-165.99005</v>
      </c>
      <c r="G237" t="s">
        <v>93</v>
      </c>
      <c r="H237">
        <v>24</v>
      </c>
      <c r="I237">
        <v>24</v>
      </c>
      <c r="J237">
        <v>6.5</v>
      </c>
      <c r="K237">
        <v>6.5</v>
      </c>
    </row>
    <row r="238" spans="1:11" x14ac:dyDescent="0.35">
      <c r="A238">
        <v>162</v>
      </c>
      <c r="B238">
        <v>44</v>
      </c>
      <c r="C238" s="1">
        <v>43264</v>
      </c>
      <c r="E238">
        <v>59.344499999999996</v>
      </c>
      <c r="F238">
        <v>-165.94866999999999</v>
      </c>
      <c r="G238" t="s">
        <v>94</v>
      </c>
      <c r="H238">
        <v>22</v>
      </c>
      <c r="I238">
        <v>25</v>
      </c>
      <c r="J238">
        <v>5.9</v>
      </c>
      <c r="K238">
        <v>5.8</v>
      </c>
    </row>
    <row r="239" spans="1:11" x14ac:dyDescent="0.35">
      <c r="A239">
        <v>162</v>
      </c>
      <c r="B239">
        <v>45</v>
      </c>
      <c r="C239" s="1">
        <v>43264</v>
      </c>
      <c r="E239">
        <v>59.323349999999998</v>
      </c>
      <c r="F239">
        <v>-165.34434999999999</v>
      </c>
      <c r="G239" t="s">
        <v>90</v>
      </c>
      <c r="H239">
        <v>19</v>
      </c>
      <c r="I239">
        <v>22</v>
      </c>
      <c r="J239">
        <v>7.5</v>
      </c>
      <c r="K239">
        <v>6.8</v>
      </c>
    </row>
    <row r="240" spans="1:11" x14ac:dyDescent="0.35">
      <c r="A240">
        <v>162</v>
      </c>
      <c r="B240">
        <v>46</v>
      </c>
      <c r="C240" s="1">
        <v>43264</v>
      </c>
      <c r="E240">
        <v>59.016359999999999</v>
      </c>
      <c r="F240">
        <v>-165.27061</v>
      </c>
      <c r="G240" t="s">
        <v>96</v>
      </c>
      <c r="H240">
        <v>25</v>
      </c>
      <c r="I240">
        <v>28</v>
      </c>
      <c r="J240">
        <v>5.9</v>
      </c>
      <c r="K240">
        <v>5.7</v>
      </c>
    </row>
    <row r="241" spans="1:11" x14ac:dyDescent="0.35">
      <c r="A241">
        <v>162</v>
      </c>
      <c r="B241">
        <v>47</v>
      </c>
      <c r="C241" s="1">
        <v>43265</v>
      </c>
      <c r="E241">
        <v>58.66583</v>
      </c>
      <c r="F241">
        <v>-165.35516999999999</v>
      </c>
      <c r="G241" t="s">
        <v>100</v>
      </c>
      <c r="H241">
        <v>37</v>
      </c>
      <c r="I241">
        <v>40</v>
      </c>
      <c r="J241">
        <v>6.2</v>
      </c>
      <c r="K241">
        <v>4.5</v>
      </c>
    </row>
    <row r="242" spans="1:11" x14ac:dyDescent="0.35">
      <c r="A242">
        <v>162</v>
      </c>
      <c r="B242">
        <v>48</v>
      </c>
      <c r="C242" s="1">
        <v>43265</v>
      </c>
      <c r="E242">
        <v>58.670059999999999</v>
      </c>
      <c r="F242">
        <v>-164.68653</v>
      </c>
      <c r="G242" t="s">
        <v>99</v>
      </c>
      <c r="H242">
        <v>35</v>
      </c>
      <c r="I242">
        <v>38</v>
      </c>
      <c r="J242">
        <v>5.2</v>
      </c>
      <c r="K242">
        <v>4.9000000000000004</v>
      </c>
    </row>
    <row r="243" spans="1:11" x14ac:dyDescent="0.35">
      <c r="A243">
        <v>162</v>
      </c>
      <c r="B243">
        <v>49</v>
      </c>
      <c r="C243" s="1">
        <v>43265</v>
      </c>
      <c r="E243">
        <v>58.347110000000001</v>
      </c>
      <c r="F243">
        <v>-164.65370999999999</v>
      </c>
      <c r="G243" t="s">
        <v>102</v>
      </c>
      <c r="H243">
        <v>42</v>
      </c>
      <c r="I243">
        <v>44</v>
      </c>
      <c r="J243">
        <v>7.3</v>
      </c>
      <c r="K243">
        <v>4.5</v>
      </c>
    </row>
    <row r="244" spans="1:11" x14ac:dyDescent="0.35">
      <c r="A244">
        <v>162</v>
      </c>
      <c r="B244">
        <v>50</v>
      </c>
      <c r="C244" s="1">
        <v>43265</v>
      </c>
      <c r="E244">
        <v>58.326320000000003</v>
      </c>
      <c r="F244">
        <v>-165.27659</v>
      </c>
      <c r="G244" t="s">
        <v>101</v>
      </c>
      <c r="H244">
        <v>43</v>
      </c>
      <c r="I244">
        <v>45</v>
      </c>
      <c r="J244">
        <v>7.3</v>
      </c>
      <c r="K244">
        <v>4.3</v>
      </c>
    </row>
    <row r="245" spans="1:11" x14ac:dyDescent="0.35">
      <c r="A245">
        <v>162</v>
      </c>
      <c r="B245">
        <v>51</v>
      </c>
      <c r="C245" s="1">
        <v>43265</v>
      </c>
      <c r="E245">
        <v>58.023020000000002</v>
      </c>
      <c r="F245">
        <v>-165.25609</v>
      </c>
      <c r="G245" t="s">
        <v>130</v>
      </c>
      <c r="H245">
        <v>47</v>
      </c>
      <c r="I245">
        <v>50</v>
      </c>
      <c r="J245">
        <v>7.8</v>
      </c>
      <c r="K245">
        <v>4.4000000000000004</v>
      </c>
    </row>
    <row r="246" spans="1:11" x14ac:dyDescent="0.35">
      <c r="A246">
        <v>162</v>
      </c>
      <c r="B246">
        <v>52</v>
      </c>
      <c r="C246" s="1">
        <v>43266</v>
      </c>
      <c r="E246">
        <v>58.019100000000002</v>
      </c>
      <c r="F246">
        <v>-164.62873999999999</v>
      </c>
      <c r="G246" t="s">
        <v>129</v>
      </c>
      <c r="H246">
        <v>43</v>
      </c>
      <c r="I246">
        <v>45</v>
      </c>
      <c r="J246">
        <v>7.1</v>
      </c>
      <c r="K246">
        <v>4.5999999999999996</v>
      </c>
    </row>
    <row r="247" spans="1:11" x14ac:dyDescent="0.35">
      <c r="A247">
        <v>162</v>
      </c>
      <c r="B247">
        <v>53</v>
      </c>
      <c r="C247" s="1">
        <v>43266</v>
      </c>
      <c r="E247">
        <v>57.685630000000003</v>
      </c>
      <c r="F247">
        <v>-164.61672999999999</v>
      </c>
      <c r="G247" t="s">
        <v>128</v>
      </c>
      <c r="H247">
        <v>51</v>
      </c>
      <c r="I247">
        <v>53</v>
      </c>
      <c r="J247">
        <v>6.9</v>
      </c>
      <c r="K247">
        <v>4.0999999999999996</v>
      </c>
    </row>
    <row r="248" spans="1:11" x14ac:dyDescent="0.35">
      <c r="A248">
        <v>162</v>
      </c>
      <c r="B248">
        <v>54</v>
      </c>
      <c r="C248" s="1">
        <v>43266</v>
      </c>
      <c r="E248">
        <v>57.668669999999999</v>
      </c>
      <c r="F248">
        <v>-165.23232999999999</v>
      </c>
      <c r="G248" t="s">
        <v>127</v>
      </c>
      <c r="H248">
        <v>59</v>
      </c>
      <c r="I248">
        <v>61</v>
      </c>
      <c r="J248">
        <v>7.2</v>
      </c>
      <c r="K248">
        <v>3.8</v>
      </c>
    </row>
    <row r="249" spans="1:11" x14ac:dyDescent="0.35">
      <c r="A249">
        <v>162</v>
      </c>
      <c r="B249">
        <v>55</v>
      </c>
      <c r="C249" s="1">
        <v>43266</v>
      </c>
      <c r="E249">
        <v>57.351709999999997</v>
      </c>
      <c r="F249">
        <v>-165.24332000000001</v>
      </c>
      <c r="G249" t="s">
        <v>126</v>
      </c>
      <c r="H249">
        <v>64</v>
      </c>
      <c r="I249">
        <v>66</v>
      </c>
      <c r="J249">
        <v>7.3</v>
      </c>
      <c r="K249">
        <v>3.6</v>
      </c>
    </row>
    <row r="250" spans="1:11" x14ac:dyDescent="0.35">
      <c r="A250">
        <v>162</v>
      </c>
      <c r="B250">
        <v>56</v>
      </c>
      <c r="C250" s="1">
        <v>43267</v>
      </c>
      <c r="E250">
        <v>57.345759999999999</v>
      </c>
      <c r="F250">
        <v>-165.88586000000001</v>
      </c>
      <c r="G250" t="s">
        <v>291</v>
      </c>
      <c r="H250">
        <v>66</v>
      </c>
      <c r="I250">
        <v>68</v>
      </c>
      <c r="J250">
        <v>7.5</v>
      </c>
      <c r="K250">
        <v>3.7</v>
      </c>
    </row>
    <row r="251" spans="1:11" x14ac:dyDescent="0.35">
      <c r="A251">
        <v>162</v>
      </c>
      <c r="B251">
        <v>57</v>
      </c>
      <c r="C251" s="1">
        <v>43267</v>
      </c>
      <c r="E251">
        <v>57.023249999999997</v>
      </c>
      <c r="F251">
        <v>-165.85695999999999</v>
      </c>
      <c r="G251" t="s">
        <v>290</v>
      </c>
      <c r="H251">
        <v>70</v>
      </c>
      <c r="I251">
        <v>72</v>
      </c>
      <c r="J251">
        <v>7.4</v>
      </c>
      <c r="K251">
        <v>4.0999999999999996</v>
      </c>
    </row>
    <row r="252" spans="1:11" x14ac:dyDescent="0.35">
      <c r="A252">
        <v>162</v>
      </c>
      <c r="B252">
        <v>58</v>
      </c>
      <c r="C252" s="1">
        <v>43267</v>
      </c>
      <c r="E252">
        <v>57.004710000000003</v>
      </c>
      <c r="F252">
        <v>-165.23724999999999</v>
      </c>
      <c r="G252" t="s">
        <v>125</v>
      </c>
      <c r="H252">
        <v>69</v>
      </c>
      <c r="I252">
        <v>71</v>
      </c>
      <c r="J252">
        <v>7.5</v>
      </c>
      <c r="K252">
        <v>3.8</v>
      </c>
    </row>
    <row r="253" spans="1:11" x14ac:dyDescent="0.35">
      <c r="A253">
        <v>162</v>
      </c>
      <c r="B253">
        <v>59</v>
      </c>
      <c r="C253" s="1">
        <v>43267</v>
      </c>
      <c r="E253">
        <v>56.676760000000002</v>
      </c>
      <c r="F253">
        <v>-165.84072</v>
      </c>
      <c r="G253" t="s">
        <v>289</v>
      </c>
      <c r="H253">
        <v>75</v>
      </c>
      <c r="I253">
        <v>75</v>
      </c>
      <c r="J253">
        <v>7.4</v>
      </c>
      <c r="K253">
        <v>4.0999999999999996</v>
      </c>
    </row>
    <row r="254" spans="1:11" x14ac:dyDescent="0.35">
      <c r="A254">
        <v>162</v>
      </c>
      <c r="B254">
        <v>60</v>
      </c>
      <c r="C254" s="1">
        <v>43268</v>
      </c>
      <c r="E254">
        <v>57.009830000000001</v>
      </c>
      <c r="F254">
        <v>-166.47095999999999</v>
      </c>
      <c r="G254" t="s">
        <v>295</v>
      </c>
      <c r="H254">
        <v>72</v>
      </c>
      <c r="I254">
        <v>74</v>
      </c>
      <c r="J254">
        <v>7.4</v>
      </c>
      <c r="K254">
        <v>4.8</v>
      </c>
    </row>
    <row r="255" spans="1:11" x14ac:dyDescent="0.35">
      <c r="A255">
        <v>162</v>
      </c>
      <c r="B255">
        <v>61</v>
      </c>
      <c r="C255" s="1">
        <v>43268</v>
      </c>
      <c r="E255">
        <v>56.672460000000001</v>
      </c>
      <c r="F255">
        <v>-166.43496999999999</v>
      </c>
      <c r="G255" t="s">
        <v>296</v>
      </c>
      <c r="H255">
        <v>83</v>
      </c>
      <c r="I255">
        <v>85</v>
      </c>
      <c r="J255">
        <v>7.5</v>
      </c>
      <c r="K255">
        <v>4.3</v>
      </c>
    </row>
    <row r="256" spans="1:11" x14ac:dyDescent="0.35">
      <c r="A256">
        <v>162</v>
      </c>
      <c r="B256">
        <v>62</v>
      </c>
      <c r="C256" s="1">
        <v>43268</v>
      </c>
      <c r="E256">
        <v>56.338650000000001</v>
      </c>
      <c r="F256">
        <v>-166.41738000000001</v>
      </c>
      <c r="G256" t="s">
        <v>297</v>
      </c>
      <c r="H256">
        <v>102</v>
      </c>
      <c r="I256">
        <v>104</v>
      </c>
      <c r="J256">
        <v>7.8</v>
      </c>
      <c r="K256">
        <v>4.2</v>
      </c>
    </row>
    <row r="257" spans="1:11" x14ac:dyDescent="0.35">
      <c r="A257">
        <v>162</v>
      </c>
      <c r="B257">
        <v>63</v>
      </c>
      <c r="C257" s="1">
        <v>43268</v>
      </c>
      <c r="E257">
        <v>56.327800000000003</v>
      </c>
      <c r="F257">
        <v>-165.8312</v>
      </c>
      <c r="G257" t="s">
        <v>288</v>
      </c>
      <c r="H257">
        <v>90</v>
      </c>
      <c r="I257">
        <v>92</v>
      </c>
      <c r="J257">
        <v>8</v>
      </c>
      <c r="K257">
        <v>4.2</v>
      </c>
    </row>
    <row r="258" spans="1:11" x14ac:dyDescent="0.35">
      <c r="A258">
        <v>162</v>
      </c>
      <c r="B258">
        <v>64</v>
      </c>
      <c r="C258" s="1">
        <v>43268</v>
      </c>
      <c r="E258">
        <v>56.018509999999999</v>
      </c>
      <c r="F258">
        <v>-165.78729999999999</v>
      </c>
      <c r="G258" t="s">
        <v>287</v>
      </c>
      <c r="H258">
        <v>105</v>
      </c>
      <c r="I258">
        <v>107</v>
      </c>
      <c r="J258">
        <v>8.5</v>
      </c>
      <c r="K258">
        <v>4.3</v>
      </c>
    </row>
    <row r="259" spans="1:11" x14ac:dyDescent="0.35">
      <c r="A259">
        <v>162</v>
      </c>
      <c r="B259">
        <v>65</v>
      </c>
      <c r="C259" s="1">
        <v>43269</v>
      </c>
      <c r="E259">
        <v>56.000390000000003</v>
      </c>
      <c r="F259">
        <v>-166.38513</v>
      </c>
      <c r="G259" t="s">
        <v>298</v>
      </c>
      <c r="H259">
        <v>123</v>
      </c>
      <c r="I259">
        <v>125</v>
      </c>
      <c r="J259">
        <v>8.1</v>
      </c>
      <c r="K259">
        <v>4.5</v>
      </c>
    </row>
    <row r="260" spans="1:11" x14ac:dyDescent="0.35">
      <c r="A260">
        <v>162</v>
      </c>
      <c r="B260">
        <v>66</v>
      </c>
      <c r="C260" s="1">
        <v>43269</v>
      </c>
      <c r="E260">
        <v>56.000500000000002</v>
      </c>
      <c r="F260">
        <v>-166.96555000000001</v>
      </c>
      <c r="G260" t="s">
        <v>305</v>
      </c>
      <c r="H260">
        <v>132</v>
      </c>
      <c r="I260">
        <v>134</v>
      </c>
      <c r="J260">
        <v>7.9</v>
      </c>
      <c r="K260">
        <v>4.5</v>
      </c>
    </row>
    <row r="261" spans="1:11" x14ac:dyDescent="0.35">
      <c r="A261">
        <v>162</v>
      </c>
      <c r="B261">
        <v>67</v>
      </c>
      <c r="C261" s="1">
        <v>43269</v>
      </c>
      <c r="E261">
        <v>55.998309999999996</v>
      </c>
      <c r="F261">
        <v>-167.58967000000001</v>
      </c>
      <c r="G261" t="s">
        <v>149</v>
      </c>
      <c r="H261">
        <v>131</v>
      </c>
      <c r="I261">
        <v>133</v>
      </c>
      <c r="J261">
        <v>7.7</v>
      </c>
      <c r="K261">
        <v>4.5999999999999996</v>
      </c>
    </row>
    <row r="262" spans="1:11" x14ac:dyDescent="0.35">
      <c r="A262">
        <v>162</v>
      </c>
      <c r="B262">
        <v>68</v>
      </c>
      <c r="C262" s="1">
        <v>43269</v>
      </c>
      <c r="E262">
        <v>56.00009</v>
      </c>
      <c r="F262">
        <v>-168.19919999999999</v>
      </c>
      <c r="G262" t="s">
        <v>153</v>
      </c>
      <c r="H262">
        <v>147</v>
      </c>
      <c r="I262">
        <v>149</v>
      </c>
      <c r="J262">
        <v>7.5</v>
      </c>
      <c r="K262">
        <v>4.4000000000000004</v>
      </c>
    </row>
    <row r="263" spans="1:11" x14ac:dyDescent="0.35">
      <c r="A263">
        <v>162</v>
      </c>
      <c r="B263">
        <v>69</v>
      </c>
      <c r="C263" s="1">
        <v>43270</v>
      </c>
      <c r="E263">
        <v>55.675159999999998</v>
      </c>
      <c r="F263">
        <v>-168.22902999999999</v>
      </c>
      <c r="G263" t="s">
        <v>152</v>
      </c>
      <c r="H263">
        <v>134</v>
      </c>
      <c r="I263">
        <v>136</v>
      </c>
      <c r="J263">
        <v>7.5</v>
      </c>
      <c r="K263">
        <v>4.4000000000000004</v>
      </c>
    </row>
    <row r="264" spans="1:11" x14ac:dyDescent="0.35">
      <c r="A264">
        <v>162</v>
      </c>
      <c r="B264">
        <v>70</v>
      </c>
      <c r="C264" s="1">
        <v>43270</v>
      </c>
      <c r="E264">
        <v>55.667400000000001</v>
      </c>
      <c r="F264">
        <v>-167.6207</v>
      </c>
      <c r="G264" t="s">
        <v>150</v>
      </c>
      <c r="H264">
        <v>133</v>
      </c>
      <c r="I264">
        <v>135</v>
      </c>
      <c r="J264">
        <v>7.8</v>
      </c>
      <c r="K264">
        <v>4.5</v>
      </c>
    </row>
    <row r="265" spans="1:11" x14ac:dyDescent="0.35">
      <c r="A265">
        <v>162</v>
      </c>
      <c r="B265">
        <v>71</v>
      </c>
      <c r="C265" s="1">
        <v>43270</v>
      </c>
      <c r="E265">
        <v>55.666170000000001</v>
      </c>
      <c r="F265">
        <v>-167.01261</v>
      </c>
      <c r="G265" t="s">
        <v>304</v>
      </c>
      <c r="H265">
        <v>134</v>
      </c>
      <c r="I265">
        <v>136</v>
      </c>
      <c r="J265">
        <v>7.8</v>
      </c>
      <c r="K265">
        <v>4.5</v>
      </c>
    </row>
    <row r="266" spans="1:11" x14ac:dyDescent="0.35">
      <c r="A266">
        <v>162</v>
      </c>
      <c r="B266">
        <v>72</v>
      </c>
      <c r="C266" s="1">
        <v>43270</v>
      </c>
      <c r="E266">
        <v>55.67698</v>
      </c>
      <c r="F266">
        <v>-166.40925999999999</v>
      </c>
      <c r="G266" t="s">
        <v>299</v>
      </c>
      <c r="H266">
        <v>125</v>
      </c>
      <c r="I266">
        <v>127</v>
      </c>
      <c r="J266">
        <v>7.8</v>
      </c>
      <c r="K266">
        <v>4.4000000000000004</v>
      </c>
    </row>
    <row r="267" spans="1:11" x14ac:dyDescent="0.35">
      <c r="A267">
        <v>162</v>
      </c>
      <c r="B267">
        <v>73</v>
      </c>
      <c r="C267" s="1">
        <v>43270</v>
      </c>
      <c r="E267">
        <v>55.363840000000003</v>
      </c>
      <c r="F267">
        <v>-166.35095000000001</v>
      </c>
      <c r="G267" t="s">
        <v>300</v>
      </c>
      <c r="H267">
        <v>129</v>
      </c>
      <c r="I267">
        <v>131</v>
      </c>
      <c r="J267">
        <v>7.4</v>
      </c>
      <c r="K267">
        <v>4.4000000000000004</v>
      </c>
    </row>
    <row r="268" spans="1:11" x14ac:dyDescent="0.35">
      <c r="A268">
        <v>162</v>
      </c>
      <c r="B268">
        <v>74</v>
      </c>
      <c r="C268" s="1">
        <v>43271</v>
      </c>
      <c r="E268">
        <v>55.350270000000002</v>
      </c>
      <c r="F268">
        <v>-167.57566</v>
      </c>
      <c r="G268" t="s">
        <v>151</v>
      </c>
      <c r="H268">
        <v>145</v>
      </c>
      <c r="I268">
        <v>147</v>
      </c>
      <c r="J268">
        <v>7.8</v>
      </c>
      <c r="K268">
        <v>4.4000000000000004</v>
      </c>
    </row>
    <row r="269" spans="1:11" x14ac:dyDescent="0.35">
      <c r="A269">
        <v>162</v>
      </c>
      <c r="B269">
        <v>75</v>
      </c>
      <c r="C269" s="1">
        <v>43271</v>
      </c>
      <c r="E269">
        <v>55.340479999999999</v>
      </c>
      <c r="F269">
        <v>-166.99639999999999</v>
      </c>
      <c r="G269" t="s">
        <v>303</v>
      </c>
      <c r="H269">
        <v>138</v>
      </c>
      <c r="I269">
        <v>140</v>
      </c>
      <c r="J269">
        <v>7.7</v>
      </c>
      <c r="K269">
        <v>4.4000000000000004</v>
      </c>
    </row>
    <row r="270" spans="1:11" x14ac:dyDescent="0.35">
      <c r="A270">
        <v>162</v>
      </c>
      <c r="B270">
        <v>76</v>
      </c>
      <c r="C270" s="1">
        <v>43271</v>
      </c>
      <c r="E270">
        <v>55.026780000000002</v>
      </c>
      <c r="F270">
        <v>-166.93988999999999</v>
      </c>
      <c r="G270" t="s">
        <v>302</v>
      </c>
      <c r="H270">
        <v>152</v>
      </c>
      <c r="I270">
        <v>154</v>
      </c>
      <c r="J270">
        <v>7.4</v>
      </c>
      <c r="K270">
        <v>4.4000000000000004</v>
      </c>
    </row>
    <row r="271" spans="1:11" x14ac:dyDescent="0.35">
      <c r="A271">
        <v>162</v>
      </c>
      <c r="B271">
        <v>77</v>
      </c>
      <c r="C271" s="1">
        <v>43274</v>
      </c>
      <c r="E271">
        <v>56.320779999999999</v>
      </c>
      <c r="F271">
        <v>-167.64751000000001</v>
      </c>
      <c r="G271" t="s">
        <v>148</v>
      </c>
      <c r="H271">
        <v>127</v>
      </c>
      <c r="I271">
        <v>129</v>
      </c>
      <c r="J271">
        <v>8.1999999999999993</v>
      </c>
      <c r="K271">
        <v>4.5999999999999996</v>
      </c>
    </row>
    <row r="272" spans="1:11" x14ac:dyDescent="0.35">
      <c r="A272">
        <v>162</v>
      </c>
      <c r="B272">
        <v>78</v>
      </c>
      <c r="C272" s="1">
        <v>43274</v>
      </c>
      <c r="E272">
        <v>56.651470000000003</v>
      </c>
      <c r="F272">
        <v>-167.66813999999999</v>
      </c>
      <c r="G272" t="s">
        <v>147</v>
      </c>
      <c r="H272">
        <v>101</v>
      </c>
      <c r="I272">
        <v>103</v>
      </c>
      <c r="J272">
        <v>8.1</v>
      </c>
      <c r="K272">
        <v>4.4000000000000004</v>
      </c>
    </row>
    <row r="273" spans="1:11" x14ac:dyDescent="0.35">
      <c r="A273">
        <v>162</v>
      </c>
      <c r="B273">
        <v>79</v>
      </c>
      <c r="C273" s="1">
        <v>43275</v>
      </c>
      <c r="E273">
        <v>56.987459999999999</v>
      </c>
      <c r="F273">
        <v>-167.69109</v>
      </c>
      <c r="G273" t="s">
        <v>146</v>
      </c>
      <c r="H273">
        <v>76</v>
      </c>
      <c r="I273">
        <v>78</v>
      </c>
      <c r="J273">
        <v>8.3000000000000007</v>
      </c>
      <c r="K273">
        <v>4.7</v>
      </c>
    </row>
    <row r="274" spans="1:11" x14ac:dyDescent="0.35">
      <c r="A274">
        <v>162</v>
      </c>
      <c r="B274">
        <v>80</v>
      </c>
      <c r="C274" s="1">
        <v>43275</v>
      </c>
      <c r="E274">
        <v>57.30977</v>
      </c>
      <c r="F274">
        <v>-167.73824999999999</v>
      </c>
      <c r="G274" t="s">
        <v>145</v>
      </c>
      <c r="H274">
        <v>71</v>
      </c>
      <c r="I274">
        <v>73</v>
      </c>
      <c r="J274">
        <v>8</v>
      </c>
      <c r="K274">
        <v>4.9000000000000004</v>
      </c>
    </row>
    <row r="275" spans="1:11" x14ac:dyDescent="0.35">
      <c r="A275">
        <v>162</v>
      </c>
      <c r="B275">
        <v>81</v>
      </c>
      <c r="C275" s="1">
        <v>43275</v>
      </c>
      <c r="E275">
        <v>57.655259999999998</v>
      </c>
      <c r="F275">
        <v>-167.76768000000001</v>
      </c>
      <c r="G275" t="s">
        <v>144</v>
      </c>
      <c r="H275">
        <v>66</v>
      </c>
      <c r="I275">
        <v>68</v>
      </c>
      <c r="J275">
        <v>7.9</v>
      </c>
      <c r="K275">
        <v>5</v>
      </c>
    </row>
    <row r="276" spans="1:11" x14ac:dyDescent="0.35">
      <c r="A276">
        <v>162</v>
      </c>
      <c r="B276">
        <v>82</v>
      </c>
      <c r="C276" s="1">
        <v>43275</v>
      </c>
      <c r="E276">
        <v>57.981189999999998</v>
      </c>
      <c r="F276">
        <v>-167.80274</v>
      </c>
      <c r="G276" t="s">
        <v>143</v>
      </c>
      <c r="H276">
        <v>65</v>
      </c>
      <c r="I276">
        <v>67</v>
      </c>
      <c r="J276">
        <v>8.3000000000000007</v>
      </c>
      <c r="K276">
        <v>4.3</v>
      </c>
    </row>
    <row r="277" spans="1:11" x14ac:dyDescent="0.35">
      <c r="A277">
        <v>162</v>
      </c>
      <c r="B277">
        <v>83</v>
      </c>
      <c r="C277" s="1">
        <v>43275</v>
      </c>
      <c r="E277">
        <v>58.307780000000001</v>
      </c>
      <c r="F277">
        <v>-167.83461</v>
      </c>
      <c r="G277" t="s">
        <v>312</v>
      </c>
      <c r="H277">
        <v>59</v>
      </c>
      <c r="I277">
        <v>61</v>
      </c>
      <c r="J277">
        <v>8.1999999999999993</v>
      </c>
      <c r="K277">
        <v>4</v>
      </c>
    </row>
    <row r="278" spans="1:11" x14ac:dyDescent="0.35">
      <c r="A278">
        <v>162</v>
      </c>
      <c r="B278">
        <v>84</v>
      </c>
      <c r="C278" s="1">
        <v>43276</v>
      </c>
      <c r="E278">
        <v>58.646830000000001</v>
      </c>
      <c r="F278">
        <v>-167.87519</v>
      </c>
      <c r="G278" t="s">
        <v>313</v>
      </c>
      <c r="H278">
        <v>45</v>
      </c>
      <c r="I278">
        <v>47</v>
      </c>
      <c r="J278">
        <v>7.8</v>
      </c>
      <c r="K278">
        <v>4.4000000000000004</v>
      </c>
    </row>
    <row r="279" spans="1:11" x14ac:dyDescent="0.35">
      <c r="A279">
        <v>162</v>
      </c>
      <c r="B279">
        <v>85</v>
      </c>
      <c r="C279" s="1">
        <v>43276</v>
      </c>
      <c r="E279">
        <v>58.973289999999999</v>
      </c>
      <c r="F279">
        <v>-167.89104</v>
      </c>
      <c r="G279" t="s">
        <v>314</v>
      </c>
      <c r="H279">
        <v>40</v>
      </c>
      <c r="I279">
        <v>42</v>
      </c>
      <c r="J279">
        <v>5.5</v>
      </c>
      <c r="K279">
        <v>5.3</v>
      </c>
    </row>
    <row r="280" spans="1:11" x14ac:dyDescent="0.35">
      <c r="A280">
        <v>162</v>
      </c>
      <c r="B280">
        <v>86</v>
      </c>
      <c r="C280" s="1">
        <v>43276</v>
      </c>
      <c r="E280">
        <v>59.307340000000003</v>
      </c>
      <c r="F280">
        <v>-167.92580000000001</v>
      </c>
      <c r="G280" t="s">
        <v>315</v>
      </c>
      <c r="H280">
        <v>37</v>
      </c>
      <c r="I280">
        <v>39</v>
      </c>
      <c r="J280">
        <v>5.9</v>
      </c>
      <c r="K280">
        <v>5.6</v>
      </c>
    </row>
    <row r="281" spans="1:11" x14ac:dyDescent="0.35">
      <c r="A281">
        <v>162</v>
      </c>
      <c r="B281">
        <v>87</v>
      </c>
      <c r="C281" s="1">
        <v>43276</v>
      </c>
      <c r="E281">
        <v>59.336460000000002</v>
      </c>
      <c r="F281">
        <v>-168.51954000000001</v>
      </c>
      <c r="G281" t="s">
        <v>323</v>
      </c>
      <c r="H281">
        <v>39</v>
      </c>
      <c r="I281">
        <v>41</v>
      </c>
      <c r="J281">
        <v>5.5</v>
      </c>
      <c r="K281">
        <v>5.3</v>
      </c>
    </row>
    <row r="282" spans="1:11" x14ac:dyDescent="0.35">
      <c r="A282">
        <v>162</v>
      </c>
      <c r="B282">
        <v>88</v>
      </c>
      <c r="C282" s="1">
        <v>43277</v>
      </c>
      <c r="E282">
        <v>60.003320000000002</v>
      </c>
      <c r="F282">
        <v>-167.96554</v>
      </c>
      <c r="G282" t="s">
        <v>317</v>
      </c>
      <c r="H282">
        <v>24</v>
      </c>
      <c r="I282">
        <v>26</v>
      </c>
      <c r="J282">
        <v>7</v>
      </c>
      <c r="K282">
        <v>7</v>
      </c>
    </row>
    <row r="283" spans="1:11" x14ac:dyDescent="0.35">
      <c r="A283">
        <v>162</v>
      </c>
      <c r="B283">
        <v>89</v>
      </c>
      <c r="C283" s="1">
        <v>43277</v>
      </c>
      <c r="E283">
        <v>60.000320000000002</v>
      </c>
      <c r="F283">
        <v>-168.60787999999999</v>
      </c>
      <c r="G283" t="s">
        <v>318</v>
      </c>
      <c r="H283">
        <v>37</v>
      </c>
      <c r="I283">
        <v>39</v>
      </c>
      <c r="J283">
        <v>6.5</v>
      </c>
      <c r="K283">
        <v>6.1</v>
      </c>
    </row>
    <row r="284" spans="1:11" x14ac:dyDescent="0.35">
      <c r="A284">
        <v>162</v>
      </c>
      <c r="B284">
        <v>90</v>
      </c>
      <c r="C284" s="1">
        <v>43277</v>
      </c>
      <c r="E284">
        <v>60.009709999999998</v>
      </c>
      <c r="F284">
        <v>-169.30386999999999</v>
      </c>
      <c r="G284" t="s">
        <v>351</v>
      </c>
      <c r="H284">
        <v>44</v>
      </c>
      <c r="I284">
        <v>46</v>
      </c>
      <c r="J284">
        <v>6.8</v>
      </c>
      <c r="K284">
        <v>3.9</v>
      </c>
    </row>
    <row r="285" spans="1:11" x14ac:dyDescent="0.35">
      <c r="A285">
        <v>162</v>
      </c>
      <c r="B285">
        <v>91</v>
      </c>
      <c r="C285" s="1">
        <v>43277</v>
      </c>
      <c r="E285">
        <v>59.684570000000001</v>
      </c>
      <c r="F285">
        <v>-169.29318000000001</v>
      </c>
      <c r="G285" t="s">
        <v>350</v>
      </c>
      <c r="H285">
        <v>46</v>
      </c>
      <c r="I285">
        <v>48</v>
      </c>
      <c r="J285">
        <v>6.8</v>
      </c>
      <c r="K285">
        <v>4.4000000000000004</v>
      </c>
    </row>
    <row r="286" spans="1:11" x14ac:dyDescent="0.35">
      <c r="A286">
        <v>162</v>
      </c>
      <c r="B286">
        <v>92</v>
      </c>
      <c r="C286" s="1">
        <v>43277</v>
      </c>
      <c r="E286">
        <v>59.667520000000003</v>
      </c>
      <c r="F286">
        <v>-168.67012</v>
      </c>
      <c r="G286" t="s">
        <v>322</v>
      </c>
      <c r="H286">
        <v>38</v>
      </c>
      <c r="I286">
        <v>40</v>
      </c>
      <c r="J286">
        <v>5.9</v>
      </c>
      <c r="K286">
        <v>5.9</v>
      </c>
    </row>
    <row r="287" spans="1:11" x14ac:dyDescent="0.35">
      <c r="A287">
        <v>162</v>
      </c>
      <c r="B287">
        <v>93</v>
      </c>
      <c r="C287" s="1">
        <v>43278</v>
      </c>
      <c r="E287">
        <v>59.360489999999999</v>
      </c>
      <c r="F287">
        <v>-169.25881000000001</v>
      </c>
      <c r="G287" t="s">
        <v>349</v>
      </c>
      <c r="H287">
        <v>49</v>
      </c>
      <c r="I287">
        <v>51</v>
      </c>
      <c r="J287">
        <v>6.9</v>
      </c>
      <c r="K287">
        <v>4.3</v>
      </c>
    </row>
    <row r="288" spans="1:11" x14ac:dyDescent="0.35">
      <c r="A288">
        <v>162</v>
      </c>
      <c r="B288">
        <v>94</v>
      </c>
      <c r="C288" s="1">
        <v>43278</v>
      </c>
      <c r="E288">
        <v>59.026989999999998</v>
      </c>
      <c r="F288">
        <v>-169.18073000000001</v>
      </c>
      <c r="G288" t="s">
        <v>348</v>
      </c>
      <c r="H288">
        <v>52</v>
      </c>
      <c r="I288">
        <v>54</v>
      </c>
      <c r="J288">
        <v>6.9</v>
      </c>
      <c r="K288">
        <v>4.2</v>
      </c>
    </row>
    <row r="289" spans="1:11" x14ac:dyDescent="0.35">
      <c r="A289">
        <v>162</v>
      </c>
      <c r="B289">
        <v>95</v>
      </c>
      <c r="C289" s="1">
        <v>43278</v>
      </c>
      <c r="E289">
        <v>59.018050000000002</v>
      </c>
      <c r="F289">
        <v>-168.54784000000001</v>
      </c>
      <c r="G289" t="s">
        <v>324</v>
      </c>
      <c r="H289">
        <v>45</v>
      </c>
      <c r="I289">
        <v>47</v>
      </c>
      <c r="J289">
        <v>6.9</v>
      </c>
      <c r="K289">
        <v>4.9000000000000004</v>
      </c>
    </row>
    <row r="290" spans="1:11" x14ac:dyDescent="0.35">
      <c r="A290">
        <v>162</v>
      </c>
      <c r="B290">
        <v>96</v>
      </c>
      <c r="C290" s="1">
        <v>43278</v>
      </c>
      <c r="E290">
        <v>58.687539999999998</v>
      </c>
      <c r="F290">
        <v>-168.51022</v>
      </c>
      <c r="G290" t="s">
        <v>325</v>
      </c>
      <c r="H290">
        <v>52</v>
      </c>
      <c r="I290">
        <v>54</v>
      </c>
      <c r="J290">
        <v>7.7</v>
      </c>
      <c r="K290">
        <v>4</v>
      </c>
    </row>
    <row r="291" spans="1:11" x14ac:dyDescent="0.35">
      <c r="A291">
        <v>162</v>
      </c>
      <c r="B291">
        <v>97</v>
      </c>
      <c r="C291" s="1">
        <v>43279</v>
      </c>
      <c r="E291">
        <v>58.695010000000003</v>
      </c>
      <c r="F291">
        <v>-169.15763999999999</v>
      </c>
      <c r="G291" t="s">
        <v>347</v>
      </c>
      <c r="H291">
        <v>61</v>
      </c>
      <c r="I291">
        <v>63</v>
      </c>
      <c r="J291">
        <v>7.6</v>
      </c>
      <c r="K291">
        <v>3.8</v>
      </c>
    </row>
    <row r="292" spans="1:11" x14ac:dyDescent="0.35">
      <c r="A292">
        <v>162</v>
      </c>
      <c r="B292">
        <v>98</v>
      </c>
      <c r="C292" s="1">
        <v>43279</v>
      </c>
      <c r="E292">
        <v>58.350389999999997</v>
      </c>
      <c r="F292">
        <v>-169.12944999999999</v>
      </c>
      <c r="G292" t="s">
        <v>346</v>
      </c>
      <c r="H292">
        <v>66</v>
      </c>
      <c r="I292">
        <v>68</v>
      </c>
      <c r="J292">
        <v>7.9</v>
      </c>
      <c r="K292">
        <v>3.9</v>
      </c>
    </row>
    <row r="293" spans="1:11" x14ac:dyDescent="0.35">
      <c r="A293">
        <v>162</v>
      </c>
      <c r="B293">
        <v>99</v>
      </c>
      <c r="C293" s="1">
        <v>43279</v>
      </c>
      <c r="E293">
        <v>58.338700000000003</v>
      </c>
      <c r="F293">
        <v>-168.50022000000001</v>
      </c>
      <c r="G293" t="s">
        <v>326</v>
      </c>
      <c r="H293">
        <v>63</v>
      </c>
      <c r="I293">
        <v>65</v>
      </c>
      <c r="J293">
        <v>8.1</v>
      </c>
      <c r="K293">
        <v>4.2</v>
      </c>
    </row>
    <row r="294" spans="1:11" x14ac:dyDescent="0.35">
      <c r="A294">
        <v>162</v>
      </c>
      <c r="B294">
        <v>100</v>
      </c>
      <c r="C294" s="1">
        <v>43279</v>
      </c>
      <c r="E294">
        <v>58.018180000000001</v>
      </c>
      <c r="F294">
        <v>-168.44304</v>
      </c>
      <c r="G294" t="s">
        <v>327</v>
      </c>
      <c r="H294">
        <v>67</v>
      </c>
      <c r="I294">
        <v>69</v>
      </c>
      <c r="J294">
        <v>8.1</v>
      </c>
      <c r="K294">
        <v>4.5</v>
      </c>
    </row>
    <row r="295" spans="1:11" x14ac:dyDescent="0.35">
      <c r="A295">
        <v>162</v>
      </c>
      <c r="B295">
        <v>101</v>
      </c>
      <c r="C295" s="1">
        <v>43279</v>
      </c>
      <c r="E295">
        <v>57.843240000000002</v>
      </c>
      <c r="F295">
        <v>-168.73937000000001</v>
      </c>
      <c r="G295" t="s">
        <v>162</v>
      </c>
      <c r="H295">
        <v>68</v>
      </c>
      <c r="I295">
        <v>70</v>
      </c>
      <c r="J295">
        <v>7.9</v>
      </c>
      <c r="K295">
        <v>4.4000000000000004</v>
      </c>
    </row>
    <row r="296" spans="1:11" x14ac:dyDescent="0.35">
      <c r="A296">
        <v>162</v>
      </c>
      <c r="B296">
        <v>102</v>
      </c>
      <c r="C296" s="1">
        <v>43280</v>
      </c>
      <c r="E296">
        <v>57.673639999999999</v>
      </c>
      <c r="F296">
        <v>-168.37352000000001</v>
      </c>
      <c r="G296" t="s">
        <v>161</v>
      </c>
      <c r="H296">
        <v>69</v>
      </c>
      <c r="I296">
        <v>71</v>
      </c>
      <c r="J296">
        <v>7.3</v>
      </c>
      <c r="K296">
        <v>4.5</v>
      </c>
    </row>
    <row r="297" spans="1:11" x14ac:dyDescent="0.35">
      <c r="A297">
        <v>162</v>
      </c>
      <c r="B297">
        <v>103</v>
      </c>
      <c r="C297" s="1">
        <v>43280</v>
      </c>
      <c r="E297">
        <v>57.517699999999998</v>
      </c>
      <c r="F297">
        <v>-168.74806000000001</v>
      </c>
      <c r="G297" t="s">
        <v>160</v>
      </c>
      <c r="H297">
        <v>69</v>
      </c>
      <c r="I297">
        <v>71</v>
      </c>
      <c r="J297">
        <v>7.7</v>
      </c>
      <c r="K297">
        <v>4.4000000000000004</v>
      </c>
    </row>
    <row r="298" spans="1:11" x14ac:dyDescent="0.35">
      <c r="A298">
        <v>162</v>
      </c>
      <c r="B298">
        <v>104</v>
      </c>
      <c r="C298" s="1">
        <v>43280</v>
      </c>
      <c r="E298">
        <v>57.340130000000002</v>
      </c>
      <c r="F298">
        <v>-168.37357</v>
      </c>
      <c r="G298" t="s">
        <v>159</v>
      </c>
      <c r="H298">
        <v>72</v>
      </c>
      <c r="I298">
        <v>74</v>
      </c>
      <c r="J298">
        <v>8.4</v>
      </c>
      <c r="K298">
        <v>4.7</v>
      </c>
    </row>
    <row r="299" spans="1:11" x14ac:dyDescent="0.35">
      <c r="A299">
        <v>162</v>
      </c>
      <c r="B299">
        <v>105</v>
      </c>
      <c r="C299" s="1">
        <v>43280</v>
      </c>
      <c r="E299">
        <v>57.17389</v>
      </c>
      <c r="F299">
        <v>-168.63119</v>
      </c>
      <c r="G299" t="s">
        <v>158</v>
      </c>
      <c r="H299">
        <v>73</v>
      </c>
      <c r="I299">
        <v>75</v>
      </c>
      <c r="J299">
        <v>8.5</v>
      </c>
      <c r="K299">
        <v>4.5</v>
      </c>
    </row>
    <row r="300" spans="1:11" x14ac:dyDescent="0.35">
      <c r="A300">
        <v>162</v>
      </c>
      <c r="B300">
        <v>106</v>
      </c>
      <c r="C300" s="1">
        <v>43280</v>
      </c>
      <c r="E300">
        <v>57.017879999999998</v>
      </c>
      <c r="F300">
        <v>-168.35095000000001</v>
      </c>
      <c r="G300" t="s">
        <v>157</v>
      </c>
      <c r="H300">
        <v>78</v>
      </c>
      <c r="I300">
        <v>80</v>
      </c>
      <c r="J300">
        <v>8.6</v>
      </c>
      <c r="K300">
        <v>4.5</v>
      </c>
    </row>
    <row r="301" spans="1:11" x14ac:dyDescent="0.35">
      <c r="A301">
        <v>162</v>
      </c>
      <c r="B301">
        <v>107</v>
      </c>
      <c r="C301" s="1">
        <v>43281</v>
      </c>
      <c r="E301">
        <v>56.838679999999997</v>
      </c>
      <c r="F301">
        <v>-168.62941000000001</v>
      </c>
      <c r="G301" t="s">
        <v>156</v>
      </c>
      <c r="H301">
        <v>95</v>
      </c>
      <c r="I301">
        <v>97</v>
      </c>
      <c r="J301">
        <v>8.6</v>
      </c>
      <c r="K301">
        <v>4.5</v>
      </c>
    </row>
    <row r="302" spans="1:11" x14ac:dyDescent="0.35">
      <c r="A302">
        <v>162</v>
      </c>
      <c r="B302">
        <v>108</v>
      </c>
      <c r="C302" s="1">
        <v>43281</v>
      </c>
      <c r="E302">
        <v>56.67989</v>
      </c>
      <c r="F302">
        <v>-168.30104</v>
      </c>
      <c r="G302" t="s">
        <v>155</v>
      </c>
      <c r="H302">
        <v>106</v>
      </c>
      <c r="I302">
        <v>108</v>
      </c>
      <c r="J302">
        <v>8.6999999999999993</v>
      </c>
      <c r="K302">
        <v>4.5</v>
      </c>
    </row>
    <row r="303" spans="1:11" x14ac:dyDescent="0.35">
      <c r="A303">
        <v>162</v>
      </c>
      <c r="B303">
        <v>109</v>
      </c>
      <c r="C303" s="1">
        <v>43281</v>
      </c>
      <c r="E303">
        <v>56.347630000000002</v>
      </c>
      <c r="F303">
        <v>-168.25620000000001</v>
      </c>
      <c r="G303" t="s">
        <v>154</v>
      </c>
      <c r="H303">
        <v>150</v>
      </c>
      <c r="I303">
        <v>152</v>
      </c>
      <c r="J303">
        <v>8.8000000000000007</v>
      </c>
      <c r="K303">
        <v>4.4000000000000004</v>
      </c>
    </row>
    <row r="304" spans="1:11" x14ac:dyDescent="0.35">
      <c r="A304">
        <v>162</v>
      </c>
      <c r="B304">
        <v>110</v>
      </c>
      <c r="C304" s="1">
        <v>43281</v>
      </c>
      <c r="E304">
        <v>56.330030000000001</v>
      </c>
      <c r="F304">
        <v>-168.84729999999999</v>
      </c>
      <c r="G304" t="s">
        <v>195</v>
      </c>
      <c r="H304">
        <v>126</v>
      </c>
      <c r="I304">
        <v>128</v>
      </c>
      <c r="J304">
        <v>8.9</v>
      </c>
      <c r="K304">
        <v>4.4000000000000004</v>
      </c>
    </row>
    <row r="305" spans="1:11" x14ac:dyDescent="0.35">
      <c r="A305">
        <v>162</v>
      </c>
      <c r="B305">
        <v>111</v>
      </c>
      <c r="C305" s="1">
        <v>43282</v>
      </c>
      <c r="E305">
        <v>56.37077</v>
      </c>
      <c r="F305">
        <v>-169.44216</v>
      </c>
      <c r="G305" t="s">
        <v>196</v>
      </c>
      <c r="H305">
        <v>127</v>
      </c>
      <c r="I305">
        <v>129</v>
      </c>
      <c r="J305">
        <v>8.5</v>
      </c>
      <c r="K305">
        <v>4.4000000000000004</v>
      </c>
    </row>
    <row r="306" spans="1:11" x14ac:dyDescent="0.35">
      <c r="A306">
        <v>162</v>
      </c>
      <c r="B306">
        <v>112</v>
      </c>
      <c r="C306" s="1">
        <v>43282</v>
      </c>
      <c r="E306">
        <v>56.338709999999999</v>
      </c>
      <c r="F306">
        <v>-170.03810999999999</v>
      </c>
      <c r="G306" t="s">
        <v>197</v>
      </c>
      <c r="H306">
        <v>107</v>
      </c>
      <c r="I306">
        <v>109</v>
      </c>
      <c r="J306">
        <v>7.8</v>
      </c>
      <c r="K306">
        <v>4.5</v>
      </c>
    </row>
    <row r="307" spans="1:11" x14ac:dyDescent="0.35">
      <c r="A307">
        <v>162</v>
      </c>
      <c r="B307">
        <v>113</v>
      </c>
      <c r="C307" s="1">
        <v>43282</v>
      </c>
      <c r="E307">
        <v>56.3399</v>
      </c>
      <c r="F307">
        <v>-170.66041999999999</v>
      </c>
      <c r="G307" t="s">
        <v>173</v>
      </c>
      <c r="H307">
        <v>118</v>
      </c>
      <c r="I307">
        <v>120</v>
      </c>
      <c r="J307">
        <v>8.1999999999999993</v>
      </c>
      <c r="K307">
        <v>4.3</v>
      </c>
    </row>
    <row r="308" spans="1:11" x14ac:dyDescent="0.35">
      <c r="A308">
        <v>162</v>
      </c>
      <c r="B308">
        <v>114</v>
      </c>
      <c r="C308" s="1">
        <v>43282</v>
      </c>
      <c r="E308">
        <v>56.650840000000002</v>
      </c>
      <c r="F308">
        <v>-170.73034000000001</v>
      </c>
      <c r="G308" t="s">
        <v>174</v>
      </c>
      <c r="H308">
        <v>112</v>
      </c>
      <c r="I308">
        <v>114</v>
      </c>
      <c r="J308">
        <v>8.6</v>
      </c>
      <c r="K308">
        <v>4.2</v>
      </c>
    </row>
    <row r="309" spans="1:11" x14ac:dyDescent="0.35">
      <c r="A309">
        <v>162</v>
      </c>
      <c r="B309">
        <v>115</v>
      </c>
      <c r="C309" s="1">
        <v>43282</v>
      </c>
      <c r="E309">
        <v>56.669919999999998</v>
      </c>
      <c r="F309">
        <v>-170.16279</v>
      </c>
      <c r="G309" t="s">
        <v>364</v>
      </c>
      <c r="H309">
        <v>96</v>
      </c>
      <c r="I309">
        <v>98</v>
      </c>
      <c r="J309">
        <v>7.8</v>
      </c>
      <c r="K309">
        <v>4.9000000000000004</v>
      </c>
    </row>
    <row r="310" spans="1:11" x14ac:dyDescent="0.35">
      <c r="A310">
        <v>162</v>
      </c>
      <c r="B310">
        <v>116</v>
      </c>
      <c r="C310" s="1">
        <v>43283</v>
      </c>
      <c r="E310">
        <v>56.676780000000001</v>
      </c>
      <c r="F310">
        <v>-169.55189999999999</v>
      </c>
      <c r="G310" t="s">
        <v>363</v>
      </c>
      <c r="H310">
        <v>78</v>
      </c>
      <c r="I310">
        <v>80</v>
      </c>
      <c r="J310">
        <v>8.1999999999999993</v>
      </c>
      <c r="K310">
        <v>5.5</v>
      </c>
    </row>
    <row r="311" spans="1:11" x14ac:dyDescent="0.35">
      <c r="A311">
        <v>162</v>
      </c>
      <c r="B311">
        <v>117</v>
      </c>
      <c r="C311" s="1">
        <v>43283</v>
      </c>
      <c r="E311">
        <v>56.671700000000001</v>
      </c>
      <c r="F311">
        <v>-168.94064</v>
      </c>
      <c r="G311" t="s">
        <v>362</v>
      </c>
      <c r="H311">
        <v>97</v>
      </c>
      <c r="I311">
        <v>99</v>
      </c>
      <c r="J311">
        <v>8.8000000000000007</v>
      </c>
      <c r="K311">
        <v>4.5</v>
      </c>
    </row>
    <row r="312" spans="1:11" x14ac:dyDescent="0.35">
      <c r="A312">
        <v>162</v>
      </c>
      <c r="B312">
        <v>118</v>
      </c>
      <c r="C312" s="1">
        <v>43283</v>
      </c>
      <c r="E312">
        <v>56.82302</v>
      </c>
      <c r="F312">
        <v>-169.29372000000001</v>
      </c>
      <c r="G312" t="s">
        <v>168</v>
      </c>
      <c r="H312">
        <v>78</v>
      </c>
      <c r="I312">
        <v>80</v>
      </c>
      <c r="J312">
        <v>7.8</v>
      </c>
      <c r="K312">
        <v>4.5</v>
      </c>
    </row>
    <row r="313" spans="1:11" x14ac:dyDescent="0.35">
      <c r="A313">
        <v>162</v>
      </c>
      <c r="B313">
        <v>119</v>
      </c>
      <c r="C313" s="1">
        <v>43283</v>
      </c>
      <c r="E313">
        <v>56.988489999999999</v>
      </c>
      <c r="F313">
        <v>-168.95957999999999</v>
      </c>
      <c r="G313" t="s">
        <v>167</v>
      </c>
      <c r="H313">
        <v>78</v>
      </c>
      <c r="I313">
        <v>80</v>
      </c>
      <c r="J313">
        <v>8.6999999999999993</v>
      </c>
      <c r="K313">
        <v>4.5</v>
      </c>
    </row>
    <row r="314" spans="1:11" x14ac:dyDescent="0.35">
      <c r="A314">
        <v>162</v>
      </c>
      <c r="B314">
        <v>120</v>
      </c>
      <c r="C314" s="1">
        <v>43283</v>
      </c>
      <c r="E314">
        <v>57.151560000000003</v>
      </c>
      <c r="F314">
        <v>-169.30744000000001</v>
      </c>
      <c r="G314" t="s">
        <v>166</v>
      </c>
      <c r="H314">
        <v>70</v>
      </c>
      <c r="I314">
        <v>72</v>
      </c>
      <c r="J314">
        <v>8.1999999999999993</v>
      </c>
      <c r="K314">
        <v>4.4000000000000004</v>
      </c>
    </row>
    <row r="315" spans="1:11" x14ac:dyDescent="0.35">
      <c r="A315">
        <v>162</v>
      </c>
      <c r="B315">
        <v>121</v>
      </c>
      <c r="C315" s="1">
        <v>43284</v>
      </c>
      <c r="E315">
        <v>57.012770000000003</v>
      </c>
      <c r="F315">
        <v>-169.56584000000001</v>
      </c>
      <c r="G315" t="s">
        <v>169</v>
      </c>
      <c r="H315">
        <v>59</v>
      </c>
      <c r="I315">
        <v>61</v>
      </c>
      <c r="J315">
        <v>7.2</v>
      </c>
      <c r="K315">
        <v>4.9000000000000004</v>
      </c>
    </row>
    <row r="316" spans="1:11" x14ac:dyDescent="0.35">
      <c r="A316">
        <v>162</v>
      </c>
      <c r="B316">
        <v>122</v>
      </c>
      <c r="C316" s="1">
        <v>43284</v>
      </c>
      <c r="E316">
        <v>56.843119999999999</v>
      </c>
      <c r="F316">
        <v>-169.87835000000001</v>
      </c>
      <c r="G316" t="s">
        <v>170</v>
      </c>
      <c r="H316">
        <v>70</v>
      </c>
      <c r="I316">
        <v>72</v>
      </c>
      <c r="J316">
        <v>7.7</v>
      </c>
      <c r="K316">
        <v>5.2</v>
      </c>
    </row>
    <row r="317" spans="1:11" x14ac:dyDescent="0.35">
      <c r="A317">
        <v>162</v>
      </c>
      <c r="B317">
        <v>123</v>
      </c>
      <c r="C317" s="1">
        <v>43284</v>
      </c>
      <c r="E317">
        <v>57.000500000000002</v>
      </c>
      <c r="F317">
        <v>-170.13605000000001</v>
      </c>
      <c r="G317" t="s">
        <v>172</v>
      </c>
      <c r="H317">
        <v>67</v>
      </c>
      <c r="I317">
        <v>69</v>
      </c>
      <c r="J317">
        <v>8.3000000000000007</v>
      </c>
      <c r="K317">
        <v>5.2</v>
      </c>
    </row>
    <row r="318" spans="1:11" x14ac:dyDescent="0.35">
      <c r="A318">
        <v>162</v>
      </c>
      <c r="B318">
        <v>124</v>
      </c>
      <c r="C318" s="1">
        <v>43284</v>
      </c>
      <c r="E318">
        <v>56.840310000000002</v>
      </c>
      <c r="F318">
        <v>-170.45541</v>
      </c>
      <c r="G318" t="s">
        <v>175</v>
      </c>
      <c r="H318">
        <v>99</v>
      </c>
      <c r="I318">
        <v>101</v>
      </c>
      <c r="J318">
        <v>7.6</v>
      </c>
      <c r="K318">
        <v>4.7</v>
      </c>
    </row>
    <row r="319" spans="1:11" x14ac:dyDescent="0.35">
      <c r="A319">
        <v>162</v>
      </c>
      <c r="B319">
        <v>125</v>
      </c>
      <c r="C319" s="1">
        <v>43284</v>
      </c>
      <c r="E319">
        <v>56.987250000000003</v>
      </c>
      <c r="F319">
        <v>-170.77979999999999</v>
      </c>
      <c r="G319" t="s">
        <v>176</v>
      </c>
      <c r="H319">
        <v>94</v>
      </c>
      <c r="I319">
        <v>96</v>
      </c>
      <c r="J319">
        <v>8.1</v>
      </c>
      <c r="K319">
        <v>4.5</v>
      </c>
    </row>
    <row r="320" spans="1:11" x14ac:dyDescent="0.35">
      <c r="A320">
        <v>162</v>
      </c>
      <c r="B320">
        <v>126</v>
      </c>
      <c r="C320" s="1">
        <v>43286</v>
      </c>
      <c r="E320">
        <v>57.103459999999998</v>
      </c>
      <c r="F320">
        <v>-170.44938999999999</v>
      </c>
      <c r="G320" t="s">
        <v>171</v>
      </c>
      <c r="H320">
        <v>46</v>
      </c>
      <c r="I320">
        <v>48</v>
      </c>
      <c r="J320">
        <v>8.1999999999999993</v>
      </c>
      <c r="K320">
        <v>5.7</v>
      </c>
    </row>
    <row r="321" spans="1:11" x14ac:dyDescent="0.35">
      <c r="A321">
        <v>162</v>
      </c>
      <c r="B321">
        <v>127</v>
      </c>
      <c r="C321" s="1">
        <v>43286</v>
      </c>
      <c r="E321">
        <v>57.020180000000003</v>
      </c>
      <c r="F321">
        <v>-171.38800000000001</v>
      </c>
      <c r="G321" t="s">
        <v>183</v>
      </c>
      <c r="H321">
        <v>107</v>
      </c>
      <c r="I321">
        <v>109</v>
      </c>
      <c r="J321">
        <v>8.1999999999999993</v>
      </c>
      <c r="K321">
        <v>4.0999999999999996</v>
      </c>
    </row>
    <row r="322" spans="1:11" x14ac:dyDescent="0.35">
      <c r="A322">
        <v>162</v>
      </c>
      <c r="B322">
        <v>128</v>
      </c>
      <c r="C322" s="1">
        <v>43286</v>
      </c>
      <c r="E322">
        <v>56.68085</v>
      </c>
      <c r="F322">
        <v>-171.33949999999999</v>
      </c>
      <c r="G322" t="s">
        <v>182</v>
      </c>
      <c r="H322">
        <v>117</v>
      </c>
      <c r="I322">
        <v>119</v>
      </c>
      <c r="J322">
        <v>8.5</v>
      </c>
      <c r="K322">
        <v>4.0999999999999996</v>
      </c>
    </row>
    <row r="323" spans="1:11" x14ac:dyDescent="0.35">
      <c r="A323">
        <v>162</v>
      </c>
      <c r="B323">
        <v>130</v>
      </c>
      <c r="C323" s="1">
        <v>43287</v>
      </c>
      <c r="E323">
        <v>56.661529999999999</v>
      </c>
      <c r="F323">
        <v>-171.98595</v>
      </c>
      <c r="G323" t="s">
        <v>198</v>
      </c>
      <c r="H323">
        <v>125</v>
      </c>
      <c r="I323">
        <v>127</v>
      </c>
      <c r="J323">
        <v>8.1999999999999993</v>
      </c>
      <c r="K323">
        <v>4.3</v>
      </c>
    </row>
    <row r="324" spans="1:11" x14ac:dyDescent="0.35">
      <c r="A324">
        <v>162</v>
      </c>
      <c r="B324">
        <v>131</v>
      </c>
      <c r="C324" s="1">
        <v>43287</v>
      </c>
      <c r="E324">
        <v>56.987389999999998</v>
      </c>
      <c r="F324">
        <v>-172.04417000000001</v>
      </c>
      <c r="G324" t="s">
        <v>184</v>
      </c>
      <c r="H324">
        <v>116</v>
      </c>
      <c r="I324">
        <v>118</v>
      </c>
      <c r="J324">
        <v>8.3000000000000007</v>
      </c>
      <c r="K324">
        <v>4.0999999999999996</v>
      </c>
    </row>
    <row r="325" spans="1:11" x14ac:dyDescent="0.35">
      <c r="A325">
        <v>162</v>
      </c>
      <c r="B325">
        <v>132</v>
      </c>
      <c r="C325" s="1">
        <v>43287</v>
      </c>
      <c r="E325">
        <v>57.321959999999997</v>
      </c>
      <c r="F325">
        <v>-172.10489000000001</v>
      </c>
      <c r="G325" t="s">
        <v>185</v>
      </c>
      <c r="H325">
        <v>107</v>
      </c>
      <c r="I325">
        <v>109</v>
      </c>
      <c r="J325">
        <v>8.1999999999999993</v>
      </c>
      <c r="K325">
        <v>3.9</v>
      </c>
    </row>
    <row r="326" spans="1:11" x14ac:dyDescent="0.35">
      <c r="A326">
        <v>162</v>
      </c>
      <c r="B326">
        <v>133</v>
      </c>
      <c r="C326" s="1">
        <v>43287</v>
      </c>
      <c r="E326">
        <v>57.650959999999998</v>
      </c>
      <c r="F326">
        <v>-172.17323999999999</v>
      </c>
      <c r="G326" t="s">
        <v>180</v>
      </c>
      <c r="H326">
        <v>106</v>
      </c>
      <c r="I326">
        <v>108</v>
      </c>
      <c r="J326">
        <v>8.1999999999999993</v>
      </c>
      <c r="K326">
        <v>3.8</v>
      </c>
    </row>
    <row r="327" spans="1:11" x14ac:dyDescent="0.35">
      <c r="A327">
        <v>162</v>
      </c>
      <c r="B327">
        <v>134</v>
      </c>
      <c r="C327" s="1">
        <v>43288</v>
      </c>
      <c r="E327">
        <v>58.326410000000003</v>
      </c>
      <c r="F327">
        <v>-171.64927</v>
      </c>
      <c r="G327" t="s">
        <v>187</v>
      </c>
      <c r="H327">
        <v>93</v>
      </c>
      <c r="I327">
        <v>95</v>
      </c>
      <c r="J327">
        <v>7.8</v>
      </c>
      <c r="K327">
        <v>3.3</v>
      </c>
    </row>
    <row r="328" spans="1:11" x14ac:dyDescent="0.35">
      <c r="A328">
        <v>162</v>
      </c>
      <c r="B328">
        <v>135</v>
      </c>
      <c r="C328" s="1">
        <v>43288</v>
      </c>
      <c r="E328">
        <v>58.651899999999998</v>
      </c>
      <c r="F328">
        <v>-171.71581</v>
      </c>
      <c r="G328" t="s">
        <v>190</v>
      </c>
      <c r="H328">
        <v>90</v>
      </c>
      <c r="I328">
        <v>93</v>
      </c>
      <c r="J328">
        <v>7.9</v>
      </c>
      <c r="K328">
        <v>3.4</v>
      </c>
    </row>
    <row r="329" spans="1:11" x14ac:dyDescent="0.35">
      <c r="A329">
        <v>162</v>
      </c>
      <c r="B329">
        <v>136</v>
      </c>
      <c r="C329" s="1">
        <v>43288</v>
      </c>
      <c r="E329">
        <v>58.978670000000001</v>
      </c>
      <c r="F329">
        <v>-171.77753999999999</v>
      </c>
      <c r="G329" t="s">
        <v>207</v>
      </c>
      <c r="H329">
        <v>85</v>
      </c>
      <c r="I329">
        <v>88</v>
      </c>
      <c r="J329">
        <v>7.8</v>
      </c>
      <c r="K329">
        <v>3.4</v>
      </c>
    </row>
    <row r="330" spans="1:11" x14ac:dyDescent="0.35">
      <c r="A330">
        <v>162</v>
      </c>
      <c r="B330">
        <v>137</v>
      </c>
      <c r="C330" s="1">
        <v>43288</v>
      </c>
      <c r="E330">
        <v>59.320619999999998</v>
      </c>
      <c r="F330">
        <v>-171.83009000000001</v>
      </c>
      <c r="G330" t="s">
        <v>208</v>
      </c>
      <c r="H330">
        <v>77</v>
      </c>
      <c r="I330">
        <v>80</v>
      </c>
      <c r="J330">
        <v>8</v>
      </c>
      <c r="K330">
        <v>3.4</v>
      </c>
    </row>
    <row r="331" spans="1:11" x14ac:dyDescent="0.35">
      <c r="A331">
        <v>162</v>
      </c>
      <c r="B331">
        <v>138</v>
      </c>
      <c r="C331" s="1">
        <v>43288</v>
      </c>
      <c r="E331">
        <v>59.646279999999997</v>
      </c>
      <c r="F331">
        <v>-171.89157</v>
      </c>
      <c r="G331" t="s">
        <v>211</v>
      </c>
      <c r="H331">
        <v>75</v>
      </c>
      <c r="I331">
        <v>78</v>
      </c>
      <c r="J331">
        <v>7.9</v>
      </c>
      <c r="K331">
        <v>3.2</v>
      </c>
    </row>
    <row r="332" spans="1:11" x14ac:dyDescent="0.35">
      <c r="A332">
        <v>162</v>
      </c>
      <c r="B332">
        <v>139</v>
      </c>
      <c r="C332" s="1">
        <v>43289</v>
      </c>
      <c r="E332">
        <v>59.817050000000002</v>
      </c>
      <c r="F332">
        <v>-172.28389999999999</v>
      </c>
      <c r="G332" t="s">
        <v>219</v>
      </c>
      <c r="H332">
        <v>73</v>
      </c>
      <c r="I332">
        <v>76</v>
      </c>
      <c r="J332">
        <v>7.9</v>
      </c>
      <c r="K332">
        <v>3.3</v>
      </c>
    </row>
    <row r="333" spans="1:11" x14ac:dyDescent="0.35">
      <c r="A333">
        <v>162</v>
      </c>
      <c r="B333">
        <v>140</v>
      </c>
      <c r="C333" s="1">
        <v>43289</v>
      </c>
      <c r="E333">
        <v>59.985750000000003</v>
      </c>
      <c r="F333">
        <v>-171.96459999999999</v>
      </c>
      <c r="G333" t="s">
        <v>220</v>
      </c>
      <c r="H333">
        <v>63</v>
      </c>
      <c r="I333">
        <v>66</v>
      </c>
      <c r="J333">
        <v>8</v>
      </c>
      <c r="K333">
        <v>3.1</v>
      </c>
    </row>
    <row r="334" spans="1:11" x14ac:dyDescent="0.35">
      <c r="A334">
        <v>162</v>
      </c>
      <c r="B334">
        <v>141</v>
      </c>
      <c r="C334" s="1">
        <v>43289</v>
      </c>
      <c r="E334">
        <v>60.148479999999999</v>
      </c>
      <c r="F334">
        <v>-172.29136</v>
      </c>
      <c r="G334" t="s">
        <v>387</v>
      </c>
      <c r="H334">
        <v>55</v>
      </c>
      <c r="I334">
        <v>58</v>
      </c>
      <c r="J334">
        <v>7.6</v>
      </c>
      <c r="K334">
        <v>3.9</v>
      </c>
    </row>
    <row r="335" spans="1:11" x14ac:dyDescent="0.35">
      <c r="A335">
        <v>162</v>
      </c>
      <c r="B335">
        <v>142</v>
      </c>
      <c r="C335" s="1">
        <v>43289</v>
      </c>
      <c r="E335">
        <v>60.317050000000002</v>
      </c>
      <c r="F335">
        <v>-172.06666000000001</v>
      </c>
      <c r="G335" t="s">
        <v>388</v>
      </c>
      <c r="H335">
        <v>56</v>
      </c>
      <c r="I335">
        <v>59</v>
      </c>
      <c r="J335">
        <v>7.4</v>
      </c>
      <c r="K335">
        <v>3.4</v>
      </c>
    </row>
    <row r="336" spans="1:11" x14ac:dyDescent="0.35">
      <c r="A336">
        <v>162</v>
      </c>
      <c r="B336">
        <v>143</v>
      </c>
      <c r="C336" s="1">
        <v>43291</v>
      </c>
      <c r="E336">
        <v>60.307639999999999</v>
      </c>
      <c r="F336">
        <v>-173.37922</v>
      </c>
      <c r="G336" t="s">
        <v>382</v>
      </c>
      <c r="H336">
        <v>60</v>
      </c>
      <c r="I336">
        <v>63</v>
      </c>
      <c r="J336">
        <v>6.2</v>
      </c>
      <c r="K336">
        <v>3.9</v>
      </c>
    </row>
    <row r="337" spans="1:11" x14ac:dyDescent="0.35">
      <c r="A337">
        <v>162</v>
      </c>
      <c r="B337">
        <v>144</v>
      </c>
      <c r="C337" s="1">
        <v>43291</v>
      </c>
      <c r="E337">
        <v>60.1372</v>
      </c>
      <c r="F337">
        <v>-173.77005</v>
      </c>
      <c r="G337" t="s">
        <v>383</v>
      </c>
      <c r="H337">
        <v>85</v>
      </c>
      <c r="I337">
        <v>88</v>
      </c>
      <c r="J337">
        <v>7.1</v>
      </c>
      <c r="K337">
        <v>3.3</v>
      </c>
    </row>
    <row r="338" spans="1:11" x14ac:dyDescent="0.35">
      <c r="A338">
        <v>162</v>
      </c>
      <c r="B338">
        <v>145</v>
      </c>
      <c r="C338" s="1">
        <v>43291</v>
      </c>
      <c r="E338">
        <v>60.02458</v>
      </c>
      <c r="F338">
        <v>-173.95649</v>
      </c>
      <c r="G338" t="s">
        <v>379</v>
      </c>
      <c r="H338">
        <v>93</v>
      </c>
      <c r="I338">
        <v>95</v>
      </c>
      <c r="J338">
        <v>7.4</v>
      </c>
      <c r="K338">
        <v>3.2</v>
      </c>
    </row>
    <row r="339" spans="1:11" x14ac:dyDescent="0.35">
      <c r="A339">
        <v>162</v>
      </c>
      <c r="B339">
        <v>146</v>
      </c>
      <c r="C339" s="1">
        <v>43291</v>
      </c>
      <c r="E339">
        <v>59.860379999999999</v>
      </c>
      <c r="F339">
        <v>-174.24271999999999</v>
      </c>
      <c r="G339" t="s">
        <v>378</v>
      </c>
      <c r="H339">
        <v>103</v>
      </c>
      <c r="I339">
        <v>106</v>
      </c>
      <c r="J339">
        <v>7.7</v>
      </c>
      <c r="K339">
        <v>3.2</v>
      </c>
    </row>
    <row r="340" spans="1:11" x14ac:dyDescent="0.35">
      <c r="A340">
        <v>162</v>
      </c>
      <c r="B340">
        <v>147</v>
      </c>
      <c r="C340" s="1">
        <v>43291</v>
      </c>
      <c r="E340">
        <v>59.683610000000002</v>
      </c>
      <c r="F340">
        <v>-173.91388000000001</v>
      </c>
      <c r="G340" t="s">
        <v>377</v>
      </c>
      <c r="H340">
        <v>102</v>
      </c>
      <c r="I340">
        <v>104</v>
      </c>
      <c r="J340">
        <v>7.7</v>
      </c>
      <c r="K340">
        <v>3.2</v>
      </c>
    </row>
    <row r="341" spans="1:11" x14ac:dyDescent="0.35">
      <c r="A341">
        <v>162</v>
      </c>
      <c r="B341">
        <v>148</v>
      </c>
      <c r="C341" s="1">
        <v>43292</v>
      </c>
      <c r="E341">
        <v>59.341070000000002</v>
      </c>
      <c r="F341">
        <v>-173.17319000000001</v>
      </c>
      <c r="G341" t="s">
        <v>213</v>
      </c>
      <c r="H341">
        <v>97</v>
      </c>
      <c r="I341">
        <v>100</v>
      </c>
      <c r="J341">
        <v>7.6</v>
      </c>
      <c r="K341">
        <v>3.3</v>
      </c>
    </row>
    <row r="342" spans="1:11" x14ac:dyDescent="0.35">
      <c r="A342">
        <v>162</v>
      </c>
      <c r="B342">
        <v>149</v>
      </c>
      <c r="C342" s="1">
        <v>43292</v>
      </c>
      <c r="E342">
        <v>59.018099999999997</v>
      </c>
      <c r="F342">
        <v>-173.09333000000001</v>
      </c>
      <c r="G342" t="s">
        <v>205</v>
      </c>
      <c r="H342">
        <v>104</v>
      </c>
      <c r="I342">
        <v>107</v>
      </c>
      <c r="J342">
        <v>7.6</v>
      </c>
      <c r="K342">
        <v>3.4</v>
      </c>
    </row>
    <row r="343" spans="1:11" x14ac:dyDescent="0.35">
      <c r="A343">
        <v>162</v>
      </c>
      <c r="B343">
        <v>150</v>
      </c>
      <c r="C343" s="1">
        <v>43293</v>
      </c>
      <c r="E343">
        <v>58.715110000000003</v>
      </c>
      <c r="F343">
        <v>-173.01160999999999</v>
      </c>
      <c r="G343" t="s">
        <v>204</v>
      </c>
      <c r="H343">
        <v>110</v>
      </c>
      <c r="I343">
        <v>113</v>
      </c>
      <c r="J343">
        <v>7.6</v>
      </c>
      <c r="K343">
        <v>3.5</v>
      </c>
    </row>
    <row r="344" spans="1:11" x14ac:dyDescent="0.35">
      <c r="A344">
        <v>162</v>
      </c>
      <c r="B344">
        <v>152</v>
      </c>
      <c r="C344" s="1">
        <v>43298</v>
      </c>
      <c r="E344">
        <v>56.982979999999998</v>
      </c>
      <c r="F344">
        <v>-173.23804999999999</v>
      </c>
      <c r="G344" t="s">
        <v>366</v>
      </c>
      <c r="H344">
        <v>139</v>
      </c>
      <c r="I344">
        <v>142</v>
      </c>
      <c r="J344">
        <v>8.3000000000000007</v>
      </c>
      <c r="K344">
        <v>4.3</v>
      </c>
    </row>
    <row r="345" spans="1:11" x14ac:dyDescent="0.35">
      <c r="A345">
        <v>162</v>
      </c>
      <c r="B345">
        <v>153</v>
      </c>
      <c r="C345" s="1">
        <v>43298</v>
      </c>
      <c r="E345">
        <v>57.311509999999998</v>
      </c>
      <c r="F345">
        <v>-173.32986</v>
      </c>
      <c r="G345" t="s">
        <v>367</v>
      </c>
      <c r="H345">
        <v>118</v>
      </c>
      <c r="I345">
        <v>121</v>
      </c>
      <c r="J345">
        <v>8.4</v>
      </c>
      <c r="K345">
        <v>4</v>
      </c>
    </row>
    <row r="346" spans="1:11" x14ac:dyDescent="0.35">
      <c r="A346">
        <v>162</v>
      </c>
      <c r="B346">
        <v>159</v>
      </c>
      <c r="C346" s="1">
        <v>43302</v>
      </c>
      <c r="E346">
        <v>57.647219999999997</v>
      </c>
      <c r="F346">
        <v>-173.37076999999999</v>
      </c>
      <c r="G346" t="s">
        <v>368</v>
      </c>
      <c r="H346">
        <v>142</v>
      </c>
      <c r="I346">
        <v>144</v>
      </c>
      <c r="J346">
        <v>8.6</v>
      </c>
      <c r="K346">
        <v>4.2</v>
      </c>
    </row>
    <row r="347" spans="1:11" x14ac:dyDescent="0.35">
      <c r="A347">
        <v>162</v>
      </c>
      <c r="B347">
        <v>160</v>
      </c>
      <c r="C347" s="1">
        <v>43302</v>
      </c>
      <c r="E347">
        <v>57.972619999999999</v>
      </c>
      <c r="F347">
        <v>-173.45039</v>
      </c>
      <c r="G347" t="s">
        <v>369</v>
      </c>
      <c r="H347">
        <v>116</v>
      </c>
      <c r="I347">
        <v>118</v>
      </c>
      <c r="J347">
        <v>8.9</v>
      </c>
      <c r="K347">
        <v>3.9</v>
      </c>
    </row>
    <row r="348" spans="1:11" x14ac:dyDescent="0.35">
      <c r="A348">
        <v>162</v>
      </c>
      <c r="B348">
        <v>161</v>
      </c>
      <c r="C348" s="1">
        <v>43302</v>
      </c>
      <c r="E348">
        <v>58.300429999999999</v>
      </c>
      <c r="F348">
        <v>-173.55931000000001</v>
      </c>
      <c r="G348" t="s">
        <v>370</v>
      </c>
      <c r="H348">
        <v>113</v>
      </c>
      <c r="I348">
        <v>115</v>
      </c>
      <c r="J348">
        <v>8.9</v>
      </c>
      <c r="K348">
        <v>3.8</v>
      </c>
    </row>
    <row r="349" spans="1:11" x14ac:dyDescent="0.35">
      <c r="A349">
        <v>162</v>
      </c>
      <c r="B349">
        <v>162</v>
      </c>
      <c r="C349" s="1">
        <v>43303</v>
      </c>
      <c r="E349">
        <v>58.315260000000002</v>
      </c>
      <c r="F349">
        <v>-174.2868</v>
      </c>
      <c r="G349" t="s">
        <v>371</v>
      </c>
      <c r="H349">
        <v>164</v>
      </c>
      <c r="I349">
        <v>166</v>
      </c>
      <c r="J349">
        <v>8.8000000000000007</v>
      </c>
      <c r="K349">
        <v>4.0999999999999996</v>
      </c>
    </row>
    <row r="350" spans="1:11" x14ac:dyDescent="0.35">
      <c r="A350">
        <v>162</v>
      </c>
      <c r="B350">
        <v>163</v>
      </c>
      <c r="C350" s="1">
        <v>43303</v>
      </c>
      <c r="E350">
        <v>58.651850000000003</v>
      </c>
      <c r="F350">
        <v>-174.27158</v>
      </c>
      <c r="G350" t="s">
        <v>372</v>
      </c>
      <c r="H350">
        <v>154</v>
      </c>
      <c r="I350">
        <v>156</v>
      </c>
      <c r="J350">
        <v>8.9</v>
      </c>
      <c r="K350">
        <v>4</v>
      </c>
    </row>
    <row r="351" spans="1:11" x14ac:dyDescent="0.35">
      <c r="A351">
        <v>162</v>
      </c>
      <c r="B351">
        <v>164</v>
      </c>
      <c r="C351" s="1">
        <v>43303</v>
      </c>
      <c r="E351">
        <v>58.974319999999999</v>
      </c>
      <c r="F351">
        <v>-174.36463000000001</v>
      </c>
      <c r="G351" t="s">
        <v>235</v>
      </c>
      <c r="H351">
        <v>125</v>
      </c>
      <c r="I351">
        <v>127</v>
      </c>
      <c r="J351">
        <v>8.9</v>
      </c>
      <c r="K351">
        <v>3.6</v>
      </c>
    </row>
    <row r="352" spans="1:11" x14ac:dyDescent="0.35">
      <c r="A352">
        <v>162</v>
      </c>
      <c r="B352">
        <v>165</v>
      </c>
      <c r="C352" s="1">
        <v>43303</v>
      </c>
      <c r="E352">
        <v>59.322929999999999</v>
      </c>
      <c r="F352">
        <v>-174.44256999999999</v>
      </c>
      <c r="G352" t="s">
        <v>234</v>
      </c>
      <c r="H352">
        <v>118</v>
      </c>
      <c r="I352">
        <v>120</v>
      </c>
      <c r="J352">
        <v>9.1</v>
      </c>
      <c r="K352">
        <v>3.5</v>
      </c>
    </row>
    <row r="353" spans="1:11" x14ac:dyDescent="0.35">
      <c r="A353">
        <v>162</v>
      </c>
      <c r="B353">
        <v>172</v>
      </c>
      <c r="C353" s="1">
        <v>43307</v>
      </c>
      <c r="E353">
        <v>60.311729999999997</v>
      </c>
      <c r="F353">
        <v>-174.70321000000001</v>
      </c>
      <c r="G353" t="s">
        <v>231</v>
      </c>
      <c r="H353">
        <v>101</v>
      </c>
      <c r="I353">
        <v>103</v>
      </c>
      <c r="J353">
        <v>10.1</v>
      </c>
      <c r="K353">
        <v>3.2</v>
      </c>
    </row>
    <row r="354" spans="1:11" x14ac:dyDescent="0.35">
      <c r="A354">
        <v>162</v>
      </c>
      <c r="B354">
        <v>173</v>
      </c>
      <c r="C354" s="1">
        <v>43307</v>
      </c>
      <c r="E354">
        <v>60.65361</v>
      </c>
      <c r="F354">
        <v>-174.79623000000001</v>
      </c>
      <c r="G354" t="s">
        <v>230</v>
      </c>
      <c r="H354">
        <v>95</v>
      </c>
      <c r="I354">
        <v>97</v>
      </c>
      <c r="J354">
        <v>9.8000000000000007</v>
      </c>
      <c r="K354">
        <v>3</v>
      </c>
    </row>
    <row r="355" spans="1:11" x14ac:dyDescent="0.35">
      <c r="A355">
        <v>162</v>
      </c>
      <c r="B355">
        <v>174</v>
      </c>
      <c r="C355" s="1">
        <v>43307</v>
      </c>
      <c r="E355">
        <v>60.675170000000001</v>
      </c>
      <c r="F355">
        <v>-175.44788</v>
      </c>
      <c r="G355" t="s">
        <v>397</v>
      </c>
      <c r="H355">
        <v>105</v>
      </c>
      <c r="I355">
        <v>107</v>
      </c>
      <c r="J355">
        <v>9.1999999999999993</v>
      </c>
      <c r="K355">
        <v>2.9</v>
      </c>
    </row>
    <row r="356" spans="1:11" x14ac:dyDescent="0.35">
      <c r="A356">
        <v>162</v>
      </c>
      <c r="B356">
        <v>175</v>
      </c>
      <c r="C356" s="1">
        <v>43307</v>
      </c>
      <c r="E356">
        <v>60.365450000000003</v>
      </c>
      <c r="F356">
        <v>-175.39471</v>
      </c>
      <c r="G356" t="s">
        <v>398</v>
      </c>
      <c r="H356">
        <v>109</v>
      </c>
      <c r="I356">
        <v>111</v>
      </c>
      <c r="J356">
        <v>9.6</v>
      </c>
      <c r="K356">
        <v>2.9</v>
      </c>
    </row>
    <row r="357" spans="1:11" x14ac:dyDescent="0.35">
      <c r="A357">
        <v>162</v>
      </c>
      <c r="B357">
        <v>176</v>
      </c>
      <c r="C357" s="1">
        <v>43308</v>
      </c>
      <c r="E357">
        <v>59.691160000000004</v>
      </c>
      <c r="F357">
        <v>-175.87769</v>
      </c>
      <c r="G357" t="s">
        <v>240</v>
      </c>
      <c r="H357">
        <v>135</v>
      </c>
      <c r="I357">
        <v>137</v>
      </c>
      <c r="J357">
        <v>9.1</v>
      </c>
      <c r="K357">
        <v>2.7</v>
      </c>
    </row>
    <row r="358" spans="1:11" x14ac:dyDescent="0.35">
      <c r="A358">
        <v>162</v>
      </c>
      <c r="B358">
        <v>177</v>
      </c>
      <c r="C358" s="1">
        <v>43308</v>
      </c>
      <c r="E358">
        <v>59.362439999999999</v>
      </c>
      <c r="F358">
        <v>-175.74800999999999</v>
      </c>
      <c r="G358" t="s">
        <v>239</v>
      </c>
      <c r="H358">
        <v>134</v>
      </c>
      <c r="I358">
        <v>136</v>
      </c>
      <c r="J358">
        <v>9.3000000000000007</v>
      </c>
      <c r="K358">
        <v>2.8</v>
      </c>
    </row>
    <row r="359" spans="1:11" x14ac:dyDescent="0.35">
      <c r="A359">
        <v>162</v>
      </c>
      <c r="B359">
        <v>178</v>
      </c>
      <c r="C359" s="1">
        <v>43308</v>
      </c>
      <c r="E359">
        <v>59.02957</v>
      </c>
      <c r="F359">
        <v>-175.72712999999999</v>
      </c>
      <c r="G359" t="s">
        <v>237</v>
      </c>
      <c r="H359">
        <v>132</v>
      </c>
      <c r="I359">
        <v>134</v>
      </c>
      <c r="J359">
        <v>9.3000000000000007</v>
      </c>
      <c r="K359">
        <v>2.9</v>
      </c>
    </row>
    <row r="360" spans="1:11" x14ac:dyDescent="0.35">
      <c r="A360">
        <v>162</v>
      </c>
      <c r="B360">
        <v>179</v>
      </c>
      <c r="C360" s="1">
        <v>43308</v>
      </c>
      <c r="E360">
        <v>59.000979999999998</v>
      </c>
      <c r="F360">
        <v>-176.24494999999999</v>
      </c>
      <c r="G360" t="s">
        <v>238</v>
      </c>
      <c r="H360">
        <v>134</v>
      </c>
      <c r="I360">
        <v>136</v>
      </c>
      <c r="J360">
        <v>9.3000000000000007</v>
      </c>
      <c r="K360">
        <v>3.1</v>
      </c>
    </row>
    <row r="361" spans="1:11" x14ac:dyDescent="0.35">
      <c r="A361">
        <v>162</v>
      </c>
      <c r="B361">
        <v>180</v>
      </c>
      <c r="C361" s="1">
        <v>43309</v>
      </c>
      <c r="E361">
        <v>59.31617</v>
      </c>
      <c r="F361">
        <v>-176.38034999999999</v>
      </c>
      <c r="G361" t="s">
        <v>409</v>
      </c>
      <c r="H361">
        <v>134</v>
      </c>
      <c r="I361">
        <v>136</v>
      </c>
      <c r="J361">
        <v>9.1999999999999993</v>
      </c>
      <c r="K361">
        <v>2.6</v>
      </c>
    </row>
    <row r="362" spans="1:11" x14ac:dyDescent="0.35">
      <c r="A362">
        <v>162</v>
      </c>
      <c r="B362">
        <v>181</v>
      </c>
      <c r="C362" s="1">
        <v>43309</v>
      </c>
      <c r="E362">
        <v>59.62556</v>
      </c>
      <c r="F362">
        <v>-176.51300000000001</v>
      </c>
      <c r="G362" t="s">
        <v>410</v>
      </c>
      <c r="H362">
        <v>133</v>
      </c>
      <c r="I362">
        <v>135</v>
      </c>
      <c r="J362">
        <v>9.1</v>
      </c>
      <c r="K362">
        <v>2.6</v>
      </c>
    </row>
    <row r="363" spans="1:11" x14ac:dyDescent="0.35">
      <c r="A363">
        <v>162</v>
      </c>
      <c r="B363">
        <v>182</v>
      </c>
      <c r="C363" s="1">
        <v>43309</v>
      </c>
      <c r="E363">
        <v>59.971020000000003</v>
      </c>
      <c r="F363">
        <v>-176.71046000000001</v>
      </c>
      <c r="G363" t="s">
        <v>242</v>
      </c>
      <c r="H363">
        <v>138</v>
      </c>
      <c r="I363">
        <v>140</v>
      </c>
      <c r="J363">
        <v>9.1999999999999993</v>
      </c>
      <c r="K363">
        <v>2.1</v>
      </c>
    </row>
    <row r="364" spans="1:11" x14ac:dyDescent="0.35">
      <c r="A364">
        <v>162</v>
      </c>
      <c r="B364">
        <v>183</v>
      </c>
      <c r="C364" s="1">
        <v>43309</v>
      </c>
      <c r="E364">
        <v>60.316189999999999</v>
      </c>
      <c r="F364">
        <v>-176.72745</v>
      </c>
      <c r="G364" t="s">
        <v>244</v>
      </c>
      <c r="H364">
        <v>135</v>
      </c>
      <c r="I364">
        <v>137</v>
      </c>
      <c r="J364">
        <v>9.1999999999999993</v>
      </c>
      <c r="K364">
        <v>2.2000000000000002</v>
      </c>
    </row>
    <row r="365" spans="1:11" x14ac:dyDescent="0.35">
      <c r="A365">
        <v>162</v>
      </c>
      <c r="B365">
        <v>184</v>
      </c>
      <c r="C365" s="1">
        <v>43310</v>
      </c>
      <c r="E365">
        <v>60.642270000000003</v>
      </c>
      <c r="F365">
        <v>-176.81659999999999</v>
      </c>
      <c r="G365" t="s">
        <v>245</v>
      </c>
      <c r="H365">
        <v>128</v>
      </c>
      <c r="I365">
        <v>130</v>
      </c>
      <c r="J365">
        <v>9.1</v>
      </c>
      <c r="K365">
        <v>2.2999999999999998</v>
      </c>
    </row>
    <row r="366" spans="1:11" x14ac:dyDescent="0.35">
      <c r="A366">
        <v>162</v>
      </c>
      <c r="B366">
        <v>185</v>
      </c>
      <c r="C366" s="1">
        <v>43310</v>
      </c>
      <c r="E366">
        <v>60.977049999999998</v>
      </c>
      <c r="F366">
        <v>-176.96181999999999</v>
      </c>
      <c r="G366" t="s">
        <v>418</v>
      </c>
      <c r="H366">
        <v>120</v>
      </c>
      <c r="I366">
        <v>122</v>
      </c>
      <c r="J366">
        <v>9.1</v>
      </c>
      <c r="K366">
        <v>2.2999999999999998</v>
      </c>
    </row>
    <row r="367" spans="1:11" x14ac:dyDescent="0.35">
      <c r="A367">
        <v>162</v>
      </c>
      <c r="B367">
        <v>186</v>
      </c>
      <c r="C367" s="1">
        <v>43310</v>
      </c>
      <c r="E367">
        <v>60.997280000000003</v>
      </c>
      <c r="F367">
        <v>-177.5806</v>
      </c>
      <c r="G367" t="s">
        <v>417</v>
      </c>
      <c r="H367">
        <v>132</v>
      </c>
      <c r="I367">
        <v>134</v>
      </c>
      <c r="J367">
        <v>9</v>
      </c>
      <c r="K367">
        <v>2</v>
      </c>
    </row>
    <row r="368" spans="1:11" x14ac:dyDescent="0.35">
      <c r="A368">
        <v>162</v>
      </c>
      <c r="B368">
        <v>187</v>
      </c>
      <c r="C368" s="1">
        <v>43310</v>
      </c>
      <c r="E368">
        <v>61.318809999999999</v>
      </c>
      <c r="F368">
        <v>-177.02412000000001</v>
      </c>
      <c r="G368" t="s">
        <v>419</v>
      </c>
      <c r="H368">
        <v>115</v>
      </c>
      <c r="I368">
        <v>117</v>
      </c>
      <c r="J368">
        <v>9</v>
      </c>
      <c r="K368">
        <v>2.2999999999999998</v>
      </c>
    </row>
    <row r="369" spans="1:11" x14ac:dyDescent="0.35">
      <c r="A369">
        <v>162</v>
      </c>
      <c r="B369">
        <v>188</v>
      </c>
      <c r="C369" s="1">
        <v>43311</v>
      </c>
      <c r="E369">
        <v>61.665660000000003</v>
      </c>
      <c r="F369">
        <v>-176.5102</v>
      </c>
      <c r="G369" t="s">
        <v>421</v>
      </c>
      <c r="H369">
        <v>103</v>
      </c>
      <c r="I369">
        <v>105</v>
      </c>
      <c r="J369">
        <v>9.1999999999999993</v>
      </c>
      <c r="K369">
        <v>2.2999999999999998</v>
      </c>
    </row>
    <row r="370" spans="1:11" x14ac:dyDescent="0.35">
      <c r="A370">
        <v>162</v>
      </c>
      <c r="B370">
        <v>189</v>
      </c>
      <c r="C370" s="1">
        <v>43311</v>
      </c>
      <c r="E370">
        <v>61.662970000000001</v>
      </c>
      <c r="F370">
        <v>-175.83864</v>
      </c>
      <c r="G370" t="s">
        <v>250</v>
      </c>
      <c r="H370">
        <v>94</v>
      </c>
      <c r="I370">
        <v>96</v>
      </c>
      <c r="J370">
        <v>9.1</v>
      </c>
      <c r="K370">
        <v>2.4</v>
      </c>
    </row>
    <row r="371" spans="1:11" x14ac:dyDescent="0.35">
      <c r="A371">
        <v>162</v>
      </c>
      <c r="B371">
        <v>190</v>
      </c>
      <c r="C371" s="1">
        <v>43311</v>
      </c>
      <c r="E371">
        <v>61.989150000000002</v>
      </c>
      <c r="F371">
        <v>-175.83708999999999</v>
      </c>
      <c r="G371" t="s">
        <v>422</v>
      </c>
      <c r="H371">
        <v>90</v>
      </c>
      <c r="I371">
        <v>92</v>
      </c>
      <c r="J371">
        <v>9.1999999999999993</v>
      </c>
      <c r="K371">
        <v>2</v>
      </c>
    </row>
    <row r="372" spans="1:11" x14ac:dyDescent="0.35">
      <c r="A372">
        <v>162</v>
      </c>
      <c r="B372">
        <v>191</v>
      </c>
      <c r="C372" s="1">
        <v>43311</v>
      </c>
      <c r="E372">
        <v>62.004489999999997</v>
      </c>
      <c r="F372">
        <v>-175.25245000000001</v>
      </c>
      <c r="G372" t="s">
        <v>252</v>
      </c>
      <c r="H372">
        <v>79</v>
      </c>
      <c r="I372">
        <v>81</v>
      </c>
      <c r="J372">
        <v>9.1999999999999993</v>
      </c>
      <c r="K372">
        <v>1.9</v>
      </c>
    </row>
    <row r="373" spans="1:11" x14ac:dyDescent="0.35">
      <c r="A373">
        <v>162</v>
      </c>
      <c r="B373">
        <v>192</v>
      </c>
      <c r="C373" s="1">
        <v>43312</v>
      </c>
      <c r="E373">
        <v>61.666119999999999</v>
      </c>
      <c r="F373">
        <v>-174.47846000000001</v>
      </c>
      <c r="G373" t="s">
        <v>254</v>
      </c>
      <c r="H373">
        <v>75</v>
      </c>
      <c r="I373">
        <v>77</v>
      </c>
      <c r="J373">
        <v>9</v>
      </c>
      <c r="K373">
        <v>1.8</v>
      </c>
    </row>
    <row r="374" spans="1:11" x14ac:dyDescent="0.35">
      <c r="A374">
        <v>162</v>
      </c>
      <c r="B374">
        <v>193</v>
      </c>
      <c r="C374" s="1">
        <v>43312</v>
      </c>
      <c r="E374">
        <v>61.663690000000003</v>
      </c>
      <c r="F374">
        <v>-173.72226000000001</v>
      </c>
      <c r="G374" t="s">
        <v>255</v>
      </c>
      <c r="H374">
        <v>68</v>
      </c>
      <c r="I374">
        <v>70</v>
      </c>
      <c r="J374">
        <v>9.4</v>
      </c>
      <c r="K374">
        <v>1.9</v>
      </c>
    </row>
    <row r="375" spans="1:11" x14ac:dyDescent="0.35">
      <c r="A375">
        <v>162</v>
      </c>
      <c r="B375">
        <v>194</v>
      </c>
      <c r="C375" s="1">
        <v>43312</v>
      </c>
      <c r="E375">
        <v>61.990499999999997</v>
      </c>
      <c r="F375">
        <v>-173.69998000000001</v>
      </c>
      <c r="G375" t="s">
        <v>256</v>
      </c>
      <c r="H375">
        <v>60</v>
      </c>
      <c r="I375">
        <v>62</v>
      </c>
      <c r="J375">
        <v>9.1999999999999993</v>
      </c>
      <c r="K375">
        <v>2</v>
      </c>
    </row>
    <row r="376" spans="1:11" x14ac:dyDescent="0.35">
      <c r="A376">
        <v>162</v>
      </c>
      <c r="B376">
        <v>195</v>
      </c>
      <c r="C376" s="1">
        <v>43312</v>
      </c>
      <c r="E376">
        <v>62.002079999999999</v>
      </c>
      <c r="F376">
        <v>-174.43978999999999</v>
      </c>
      <c r="G376" t="s">
        <v>253</v>
      </c>
      <c r="H376">
        <v>70</v>
      </c>
      <c r="I376">
        <v>72</v>
      </c>
      <c r="J376">
        <v>9.1</v>
      </c>
      <c r="K376">
        <v>1.6</v>
      </c>
    </row>
  </sheetData>
  <sortState ref="A2:K376">
    <sortCondition ref="A2:A376"/>
    <sortCondition ref="B2:B37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4" workbookViewId="0">
      <selection activeCell="B35" sqref="B35:K38"/>
    </sheetView>
  </sheetViews>
  <sheetFormatPr defaultRowHeight="14.5" x14ac:dyDescent="0.35"/>
  <cols>
    <col min="12" max="12" width="23" customWidth="1"/>
  </cols>
  <sheetData>
    <row r="1" spans="1:14" x14ac:dyDescent="0.35">
      <c r="A1" t="s">
        <v>0</v>
      </c>
      <c r="B1" t="s">
        <v>547</v>
      </c>
      <c r="C1" t="s">
        <v>596</v>
      </c>
      <c r="D1" t="s">
        <v>2</v>
      </c>
      <c r="E1" t="s">
        <v>597</v>
      </c>
      <c r="F1" t="s">
        <v>598</v>
      </c>
      <c r="G1" t="s">
        <v>599</v>
      </c>
      <c r="H1" t="s">
        <v>600</v>
      </c>
      <c r="I1" t="s">
        <v>601</v>
      </c>
      <c r="J1" t="s">
        <v>602</v>
      </c>
      <c r="K1" t="s">
        <v>603</v>
      </c>
      <c r="M1" t="s">
        <v>604</v>
      </c>
      <c r="N1" t="s">
        <v>605</v>
      </c>
    </row>
    <row r="2" spans="1:14" x14ac:dyDescent="0.35">
      <c r="A2">
        <v>94</v>
      </c>
      <c r="B2">
        <v>217</v>
      </c>
      <c r="C2" s="1">
        <v>43312</v>
      </c>
      <c r="D2">
        <v>999</v>
      </c>
      <c r="E2">
        <v>61.251170000000002</v>
      </c>
      <c r="F2">
        <v>-172.73427000000001</v>
      </c>
      <c r="G2" t="s">
        <v>606</v>
      </c>
      <c r="H2">
        <v>63</v>
      </c>
      <c r="I2">
        <v>66</v>
      </c>
      <c r="J2">
        <v>9.8000000000000007</v>
      </c>
      <c r="K2">
        <v>4.2</v>
      </c>
      <c r="M2" t="s">
        <v>11</v>
      </c>
      <c r="N2">
        <v>81</v>
      </c>
    </row>
    <row r="3" spans="1:14" x14ac:dyDescent="0.35">
      <c r="A3">
        <v>94</v>
      </c>
      <c r="B3">
        <v>218</v>
      </c>
      <c r="C3" s="1">
        <v>43312</v>
      </c>
      <c r="D3">
        <v>999</v>
      </c>
      <c r="E3">
        <v>61.256120000000003</v>
      </c>
      <c r="F3">
        <v>-171.77691999999999</v>
      </c>
      <c r="G3" t="s">
        <v>607</v>
      </c>
      <c r="H3">
        <v>55</v>
      </c>
      <c r="I3">
        <v>58</v>
      </c>
      <c r="J3">
        <v>9.6</v>
      </c>
      <c r="K3">
        <v>2.8</v>
      </c>
      <c r="M3" t="s">
        <v>13</v>
      </c>
      <c r="N3">
        <v>81</v>
      </c>
    </row>
    <row r="4" spans="1:14" x14ac:dyDescent="0.35">
      <c r="A4">
        <v>94</v>
      </c>
      <c r="B4">
        <v>219</v>
      </c>
      <c r="C4" s="1">
        <v>43313</v>
      </c>
      <c r="D4">
        <v>999</v>
      </c>
      <c r="E4">
        <v>61.723399999999998</v>
      </c>
      <c r="F4">
        <v>-170.75554</v>
      </c>
      <c r="G4" t="s">
        <v>608</v>
      </c>
      <c r="H4">
        <v>46</v>
      </c>
      <c r="I4">
        <v>49</v>
      </c>
      <c r="J4">
        <v>10.5</v>
      </c>
      <c r="K4">
        <v>3.6</v>
      </c>
      <c r="M4" t="s">
        <v>14</v>
      </c>
      <c r="N4">
        <v>70</v>
      </c>
    </row>
    <row r="5" spans="1:14" x14ac:dyDescent="0.35">
      <c r="A5">
        <v>94</v>
      </c>
      <c r="B5">
        <v>220</v>
      </c>
      <c r="C5" s="1">
        <v>43313</v>
      </c>
      <c r="D5">
        <v>999</v>
      </c>
      <c r="E5">
        <v>62.232259999999997</v>
      </c>
      <c r="F5">
        <v>-170.81738999999999</v>
      </c>
      <c r="G5" t="s">
        <v>609</v>
      </c>
      <c r="H5">
        <v>42</v>
      </c>
      <c r="I5">
        <v>45</v>
      </c>
      <c r="J5">
        <v>10.199999999999999</v>
      </c>
      <c r="K5">
        <v>1.8</v>
      </c>
      <c r="M5" t="s">
        <v>24</v>
      </c>
      <c r="N5">
        <v>70</v>
      </c>
    </row>
    <row r="6" spans="1:14" x14ac:dyDescent="0.35">
      <c r="A6">
        <v>94</v>
      </c>
      <c r="B6">
        <v>221</v>
      </c>
      <c r="C6" s="1">
        <v>43313</v>
      </c>
      <c r="D6">
        <v>999</v>
      </c>
      <c r="E6">
        <v>62.74098</v>
      </c>
      <c r="F6">
        <v>-170.89930000000001</v>
      </c>
      <c r="G6" t="s">
        <v>610</v>
      </c>
      <c r="H6">
        <v>41</v>
      </c>
      <c r="I6">
        <v>44</v>
      </c>
      <c r="J6">
        <v>10.199999999999999</v>
      </c>
      <c r="K6">
        <v>1.4</v>
      </c>
      <c r="M6" t="s">
        <v>34</v>
      </c>
      <c r="N6">
        <v>70</v>
      </c>
    </row>
    <row r="7" spans="1:14" x14ac:dyDescent="0.35">
      <c r="A7">
        <v>94</v>
      </c>
      <c r="B7">
        <v>223</v>
      </c>
      <c r="C7" s="1">
        <v>43314</v>
      </c>
      <c r="D7">
        <v>999</v>
      </c>
      <c r="E7">
        <v>62.775320000000001</v>
      </c>
      <c r="F7">
        <v>-169.72241</v>
      </c>
      <c r="G7" t="s">
        <v>611</v>
      </c>
      <c r="H7">
        <v>40</v>
      </c>
      <c r="I7">
        <v>43</v>
      </c>
      <c r="J7">
        <v>10.3</v>
      </c>
      <c r="K7">
        <v>2.8</v>
      </c>
      <c r="M7" t="s">
        <v>30</v>
      </c>
      <c r="N7">
        <v>70</v>
      </c>
    </row>
    <row r="8" spans="1:14" x14ac:dyDescent="0.35">
      <c r="A8">
        <v>94</v>
      </c>
      <c r="B8">
        <v>224</v>
      </c>
      <c r="C8" s="1">
        <v>43314</v>
      </c>
      <c r="D8">
        <v>999</v>
      </c>
      <c r="E8">
        <v>62.263109999999998</v>
      </c>
      <c r="F8">
        <v>-169.66134</v>
      </c>
      <c r="G8" t="s">
        <v>612</v>
      </c>
      <c r="H8">
        <v>36</v>
      </c>
      <c r="I8">
        <v>39</v>
      </c>
      <c r="J8">
        <v>10.9</v>
      </c>
      <c r="K8">
        <v>2.8</v>
      </c>
      <c r="M8" t="s">
        <v>33</v>
      </c>
      <c r="N8">
        <v>70</v>
      </c>
    </row>
    <row r="9" spans="1:14" x14ac:dyDescent="0.35">
      <c r="A9">
        <v>94</v>
      </c>
      <c r="B9">
        <v>225</v>
      </c>
      <c r="C9" s="1">
        <v>43314</v>
      </c>
      <c r="D9">
        <v>999</v>
      </c>
      <c r="E9">
        <v>61.760010000000001</v>
      </c>
      <c r="F9">
        <v>-169.59334999999999</v>
      </c>
      <c r="G9" t="s">
        <v>613</v>
      </c>
      <c r="H9">
        <v>40</v>
      </c>
      <c r="I9">
        <v>43</v>
      </c>
      <c r="J9">
        <v>10.7</v>
      </c>
      <c r="K9">
        <v>3.6</v>
      </c>
      <c r="M9" t="s">
        <v>32</v>
      </c>
      <c r="N9">
        <v>70</v>
      </c>
    </row>
    <row r="10" spans="1:14" x14ac:dyDescent="0.35">
      <c r="A10">
        <v>94</v>
      </c>
      <c r="B10">
        <v>226</v>
      </c>
      <c r="C10" s="1">
        <v>43314</v>
      </c>
      <c r="D10">
        <v>999</v>
      </c>
      <c r="E10">
        <v>61.255789999999998</v>
      </c>
      <c r="F10">
        <v>-169.50436999999999</v>
      </c>
      <c r="G10" t="s">
        <v>614</v>
      </c>
      <c r="H10">
        <v>38</v>
      </c>
      <c r="I10">
        <v>42</v>
      </c>
      <c r="J10">
        <v>10.1</v>
      </c>
      <c r="K10">
        <v>4.4000000000000004</v>
      </c>
      <c r="M10" t="s">
        <v>18</v>
      </c>
      <c r="N10">
        <v>70</v>
      </c>
    </row>
    <row r="11" spans="1:14" x14ac:dyDescent="0.35">
      <c r="A11">
        <v>94</v>
      </c>
      <c r="B11">
        <v>227</v>
      </c>
      <c r="C11" s="1">
        <v>43315</v>
      </c>
      <c r="D11">
        <v>999</v>
      </c>
      <c r="E11">
        <v>61.252220000000001</v>
      </c>
      <c r="F11">
        <v>-170.65468999999999</v>
      </c>
      <c r="G11" t="s">
        <v>615</v>
      </c>
      <c r="H11">
        <v>45</v>
      </c>
      <c r="I11">
        <v>48</v>
      </c>
      <c r="J11">
        <v>9.6999999999999993</v>
      </c>
      <c r="K11">
        <v>3.3</v>
      </c>
      <c r="M11" t="s">
        <v>15</v>
      </c>
      <c r="N11">
        <v>81</v>
      </c>
    </row>
    <row r="12" spans="1:14" x14ac:dyDescent="0.35">
      <c r="A12">
        <v>94</v>
      </c>
      <c r="B12">
        <v>228</v>
      </c>
      <c r="C12" s="1">
        <v>43315</v>
      </c>
      <c r="D12">
        <v>999</v>
      </c>
      <c r="E12">
        <v>60.761249999999997</v>
      </c>
      <c r="F12">
        <v>-170.58796000000001</v>
      </c>
      <c r="G12" t="s">
        <v>616</v>
      </c>
      <c r="H12">
        <v>50</v>
      </c>
      <c r="I12">
        <v>53</v>
      </c>
      <c r="J12">
        <v>9.8000000000000007</v>
      </c>
      <c r="K12">
        <v>4.2</v>
      </c>
      <c r="M12" t="s">
        <v>16</v>
      </c>
      <c r="N12">
        <v>81</v>
      </c>
    </row>
    <row r="13" spans="1:14" x14ac:dyDescent="0.35">
      <c r="A13">
        <v>162</v>
      </c>
      <c r="B13">
        <v>196</v>
      </c>
      <c r="C13" s="1">
        <v>43313</v>
      </c>
      <c r="D13">
        <v>999</v>
      </c>
      <c r="E13">
        <v>62.244309999999999</v>
      </c>
      <c r="F13">
        <v>-175.21994000000001</v>
      </c>
      <c r="G13" t="s">
        <v>617</v>
      </c>
      <c r="H13">
        <v>76</v>
      </c>
      <c r="I13">
        <v>78</v>
      </c>
      <c r="J13">
        <v>9.1</v>
      </c>
      <c r="K13">
        <v>1.4</v>
      </c>
      <c r="M13" t="s">
        <v>20</v>
      </c>
      <c r="N13">
        <v>81</v>
      </c>
    </row>
    <row r="14" spans="1:14" x14ac:dyDescent="0.35">
      <c r="A14">
        <v>162</v>
      </c>
      <c r="B14">
        <v>197</v>
      </c>
      <c r="C14" s="1">
        <v>43313</v>
      </c>
      <c r="D14">
        <v>999</v>
      </c>
      <c r="E14">
        <v>62.249200000000002</v>
      </c>
      <c r="F14">
        <v>-174.01861</v>
      </c>
      <c r="G14" t="s">
        <v>618</v>
      </c>
      <c r="H14">
        <v>62</v>
      </c>
      <c r="I14">
        <v>64</v>
      </c>
      <c r="J14">
        <v>9.4</v>
      </c>
      <c r="K14">
        <v>1.9</v>
      </c>
      <c r="M14" t="s">
        <v>21</v>
      </c>
      <c r="N14">
        <v>81</v>
      </c>
    </row>
    <row r="15" spans="1:14" x14ac:dyDescent="0.35">
      <c r="A15">
        <v>162</v>
      </c>
      <c r="B15">
        <v>198</v>
      </c>
      <c r="C15" s="1">
        <v>43313</v>
      </c>
      <c r="D15">
        <v>999</v>
      </c>
      <c r="E15">
        <v>62.730510000000002</v>
      </c>
      <c r="F15">
        <v>-174.07742999999999</v>
      </c>
      <c r="G15" t="s">
        <v>619</v>
      </c>
      <c r="H15">
        <v>69</v>
      </c>
      <c r="I15">
        <v>71</v>
      </c>
      <c r="J15">
        <v>9.6</v>
      </c>
      <c r="K15">
        <v>1.7</v>
      </c>
      <c r="M15" t="s">
        <v>37</v>
      </c>
      <c r="N15">
        <v>81</v>
      </c>
    </row>
    <row r="16" spans="1:14" x14ac:dyDescent="0.35">
      <c r="A16">
        <v>162</v>
      </c>
      <c r="B16">
        <v>199</v>
      </c>
      <c r="C16" s="1">
        <v>43313</v>
      </c>
      <c r="D16">
        <v>999</v>
      </c>
      <c r="E16">
        <v>62.737189999999998</v>
      </c>
      <c r="F16">
        <v>-173.0872</v>
      </c>
      <c r="G16" t="s">
        <v>620</v>
      </c>
      <c r="H16">
        <v>62</v>
      </c>
      <c r="I16">
        <v>64</v>
      </c>
      <c r="J16">
        <v>9.8000000000000007</v>
      </c>
      <c r="K16">
        <v>1.2</v>
      </c>
      <c r="M16" t="s">
        <v>38</v>
      </c>
      <c r="N16">
        <v>81</v>
      </c>
    </row>
    <row r="17" spans="1:14" x14ac:dyDescent="0.35">
      <c r="A17">
        <v>162</v>
      </c>
      <c r="B17">
        <v>200</v>
      </c>
      <c r="C17" s="1">
        <v>43314</v>
      </c>
      <c r="D17">
        <v>999</v>
      </c>
      <c r="E17">
        <v>62.263269999999999</v>
      </c>
      <c r="F17">
        <v>-172.91771</v>
      </c>
      <c r="G17" t="s">
        <v>621</v>
      </c>
      <c r="H17">
        <v>55</v>
      </c>
      <c r="I17">
        <v>57</v>
      </c>
      <c r="J17">
        <v>9.8000000000000007</v>
      </c>
      <c r="K17">
        <v>2</v>
      </c>
      <c r="M17" t="s">
        <v>22</v>
      </c>
      <c r="N17">
        <v>81</v>
      </c>
    </row>
    <row r="18" spans="1:14" x14ac:dyDescent="0.35">
      <c r="A18">
        <v>162</v>
      </c>
      <c r="B18">
        <v>201</v>
      </c>
      <c r="C18" s="1">
        <v>43314</v>
      </c>
      <c r="D18">
        <v>999</v>
      </c>
      <c r="E18">
        <v>61.763759999999998</v>
      </c>
      <c r="F18">
        <v>-172.8032</v>
      </c>
      <c r="G18" t="s">
        <v>622</v>
      </c>
      <c r="H18">
        <v>60</v>
      </c>
      <c r="I18">
        <v>62</v>
      </c>
      <c r="J18">
        <v>9.9</v>
      </c>
      <c r="K18">
        <v>2.6</v>
      </c>
      <c r="M18" t="s">
        <v>10</v>
      </c>
      <c r="N18">
        <v>81</v>
      </c>
    </row>
    <row r="19" spans="1:14" x14ac:dyDescent="0.35">
      <c r="A19">
        <v>162</v>
      </c>
      <c r="B19">
        <v>202</v>
      </c>
      <c r="C19" s="1">
        <v>43314</v>
      </c>
      <c r="D19">
        <v>999</v>
      </c>
      <c r="E19">
        <v>61.750799999999998</v>
      </c>
      <c r="F19">
        <v>-171.84866</v>
      </c>
      <c r="G19" t="s">
        <v>623</v>
      </c>
      <c r="H19">
        <v>54</v>
      </c>
      <c r="I19">
        <v>56</v>
      </c>
      <c r="J19">
        <v>10.3</v>
      </c>
      <c r="K19">
        <v>2.6</v>
      </c>
      <c r="M19" t="s">
        <v>12</v>
      </c>
      <c r="N19">
        <v>81</v>
      </c>
    </row>
    <row r="20" spans="1:14" x14ac:dyDescent="0.35">
      <c r="A20">
        <v>162</v>
      </c>
      <c r="B20">
        <v>203</v>
      </c>
      <c r="C20" s="1">
        <v>43314</v>
      </c>
      <c r="D20">
        <v>999</v>
      </c>
      <c r="E20">
        <v>62.230289999999997</v>
      </c>
      <c r="F20">
        <v>-171.90859</v>
      </c>
      <c r="G20" t="s">
        <v>624</v>
      </c>
      <c r="H20">
        <v>45</v>
      </c>
      <c r="I20">
        <v>47</v>
      </c>
      <c r="J20">
        <v>10.199999999999999</v>
      </c>
      <c r="K20">
        <v>2.7</v>
      </c>
      <c r="M20" t="s">
        <v>23</v>
      </c>
      <c r="N20">
        <v>70</v>
      </c>
    </row>
    <row r="21" spans="1:14" x14ac:dyDescent="0.35">
      <c r="A21">
        <v>162</v>
      </c>
      <c r="B21">
        <v>205</v>
      </c>
      <c r="C21" s="1">
        <v>43315</v>
      </c>
      <c r="D21">
        <v>999</v>
      </c>
      <c r="E21">
        <v>63.26249</v>
      </c>
      <c r="F21">
        <v>-171.1148</v>
      </c>
      <c r="G21" t="s">
        <v>625</v>
      </c>
      <c r="H21">
        <v>31</v>
      </c>
      <c r="I21">
        <v>34</v>
      </c>
      <c r="J21">
        <v>10.6</v>
      </c>
      <c r="K21">
        <v>2.2000000000000002</v>
      </c>
      <c r="M21" t="s">
        <v>29</v>
      </c>
      <c r="N21">
        <v>70</v>
      </c>
    </row>
    <row r="22" spans="1:14" x14ac:dyDescent="0.35">
      <c r="A22">
        <v>162</v>
      </c>
      <c r="B22">
        <v>206</v>
      </c>
      <c r="C22" s="1">
        <v>43315</v>
      </c>
      <c r="D22">
        <v>999</v>
      </c>
      <c r="E22">
        <v>63.245820000000002</v>
      </c>
      <c r="F22">
        <v>-171.9725</v>
      </c>
      <c r="G22" t="s">
        <v>626</v>
      </c>
      <c r="H22">
        <v>56</v>
      </c>
      <c r="I22">
        <v>58</v>
      </c>
      <c r="J22">
        <v>10</v>
      </c>
      <c r="K22">
        <v>1</v>
      </c>
      <c r="M22" t="s">
        <v>35</v>
      </c>
      <c r="N22">
        <v>70</v>
      </c>
    </row>
    <row r="23" spans="1:14" x14ac:dyDescent="0.35">
      <c r="A23">
        <v>162</v>
      </c>
      <c r="B23">
        <v>207</v>
      </c>
      <c r="C23" s="1">
        <v>43315</v>
      </c>
      <c r="D23">
        <v>999</v>
      </c>
      <c r="E23">
        <v>62.817439999999998</v>
      </c>
      <c r="F23">
        <v>-171.99411000000001</v>
      </c>
      <c r="G23" t="s">
        <v>627</v>
      </c>
      <c r="H23">
        <v>50</v>
      </c>
      <c r="I23">
        <v>52</v>
      </c>
      <c r="J23">
        <v>10.3</v>
      </c>
      <c r="K23">
        <v>2.2000000000000002</v>
      </c>
      <c r="M23" t="s">
        <v>36</v>
      </c>
      <c r="N23">
        <v>70</v>
      </c>
    </row>
    <row r="24" spans="1:14" x14ac:dyDescent="0.35">
      <c r="A24">
        <v>162</v>
      </c>
      <c r="B24">
        <v>208</v>
      </c>
      <c r="C24" s="1">
        <v>43316</v>
      </c>
      <c r="D24">
        <v>999</v>
      </c>
      <c r="E24">
        <v>63.24156</v>
      </c>
      <c r="F24">
        <v>-173.11936</v>
      </c>
      <c r="G24" t="s">
        <v>628</v>
      </c>
      <c r="H24">
        <v>66</v>
      </c>
      <c r="I24">
        <v>68</v>
      </c>
      <c r="J24">
        <v>10.3</v>
      </c>
      <c r="K24">
        <v>0.7</v>
      </c>
      <c r="M24" t="s">
        <v>39</v>
      </c>
      <c r="N24">
        <v>81</v>
      </c>
    </row>
    <row r="25" spans="1:14" x14ac:dyDescent="0.35">
      <c r="A25">
        <v>162</v>
      </c>
      <c r="B25">
        <v>209</v>
      </c>
      <c r="C25" s="1">
        <v>43316</v>
      </c>
      <c r="D25">
        <v>999</v>
      </c>
      <c r="E25">
        <v>64.239009999999993</v>
      </c>
      <c r="F25">
        <v>-171.0909</v>
      </c>
      <c r="G25" t="s">
        <v>629</v>
      </c>
      <c r="H25">
        <v>37</v>
      </c>
      <c r="I25">
        <v>40</v>
      </c>
      <c r="J25">
        <v>11.2</v>
      </c>
      <c r="K25">
        <v>3.2</v>
      </c>
      <c r="N25">
        <v>71</v>
      </c>
    </row>
    <row r="26" spans="1:14" x14ac:dyDescent="0.35">
      <c r="A26">
        <v>162</v>
      </c>
      <c r="B26">
        <v>210</v>
      </c>
      <c r="C26" s="1">
        <v>43317</v>
      </c>
      <c r="D26">
        <v>999</v>
      </c>
      <c r="E26">
        <v>64.736410000000006</v>
      </c>
      <c r="F26">
        <v>-170.06693999999999</v>
      </c>
      <c r="G26" t="s">
        <v>630</v>
      </c>
      <c r="H26">
        <v>45</v>
      </c>
      <c r="I26">
        <v>47</v>
      </c>
      <c r="J26">
        <v>11</v>
      </c>
      <c r="K26">
        <v>3.1</v>
      </c>
      <c r="N26">
        <v>70</v>
      </c>
    </row>
    <row r="27" spans="1:14" x14ac:dyDescent="0.35">
      <c r="A27">
        <v>162</v>
      </c>
      <c r="B27">
        <v>211</v>
      </c>
      <c r="C27" s="1">
        <v>43317</v>
      </c>
      <c r="D27">
        <v>999</v>
      </c>
      <c r="E27">
        <v>65.233509999999995</v>
      </c>
      <c r="F27">
        <v>-168.98824999999999</v>
      </c>
      <c r="G27" t="s">
        <v>631</v>
      </c>
      <c r="H27">
        <v>49</v>
      </c>
      <c r="I27">
        <v>51</v>
      </c>
      <c r="J27">
        <v>8.3000000000000007</v>
      </c>
      <c r="K27">
        <v>2.9</v>
      </c>
      <c r="N27">
        <v>71</v>
      </c>
    </row>
    <row r="28" spans="1:14" x14ac:dyDescent="0.35">
      <c r="A28">
        <v>162</v>
      </c>
      <c r="B28">
        <v>212</v>
      </c>
      <c r="C28" s="1">
        <v>43317</v>
      </c>
      <c r="D28">
        <v>999</v>
      </c>
      <c r="E28">
        <v>65.251170000000002</v>
      </c>
      <c r="F28">
        <v>-167.88669999999999</v>
      </c>
      <c r="G28" t="s">
        <v>632</v>
      </c>
      <c r="H28">
        <v>30</v>
      </c>
      <c r="I28">
        <v>33</v>
      </c>
      <c r="J28">
        <v>13.7</v>
      </c>
      <c r="K28">
        <v>4</v>
      </c>
      <c r="N28">
        <v>71</v>
      </c>
    </row>
    <row r="29" spans="1:14" x14ac:dyDescent="0.35">
      <c r="A29">
        <v>162</v>
      </c>
      <c r="B29">
        <v>213</v>
      </c>
      <c r="C29" s="1">
        <v>43321</v>
      </c>
      <c r="D29">
        <v>999</v>
      </c>
      <c r="E29">
        <v>63.730080000000001</v>
      </c>
      <c r="F29">
        <v>-166.59451999999999</v>
      </c>
      <c r="G29" t="s">
        <v>633</v>
      </c>
      <c r="H29">
        <v>27</v>
      </c>
      <c r="I29">
        <v>29</v>
      </c>
      <c r="J29">
        <v>12.4</v>
      </c>
      <c r="K29">
        <v>4.3</v>
      </c>
      <c r="M29" t="s">
        <v>19</v>
      </c>
      <c r="N29">
        <v>71</v>
      </c>
    </row>
    <row r="30" spans="1:14" x14ac:dyDescent="0.35">
      <c r="A30">
        <v>162</v>
      </c>
      <c r="B30">
        <v>214</v>
      </c>
      <c r="C30" s="1">
        <v>43321</v>
      </c>
      <c r="D30">
        <v>999</v>
      </c>
      <c r="E30">
        <v>64.249870000000001</v>
      </c>
      <c r="F30">
        <v>-166.59958</v>
      </c>
      <c r="G30" t="s">
        <v>634</v>
      </c>
      <c r="H30">
        <v>26</v>
      </c>
      <c r="I30">
        <v>28</v>
      </c>
      <c r="J30">
        <v>12.9</v>
      </c>
      <c r="K30">
        <v>3.8</v>
      </c>
      <c r="N30">
        <v>71</v>
      </c>
    </row>
    <row r="31" spans="1:14" x14ac:dyDescent="0.35">
      <c r="A31">
        <v>162</v>
      </c>
      <c r="B31">
        <v>215</v>
      </c>
      <c r="C31" s="1">
        <v>43321</v>
      </c>
      <c r="D31">
        <v>999</v>
      </c>
      <c r="E31">
        <v>64.250879999999995</v>
      </c>
      <c r="F31">
        <v>-167.63656</v>
      </c>
      <c r="G31" t="s">
        <v>635</v>
      </c>
      <c r="H31">
        <v>29</v>
      </c>
      <c r="I31">
        <v>32</v>
      </c>
      <c r="J31">
        <v>12.7</v>
      </c>
      <c r="K31">
        <v>5</v>
      </c>
      <c r="N31">
        <v>71</v>
      </c>
    </row>
    <row r="32" spans="1:14" x14ac:dyDescent="0.35">
      <c r="A32">
        <v>162</v>
      </c>
      <c r="B32">
        <v>216</v>
      </c>
      <c r="C32" s="1">
        <v>43322</v>
      </c>
      <c r="D32">
        <v>999</v>
      </c>
      <c r="E32">
        <v>64.754450000000006</v>
      </c>
      <c r="F32">
        <v>-167.78684999999999</v>
      </c>
      <c r="G32" t="s">
        <v>636</v>
      </c>
      <c r="H32">
        <v>33</v>
      </c>
      <c r="I32">
        <v>36</v>
      </c>
      <c r="J32">
        <v>11.2</v>
      </c>
      <c r="K32">
        <v>4.8</v>
      </c>
      <c r="N32">
        <v>71</v>
      </c>
    </row>
    <row r="33" spans="1:14" x14ac:dyDescent="0.35">
      <c r="A33">
        <v>162</v>
      </c>
      <c r="B33">
        <v>217</v>
      </c>
      <c r="C33" s="1">
        <v>43322</v>
      </c>
      <c r="D33">
        <v>999</v>
      </c>
      <c r="E33">
        <v>64.744429999999994</v>
      </c>
      <c r="F33">
        <v>-168.87759</v>
      </c>
      <c r="G33" t="s">
        <v>637</v>
      </c>
      <c r="H33">
        <v>44</v>
      </c>
      <c r="I33">
        <v>47</v>
      </c>
      <c r="J33">
        <v>11.7</v>
      </c>
      <c r="K33">
        <v>4.0999999999999996</v>
      </c>
      <c r="N33">
        <v>71</v>
      </c>
    </row>
    <row r="34" spans="1:14" x14ac:dyDescent="0.35">
      <c r="A34">
        <v>162</v>
      </c>
      <c r="B34">
        <v>218</v>
      </c>
      <c r="C34" s="1">
        <v>43322</v>
      </c>
      <c r="D34">
        <v>999</v>
      </c>
      <c r="E34">
        <v>64.272229999999993</v>
      </c>
      <c r="F34">
        <v>-168.81442999999999</v>
      </c>
      <c r="G34" t="s">
        <v>638</v>
      </c>
      <c r="H34">
        <v>37</v>
      </c>
      <c r="I34">
        <v>40</v>
      </c>
      <c r="J34">
        <v>11.5</v>
      </c>
      <c r="K34">
        <v>6.1</v>
      </c>
      <c r="N34">
        <v>71</v>
      </c>
    </row>
    <row r="35" spans="1:14" x14ac:dyDescent="0.35">
      <c r="A35">
        <v>162</v>
      </c>
      <c r="B35">
        <v>219</v>
      </c>
      <c r="C35" s="1">
        <v>43322</v>
      </c>
      <c r="D35">
        <v>999</v>
      </c>
      <c r="E35">
        <v>64.249449999999996</v>
      </c>
      <c r="F35">
        <v>-169.94654</v>
      </c>
      <c r="G35" t="s">
        <v>639</v>
      </c>
      <c r="H35">
        <v>36</v>
      </c>
      <c r="I35">
        <v>39</v>
      </c>
      <c r="J35">
        <v>11.3</v>
      </c>
      <c r="K35">
        <v>4.5999999999999996</v>
      </c>
      <c r="N35">
        <v>70</v>
      </c>
    </row>
    <row r="36" spans="1:14" x14ac:dyDescent="0.35">
      <c r="A36">
        <v>162</v>
      </c>
      <c r="B36">
        <v>220</v>
      </c>
      <c r="C36" s="1">
        <v>43323</v>
      </c>
      <c r="D36">
        <v>999</v>
      </c>
      <c r="E36">
        <v>63.756590000000003</v>
      </c>
      <c r="F36">
        <v>-172.29498000000001</v>
      </c>
      <c r="G36" t="s">
        <v>640</v>
      </c>
      <c r="H36">
        <v>49</v>
      </c>
      <c r="I36">
        <v>52</v>
      </c>
      <c r="J36">
        <v>9.9</v>
      </c>
      <c r="K36">
        <v>1</v>
      </c>
      <c r="M36" t="s">
        <v>40</v>
      </c>
      <c r="N36">
        <v>70</v>
      </c>
    </row>
    <row r="37" spans="1:14" x14ac:dyDescent="0.35">
      <c r="A37">
        <v>162</v>
      </c>
      <c r="B37">
        <v>221</v>
      </c>
      <c r="C37" s="1">
        <v>43323</v>
      </c>
      <c r="D37">
        <v>999</v>
      </c>
      <c r="E37">
        <v>63.864939999999997</v>
      </c>
      <c r="F37">
        <v>-171.2465</v>
      </c>
      <c r="G37" t="s">
        <v>641</v>
      </c>
      <c r="H37">
        <v>23</v>
      </c>
      <c r="I37">
        <v>26</v>
      </c>
      <c r="J37">
        <v>9.3000000000000007</v>
      </c>
      <c r="K37">
        <v>9.1</v>
      </c>
      <c r="N37">
        <v>71</v>
      </c>
    </row>
    <row r="38" spans="1:14" x14ac:dyDescent="0.35">
      <c r="A38">
        <v>162</v>
      </c>
      <c r="B38">
        <v>222</v>
      </c>
      <c r="C38" s="1">
        <v>43323</v>
      </c>
      <c r="D38">
        <v>999</v>
      </c>
      <c r="E38">
        <v>63.753079999999997</v>
      </c>
      <c r="F38">
        <v>-169.96419</v>
      </c>
      <c r="G38" t="s">
        <v>642</v>
      </c>
      <c r="H38">
        <v>41</v>
      </c>
      <c r="I38">
        <v>43</v>
      </c>
      <c r="J38">
        <v>10</v>
      </c>
      <c r="K38">
        <v>9</v>
      </c>
      <c r="M38" t="s">
        <v>41</v>
      </c>
      <c r="N38">
        <v>70</v>
      </c>
    </row>
    <row r="39" spans="1:14" x14ac:dyDescent="0.35">
      <c r="A39">
        <v>162</v>
      </c>
      <c r="B39">
        <v>223</v>
      </c>
      <c r="C39" s="1">
        <v>43323</v>
      </c>
      <c r="D39">
        <v>999</v>
      </c>
      <c r="E39">
        <v>63.75038</v>
      </c>
      <c r="F39">
        <v>-168.83548999999999</v>
      </c>
      <c r="G39" t="s">
        <v>643</v>
      </c>
      <c r="H39">
        <v>31</v>
      </c>
      <c r="I39">
        <v>34</v>
      </c>
      <c r="J39">
        <v>11</v>
      </c>
      <c r="K39">
        <v>6.4</v>
      </c>
      <c r="M39" t="s">
        <v>42</v>
      </c>
      <c r="N39">
        <v>71</v>
      </c>
    </row>
    <row r="40" spans="1:14" x14ac:dyDescent="0.35">
      <c r="A40">
        <v>162</v>
      </c>
      <c r="B40">
        <v>224</v>
      </c>
      <c r="C40" s="1">
        <v>43324</v>
      </c>
      <c r="D40">
        <v>999</v>
      </c>
      <c r="E40">
        <v>63.771479999999997</v>
      </c>
      <c r="F40">
        <v>-167.66989000000001</v>
      </c>
      <c r="G40" t="s">
        <v>644</v>
      </c>
      <c r="H40">
        <v>29</v>
      </c>
      <c r="I40">
        <v>31</v>
      </c>
      <c r="J40">
        <v>11.2</v>
      </c>
      <c r="K40">
        <v>4.5999999999999996</v>
      </c>
      <c r="M40" t="s">
        <v>43</v>
      </c>
      <c r="N40">
        <v>71</v>
      </c>
    </row>
    <row r="41" spans="1:14" x14ac:dyDescent="0.35">
      <c r="A41">
        <v>162</v>
      </c>
      <c r="B41">
        <v>225</v>
      </c>
      <c r="C41" s="1">
        <v>43324</v>
      </c>
      <c r="D41">
        <v>999</v>
      </c>
      <c r="E41">
        <v>63.257629999999999</v>
      </c>
      <c r="F41">
        <v>-167.61765</v>
      </c>
      <c r="G41" t="s">
        <v>645</v>
      </c>
      <c r="H41">
        <v>34</v>
      </c>
      <c r="I41">
        <v>36</v>
      </c>
      <c r="J41">
        <v>11.2</v>
      </c>
      <c r="K41">
        <v>4.9000000000000004</v>
      </c>
      <c r="M41" t="s">
        <v>45</v>
      </c>
      <c r="N41">
        <v>71</v>
      </c>
    </row>
    <row r="42" spans="1:14" x14ac:dyDescent="0.35">
      <c r="A42">
        <v>162</v>
      </c>
      <c r="B42">
        <v>226</v>
      </c>
      <c r="C42" s="1">
        <v>43324</v>
      </c>
      <c r="D42">
        <v>999</v>
      </c>
      <c r="E42">
        <v>63.240920000000003</v>
      </c>
      <c r="F42">
        <v>-168.54551000000001</v>
      </c>
      <c r="G42" t="s">
        <v>646</v>
      </c>
      <c r="H42">
        <v>29</v>
      </c>
      <c r="I42">
        <v>32</v>
      </c>
      <c r="J42">
        <v>9.8000000000000007</v>
      </c>
      <c r="K42">
        <v>3</v>
      </c>
      <c r="M42" t="s">
        <v>44</v>
      </c>
      <c r="N42">
        <v>71</v>
      </c>
    </row>
    <row r="43" spans="1:14" x14ac:dyDescent="0.35">
      <c r="A43">
        <v>162</v>
      </c>
      <c r="B43">
        <v>227</v>
      </c>
      <c r="C43" s="1">
        <v>43324</v>
      </c>
      <c r="D43">
        <v>999</v>
      </c>
      <c r="E43">
        <v>62.759909999999998</v>
      </c>
      <c r="F43">
        <v>-168.66338999999999</v>
      </c>
      <c r="G43" t="s">
        <v>647</v>
      </c>
      <c r="H43">
        <v>37</v>
      </c>
      <c r="I43">
        <v>40</v>
      </c>
      <c r="J43">
        <v>10</v>
      </c>
      <c r="K43">
        <v>4.3</v>
      </c>
      <c r="M43" t="s">
        <v>27</v>
      </c>
      <c r="N43">
        <v>70</v>
      </c>
    </row>
    <row r="44" spans="1:14" x14ac:dyDescent="0.35">
      <c r="A44">
        <v>162</v>
      </c>
      <c r="B44">
        <v>228</v>
      </c>
      <c r="C44" s="1">
        <v>43325</v>
      </c>
      <c r="D44">
        <v>999</v>
      </c>
      <c r="E44">
        <v>62.760840000000002</v>
      </c>
      <c r="F44">
        <v>-167.58103</v>
      </c>
      <c r="G44" t="s">
        <v>648</v>
      </c>
      <c r="H44">
        <v>21</v>
      </c>
      <c r="I44">
        <v>24</v>
      </c>
      <c r="J44">
        <v>4.9000000000000004</v>
      </c>
      <c r="K44">
        <v>5.9</v>
      </c>
      <c r="M44" t="s">
        <v>46</v>
      </c>
      <c r="N44">
        <v>70</v>
      </c>
    </row>
    <row r="45" spans="1:14" x14ac:dyDescent="0.35">
      <c r="A45">
        <v>162</v>
      </c>
      <c r="B45">
        <v>229</v>
      </c>
      <c r="C45" s="1">
        <v>43325</v>
      </c>
      <c r="D45">
        <v>999</v>
      </c>
      <c r="E45">
        <v>62.26211</v>
      </c>
      <c r="F45">
        <v>-167.54307</v>
      </c>
      <c r="G45" t="s">
        <v>649</v>
      </c>
      <c r="H45">
        <v>22</v>
      </c>
      <c r="I45">
        <v>25</v>
      </c>
      <c r="J45">
        <v>11.2</v>
      </c>
      <c r="K45">
        <v>7.1</v>
      </c>
      <c r="M45" t="s">
        <v>47</v>
      </c>
      <c r="N45">
        <v>70</v>
      </c>
    </row>
    <row r="46" spans="1:14" x14ac:dyDescent="0.35">
      <c r="A46">
        <v>162</v>
      </c>
      <c r="B46">
        <v>230</v>
      </c>
      <c r="C46" s="1">
        <v>43325</v>
      </c>
      <c r="D46">
        <v>999</v>
      </c>
      <c r="E46">
        <v>62.265470000000001</v>
      </c>
      <c r="F46">
        <v>-168.62546</v>
      </c>
      <c r="G46" t="s">
        <v>650</v>
      </c>
      <c r="H46">
        <v>30</v>
      </c>
      <c r="I46">
        <v>33</v>
      </c>
      <c r="J46">
        <v>10.8</v>
      </c>
      <c r="K46">
        <v>4</v>
      </c>
      <c r="M46" t="s">
        <v>28</v>
      </c>
      <c r="N46">
        <v>70</v>
      </c>
    </row>
    <row r="47" spans="1:14" x14ac:dyDescent="0.35">
      <c r="A47">
        <v>162</v>
      </c>
      <c r="B47">
        <v>231</v>
      </c>
      <c r="C47" s="1">
        <v>43325</v>
      </c>
      <c r="D47">
        <v>999</v>
      </c>
      <c r="E47">
        <v>61.78443</v>
      </c>
      <c r="F47">
        <v>-168.62121999999999</v>
      </c>
      <c r="G47" t="s">
        <v>651</v>
      </c>
      <c r="H47">
        <v>32</v>
      </c>
      <c r="I47">
        <v>34</v>
      </c>
      <c r="J47">
        <v>9.9</v>
      </c>
      <c r="K47">
        <v>6.7</v>
      </c>
      <c r="M47" t="s">
        <v>31</v>
      </c>
      <c r="N47">
        <v>70</v>
      </c>
    </row>
    <row r="48" spans="1:14" x14ac:dyDescent="0.35">
      <c r="A48">
        <v>162</v>
      </c>
      <c r="B48">
        <v>232</v>
      </c>
      <c r="C48" s="1">
        <v>43326</v>
      </c>
      <c r="D48">
        <v>999</v>
      </c>
      <c r="E48">
        <v>61.271169999999998</v>
      </c>
      <c r="F48">
        <v>-168.60603</v>
      </c>
      <c r="G48" t="s">
        <v>652</v>
      </c>
      <c r="H48">
        <v>31</v>
      </c>
      <c r="I48">
        <v>33</v>
      </c>
      <c r="J48">
        <v>8.9</v>
      </c>
      <c r="K48">
        <v>8.6999999999999993</v>
      </c>
      <c r="M48" t="s">
        <v>26</v>
      </c>
      <c r="N48">
        <v>70</v>
      </c>
    </row>
    <row r="49" spans="1:14" x14ac:dyDescent="0.35">
      <c r="A49">
        <v>162</v>
      </c>
      <c r="B49">
        <v>233</v>
      </c>
      <c r="C49" s="1">
        <v>43326</v>
      </c>
      <c r="D49">
        <v>999</v>
      </c>
      <c r="E49">
        <v>60.762549999999997</v>
      </c>
      <c r="F49">
        <v>-168.53513000000001</v>
      </c>
      <c r="G49" t="s">
        <v>653</v>
      </c>
      <c r="H49">
        <v>33</v>
      </c>
      <c r="I49">
        <v>35</v>
      </c>
      <c r="J49">
        <v>9.6</v>
      </c>
      <c r="K49">
        <v>9.6</v>
      </c>
      <c r="M49" t="s">
        <v>25</v>
      </c>
      <c r="N49">
        <v>70</v>
      </c>
    </row>
    <row r="50" spans="1:14" x14ac:dyDescent="0.35">
      <c r="A50">
        <v>162</v>
      </c>
      <c r="B50">
        <v>234</v>
      </c>
      <c r="C50" s="1">
        <v>43326</v>
      </c>
      <c r="D50">
        <v>999</v>
      </c>
      <c r="E50">
        <v>60.764150000000001</v>
      </c>
      <c r="F50">
        <v>-169.48741000000001</v>
      </c>
      <c r="G50" t="s">
        <v>654</v>
      </c>
      <c r="H50">
        <v>41</v>
      </c>
      <c r="I50">
        <v>43</v>
      </c>
      <c r="J50">
        <v>8.5</v>
      </c>
      <c r="K50">
        <v>5.6</v>
      </c>
      <c r="M50" t="s">
        <v>17</v>
      </c>
      <c r="N50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UpdateLog</vt:lpstr>
      <vt:lpstr>2018 Collection Data</vt:lpstr>
      <vt:lpstr>2018 Positive Controls</vt:lpstr>
      <vt:lpstr>EBS_haul_2018</vt:lpstr>
      <vt:lpstr>nbs_haul_2018</vt:lpstr>
    </vt:vector>
  </TitlesOfParts>
  <Company>NOAA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Pam.Jensen</dc:creator>
  <cp:lastModifiedBy>Pam.Jensen</cp:lastModifiedBy>
  <dcterms:created xsi:type="dcterms:W3CDTF">2018-01-03T22:37:33Z</dcterms:created>
  <dcterms:modified xsi:type="dcterms:W3CDTF">2020-07-20T23:46:37Z</dcterms:modified>
</cp:coreProperties>
</file>