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m.jensen\Desktop\for Steven\Hemato samples\data 2014-2019\2019_BCS_IndexStations\"/>
    </mc:Choice>
  </mc:AlternateContent>
  <bookViews>
    <workbookView xWindow="0" yWindow="0" windowWidth="14640" windowHeight="10290" activeTab="1"/>
  </bookViews>
  <sheets>
    <sheet name="2018" sheetId="1" r:id="rId1"/>
    <sheet name="2019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2" l="1"/>
  <c r="C22" i="2" l="1"/>
  <c r="E22" i="2"/>
  <c r="D22" i="2"/>
  <c r="E19" i="1" l="1"/>
  <c r="D19" i="1"/>
</calcChain>
</file>

<file path=xl/sharedStrings.xml><?xml version="1.0" encoding="utf-8"?>
<sst xmlns="http://schemas.openxmlformats.org/spreadsheetml/2006/main" count="210" uniqueCount="56">
  <si>
    <t>Plate</t>
  </si>
  <si>
    <t>Boat</t>
  </si>
  <si>
    <t>CO</t>
  </si>
  <si>
    <t>CB</t>
  </si>
  <si>
    <t>Total #</t>
  </si>
  <si>
    <t>Vest</t>
  </si>
  <si>
    <t>vest</t>
  </si>
  <si>
    <t>Control</t>
  </si>
  <si>
    <t>AKKN</t>
  </si>
  <si>
    <t>*89</t>
  </si>
  <si>
    <t>might need to disregard 2 samples</t>
  </si>
  <si>
    <t>total</t>
  </si>
  <si>
    <t>samples only (no controls)</t>
  </si>
  <si>
    <t>partial plate</t>
  </si>
  <si>
    <t>FULL</t>
  </si>
  <si>
    <t>controls</t>
  </si>
  <si>
    <t>Site No.</t>
  </si>
  <si>
    <t>3, 6</t>
  </si>
  <si>
    <t>1, 4</t>
  </si>
  <si>
    <t>6, 5</t>
  </si>
  <si>
    <t>2, 3</t>
  </si>
  <si>
    <t>5, 6</t>
  </si>
  <si>
    <t>NBS</t>
  </si>
  <si>
    <t>Extraction Order</t>
  </si>
  <si>
    <t>DOUBLE</t>
  </si>
  <si>
    <t>first 2 columns are double sample</t>
  </si>
  <si>
    <t>remaining</t>
  </si>
  <si>
    <t>duplicates</t>
  </si>
  <si>
    <t>2011 test w duplicate</t>
  </si>
  <si>
    <t>1 Co well (F2) has 2 crabs</t>
  </si>
  <si>
    <t>samples</t>
  </si>
  <si>
    <t>A01 empty</t>
  </si>
  <si>
    <t>well C10 has 2 samples</t>
  </si>
  <si>
    <t>thru A10</t>
  </si>
  <si>
    <t>thru G08</t>
  </si>
  <si>
    <t>partial</t>
  </si>
  <si>
    <t>9 prs + 1 plate</t>
  </si>
  <si>
    <t>2, 3, 6</t>
  </si>
  <si>
    <t>2, 6</t>
  </si>
  <si>
    <t>1, ,4, 9</t>
  </si>
  <si>
    <t>4, NBS</t>
  </si>
  <si>
    <t>2, 8, 8x</t>
  </si>
  <si>
    <t>2, 8</t>
  </si>
  <si>
    <t>2, 5</t>
  </si>
  <si>
    <t>Full</t>
  </si>
  <si>
    <t>1, 4, 9</t>
  </si>
  <si>
    <t>2019:</t>
  </si>
  <si>
    <t>IMM Sites 3 &amp; 6 expected to be low prevalence.</t>
  </si>
  <si>
    <t>MAT Sites 8 &amp; 9 expected to be low prevalence.</t>
  </si>
  <si>
    <t>3, 8*</t>
  </si>
  <si>
    <t>1, 2, 5, 6*, 9</t>
  </si>
  <si>
    <t>5, 9*</t>
  </si>
  <si>
    <t>1, 9*</t>
  </si>
  <si>
    <t xml:space="preserve"> </t>
  </si>
  <si>
    <t>5*, 9</t>
  </si>
  <si>
    <t>divide btwn 2 X 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</si>
</sst>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0" borderId="0" xfId="0" applyFill="1" applyBorder="1"/>
    <xf numFmtId="0" fontId="0" fillId="6" borderId="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7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3" borderId="0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2" fillId="15" borderId="0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16" borderId="0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2" fillId="17" borderId="0" xfId="0" applyFont="1" applyFill="1" applyBorder="1" applyAlignment="1">
      <alignment horizontal="center"/>
    </xf>
    <xf numFmtId="0" fontId="2" fillId="17" borderId="0" xfId="0" applyFont="1" applyFill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2" fillId="18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C42" sqref="C42"/>
    </sheetView>
  </sheetViews>
  <sheetFormatPr defaultRowHeight="14.5" x14ac:dyDescent="0.35"/>
  <cols>
    <col min="1" max="3" width="9.1796875" style="1"/>
    <col min="4" max="5" width="11.81640625" style="1" customWidth="1"/>
    <col min="7" max="7" width="16.54296875" customWidth="1"/>
    <col min="8" max="9" width="9.1796875" style="2"/>
  </cols>
  <sheetData>
    <row r="1" spans="1:9" x14ac:dyDescent="0.35">
      <c r="A1" s="4" t="s">
        <v>0</v>
      </c>
      <c r="B1" s="4" t="s">
        <v>1</v>
      </c>
      <c r="C1" s="4" t="s">
        <v>4</v>
      </c>
      <c r="D1" s="4" t="s">
        <v>2</v>
      </c>
      <c r="E1" s="4" t="s">
        <v>3</v>
      </c>
      <c r="H1" s="1"/>
      <c r="I1" s="1"/>
    </row>
    <row r="2" spans="1:9" x14ac:dyDescent="0.35">
      <c r="A2" s="3">
        <v>74</v>
      </c>
      <c r="B2" s="3" t="s">
        <v>5</v>
      </c>
      <c r="C2" s="3">
        <v>39</v>
      </c>
      <c r="D2" s="3">
        <v>39</v>
      </c>
      <c r="E2" s="3"/>
    </row>
    <row r="3" spans="1:9" x14ac:dyDescent="0.35">
      <c r="A3" s="3">
        <v>75</v>
      </c>
      <c r="B3" s="3" t="s">
        <v>5</v>
      </c>
      <c r="C3" s="3">
        <v>91</v>
      </c>
      <c r="D3" s="3">
        <v>46</v>
      </c>
      <c r="E3" s="3">
        <v>45</v>
      </c>
      <c r="H3" s="1"/>
    </row>
    <row r="4" spans="1:9" x14ac:dyDescent="0.35">
      <c r="A4" s="3">
        <v>72</v>
      </c>
      <c r="B4" s="3" t="s">
        <v>6</v>
      </c>
      <c r="C4" s="3">
        <v>91</v>
      </c>
      <c r="D4" s="3">
        <v>91</v>
      </c>
      <c r="E4" s="3"/>
    </row>
    <row r="5" spans="1:9" x14ac:dyDescent="0.35">
      <c r="A5" s="3">
        <v>71</v>
      </c>
      <c r="B5" s="3" t="s">
        <v>5</v>
      </c>
      <c r="C5" s="3">
        <v>16</v>
      </c>
      <c r="D5" s="3">
        <v>16</v>
      </c>
      <c r="E5" s="3"/>
    </row>
    <row r="6" spans="1:9" x14ac:dyDescent="0.35">
      <c r="A6" s="3">
        <v>70</v>
      </c>
      <c r="B6" s="3" t="s">
        <v>5</v>
      </c>
      <c r="C6" s="3">
        <v>91</v>
      </c>
      <c r="D6" s="3">
        <v>44</v>
      </c>
      <c r="E6" s="3">
        <v>47</v>
      </c>
    </row>
    <row r="7" spans="1:9" x14ac:dyDescent="0.35">
      <c r="A7" s="3">
        <v>71</v>
      </c>
      <c r="B7" s="3" t="s">
        <v>5</v>
      </c>
      <c r="C7" s="3">
        <v>91</v>
      </c>
      <c r="D7" s="3">
        <v>91</v>
      </c>
      <c r="E7" s="3"/>
    </row>
    <row r="8" spans="1:9" x14ac:dyDescent="0.35">
      <c r="A8" s="3">
        <v>73</v>
      </c>
      <c r="B8" s="3" t="s">
        <v>5</v>
      </c>
      <c r="C8" s="3">
        <v>91</v>
      </c>
      <c r="D8" s="3">
        <v>91</v>
      </c>
      <c r="E8" s="3"/>
    </row>
    <row r="9" spans="1:9" x14ac:dyDescent="0.35">
      <c r="A9" s="3" t="s">
        <v>7</v>
      </c>
      <c r="B9" s="3" t="s">
        <v>5</v>
      </c>
      <c r="C9" s="3">
        <v>10</v>
      </c>
      <c r="D9" s="3">
        <v>5</v>
      </c>
      <c r="E9" s="3">
        <v>5</v>
      </c>
    </row>
    <row r="10" spans="1:9" x14ac:dyDescent="0.35">
      <c r="A10" s="3">
        <v>80</v>
      </c>
      <c r="B10" s="3" t="s">
        <v>8</v>
      </c>
      <c r="C10" s="3">
        <v>91</v>
      </c>
      <c r="D10" s="3"/>
      <c r="E10" s="3">
        <v>91</v>
      </c>
    </row>
    <row r="11" spans="1:9" x14ac:dyDescent="0.35">
      <c r="A11" s="3">
        <v>81</v>
      </c>
      <c r="B11" s="3" t="s">
        <v>8</v>
      </c>
      <c r="C11" s="3">
        <v>91</v>
      </c>
      <c r="D11" s="3"/>
      <c r="E11" s="3">
        <v>91</v>
      </c>
      <c r="F11" t="s">
        <v>9</v>
      </c>
      <c r="G11" t="s">
        <v>10</v>
      </c>
    </row>
    <row r="12" spans="1:9" x14ac:dyDescent="0.35">
      <c r="A12" s="3">
        <v>82</v>
      </c>
      <c r="B12" s="3" t="s">
        <v>8</v>
      </c>
      <c r="C12" s="3">
        <v>91</v>
      </c>
      <c r="D12" s="3">
        <v>84</v>
      </c>
      <c r="E12" s="3">
        <v>7</v>
      </c>
    </row>
    <row r="13" spans="1:9" x14ac:dyDescent="0.35">
      <c r="A13" s="3">
        <v>83</v>
      </c>
      <c r="B13" s="3" t="s">
        <v>8</v>
      </c>
      <c r="C13" s="3">
        <v>91</v>
      </c>
      <c r="D13" s="3"/>
      <c r="E13" s="3">
        <v>91</v>
      </c>
    </row>
    <row r="14" spans="1:9" x14ac:dyDescent="0.35">
      <c r="A14" s="3">
        <v>84</v>
      </c>
      <c r="B14" s="3" t="s">
        <v>8</v>
      </c>
      <c r="C14" s="3">
        <v>91</v>
      </c>
      <c r="D14" s="3">
        <v>27</v>
      </c>
      <c r="E14" s="3">
        <v>64</v>
      </c>
    </row>
    <row r="15" spans="1:9" x14ac:dyDescent="0.35">
      <c r="A15" s="3">
        <v>85</v>
      </c>
      <c r="B15" s="3" t="s">
        <v>8</v>
      </c>
      <c r="C15" s="3">
        <v>91</v>
      </c>
      <c r="D15" s="3">
        <v>91</v>
      </c>
      <c r="E15" s="3"/>
    </row>
    <row r="16" spans="1:9" x14ac:dyDescent="0.35">
      <c r="A16" s="3">
        <v>86</v>
      </c>
      <c r="B16" s="3" t="s">
        <v>8</v>
      </c>
      <c r="C16" s="3">
        <v>91</v>
      </c>
      <c r="D16" s="3">
        <v>91</v>
      </c>
      <c r="E16" s="3"/>
    </row>
    <row r="17" spans="1:10" x14ac:dyDescent="0.35">
      <c r="A17" s="3">
        <v>87</v>
      </c>
      <c r="B17" s="3" t="s">
        <v>8</v>
      </c>
      <c r="C17" s="3">
        <v>11</v>
      </c>
      <c r="D17" s="3">
        <v>11</v>
      </c>
      <c r="E17" s="3"/>
    </row>
    <row r="18" spans="1:10" x14ac:dyDescent="0.35">
      <c r="A18" s="3" t="s">
        <v>7</v>
      </c>
      <c r="B18" s="3" t="s">
        <v>8</v>
      </c>
      <c r="C18" s="3">
        <v>10</v>
      </c>
      <c r="D18" s="3">
        <v>5</v>
      </c>
      <c r="E18" s="3">
        <v>5</v>
      </c>
    </row>
    <row r="19" spans="1:10" x14ac:dyDescent="0.35">
      <c r="D19" s="1">
        <f>SUM(D2:D18)</f>
        <v>732</v>
      </c>
      <c r="E19" s="1">
        <f>SUM(E2:E18)</f>
        <v>446</v>
      </c>
      <c r="F19" t="s">
        <v>11</v>
      </c>
    </row>
    <row r="20" spans="1:10" x14ac:dyDescent="0.35">
      <c r="D20" s="1">
        <v>723</v>
      </c>
      <c r="E20" s="1">
        <v>436</v>
      </c>
      <c r="F20" t="s">
        <v>12</v>
      </c>
    </row>
    <row r="23" spans="1:10" x14ac:dyDescent="0.35">
      <c r="A23" s="5" t="s">
        <v>0</v>
      </c>
      <c r="B23" s="5" t="s">
        <v>1</v>
      </c>
      <c r="C23" s="5" t="s">
        <v>4</v>
      </c>
      <c r="D23" s="5"/>
      <c r="E23" s="5" t="s">
        <v>16</v>
      </c>
      <c r="G23" s="5" t="s">
        <v>23</v>
      </c>
      <c r="H23" s="5" t="s">
        <v>26</v>
      </c>
    </row>
    <row r="24" spans="1:10" x14ac:dyDescent="0.35">
      <c r="A24" s="9">
        <v>70</v>
      </c>
      <c r="B24" s="9" t="s">
        <v>5</v>
      </c>
      <c r="C24" s="9">
        <v>91</v>
      </c>
      <c r="D24" s="10" t="s">
        <v>14</v>
      </c>
      <c r="E24" s="10" t="s">
        <v>17</v>
      </c>
      <c r="F24" s="2"/>
      <c r="G24" s="10">
        <v>2</v>
      </c>
    </row>
    <row r="25" spans="1:10" x14ac:dyDescent="0.35">
      <c r="A25" s="16">
        <v>71</v>
      </c>
      <c r="B25" s="16" t="s">
        <v>5</v>
      </c>
      <c r="C25" s="16">
        <v>91</v>
      </c>
      <c r="D25" s="17" t="s">
        <v>14</v>
      </c>
      <c r="E25" s="17">
        <v>6</v>
      </c>
      <c r="F25" s="2" t="s">
        <v>24</v>
      </c>
      <c r="G25" s="17">
        <v>3</v>
      </c>
      <c r="H25" s="6" t="s">
        <v>25</v>
      </c>
    </row>
    <row r="26" spans="1:10" x14ac:dyDescent="0.35">
      <c r="A26" s="16">
        <v>71</v>
      </c>
      <c r="B26" s="16" t="s">
        <v>5</v>
      </c>
      <c r="C26" s="16">
        <v>16</v>
      </c>
      <c r="D26" s="18" t="s">
        <v>13</v>
      </c>
      <c r="E26" s="17">
        <v>5</v>
      </c>
      <c r="F26" s="2" t="s">
        <v>24</v>
      </c>
      <c r="G26" s="17">
        <v>3</v>
      </c>
      <c r="H26" s="6" t="s">
        <v>25</v>
      </c>
    </row>
    <row r="27" spans="1:10" x14ac:dyDescent="0.35">
      <c r="A27" s="7">
        <v>72</v>
      </c>
      <c r="B27" s="7" t="s">
        <v>6</v>
      </c>
      <c r="C27" s="7">
        <v>91</v>
      </c>
      <c r="D27" s="8" t="s">
        <v>14</v>
      </c>
      <c r="E27" s="8">
        <v>5</v>
      </c>
      <c r="F27" s="2"/>
      <c r="G27" s="8">
        <v>4</v>
      </c>
    </row>
    <row r="28" spans="1:10" x14ac:dyDescent="0.35">
      <c r="A28" s="20">
        <v>73</v>
      </c>
      <c r="B28" s="20" t="s">
        <v>5</v>
      </c>
      <c r="C28" s="20">
        <v>91</v>
      </c>
      <c r="D28" s="21" t="s">
        <v>14</v>
      </c>
      <c r="E28" s="21" t="s">
        <v>19</v>
      </c>
      <c r="F28" s="2"/>
      <c r="G28" s="22">
        <v>5</v>
      </c>
    </row>
    <row r="29" spans="1:10" x14ac:dyDescent="0.35">
      <c r="A29" s="11">
        <v>74</v>
      </c>
      <c r="B29" s="11" t="s">
        <v>5</v>
      </c>
      <c r="C29" s="11">
        <v>39</v>
      </c>
      <c r="D29" s="12" t="s">
        <v>13</v>
      </c>
      <c r="E29" s="13">
        <v>4</v>
      </c>
      <c r="F29" s="2"/>
      <c r="G29" s="15">
        <v>1</v>
      </c>
      <c r="J29" s="2"/>
    </row>
    <row r="30" spans="1:10" x14ac:dyDescent="0.35">
      <c r="A30" s="23">
        <v>75</v>
      </c>
      <c r="B30" s="23" t="s">
        <v>5</v>
      </c>
      <c r="C30" s="23">
        <v>91</v>
      </c>
      <c r="D30" s="24" t="s">
        <v>14</v>
      </c>
      <c r="E30" s="24" t="s">
        <v>18</v>
      </c>
      <c r="F30" s="2"/>
      <c r="G30" s="25">
        <v>6</v>
      </c>
    </row>
    <row r="31" spans="1:10" x14ac:dyDescent="0.35">
      <c r="A31" s="7">
        <v>80</v>
      </c>
      <c r="B31" s="7" t="s">
        <v>8</v>
      </c>
      <c r="C31" s="7">
        <v>91</v>
      </c>
      <c r="D31" s="8" t="s">
        <v>14</v>
      </c>
      <c r="E31" s="8">
        <v>2</v>
      </c>
      <c r="F31" s="2"/>
      <c r="G31" s="8">
        <v>4</v>
      </c>
    </row>
    <row r="32" spans="1:10" x14ac:dyDescent="0.35">
      <c r="A32" s="23">
        <v>81</v>
      </c>
      <c r="B32" s="23" t="s">
        <v>8</v>
      </c>
      <c r="C32" s="23">
        <v>91</v>
      </c>
      <c r="D32" s="24" t="s">
        <v>14</v>
      </c>
      <c r="E32" s="24" t="s">
        <v>20</v>
      </c>
      <c r="F32" s="2"/>
      <c r="G32" s="25">
        <v>6</v>
      </c>
    </row>
    <row r="33" spans="1:8" x14ac:dyDescent="0.35">
      <c r="A33" s="26">
        <v>82</v>
      </c>
      <c r="B33" s="26" t="s">
        <v>8</v>
      </c>
      <c r="C33" s="26">
        <v>91</v>
      </c>
      <c r="D33" s="27" t="s">
        <v>14</v>
      </c>
      <c r="E33" s="27" t="s">
        <v>21</v>
      </c>
      <c r="F33" s="2"/>
      <c r="G33" s="28">
        <v>7</v>
      </c>
    </row>
    <row r="34" spans="1:8" x14ac:dyDescent="0.35">
      <c r="A34" s="20">
        <v>83</v>
      </c>
      <c r="B34" s="20" t="s">
        <v>8</v>
      </c>
      <c r="C34" s="20">
        <v>91</v>
      </c>
      <c r="D34" s="21" t="s">
        <v>14</v>
      </c>
      <c r="E34" s="21">
        <v>1</v>
      </c>
      <c r="F34" s="2"/>
      <c r="G34" s="21">
        <v>5</v>
      </c>
    </row>
    <row r="35" spans="1:8" x14ac:dyDescent="0.35">
      <c r="A35" s="16">
        <v>84</v>
      </c>
      <c r="B35" s="16" t="s">
        <v>8</v>
      </c>
      <c r="C35" s="16">
        <v>91</v>
      </c>
      <c r="D35" s="17" t="s">
        <v>14</v>
      </c>
      <c r="E35" s="17" t="s">
        <v>18</v>
      </c>
      <c r="F35" s="2"/>
      <c r="G35" s="19">
        <v>3</v>
      </c>
    </row>
    <row r="36" spans="1:8" x14ac:dyDescent="0.35">
      <c r="A36" s="9">
        <v>85</v>
      </c>
      <c r="B36" s="9" t="s">
        <v>8</v>
      </c>
      <c r="C36" s="9">
        <v>91</v>
      </c>
      <c r="D36" s="10" t="s">
        <v>14</v>
      </c>
      <c r="E36" s="10">
        <v>4</v>
      </c>
      <c r="F36" s="2"/>
      <c r="G36" s="10">
        <v>2</v>
      </c>
    </row>
    <row r="37" spans="1:8" x14ac:dyDescent="0.35">
      <c r="A37" s="26">
        <v>86</v>
      </c>
      <c r="B37" s="26" t="s">
        <v>8</v>
      </c>
      <c r="C37" s="26">
        <v>91</v>
      </c>
      <c r="D37" s="27" t="s">
        <v>14</v>
      </c>
      <c r="E37" s="27" t="s">
        <v>22</v>
      </c>
      <c r="F37" s="2"/>
      <c r="G37" s="27">
        <v>7</v>
      </c>
      <c r="H37" s="14"/>
    </row>
    <row r="38" spans="1:8" x14ac:dyDescent="0.35">
      <c r="A38" s="11">
        <v>87</v>
      </c>
      <c r="B38" s="11" t="s">
        <v>8</v>
      </c>
      <c r="C38" s="11">
        <v>11</v>
      </c>
      <c r="D38" s="12" t="s">
        <v>13</v>
      </c>
      <c r="E38" s="13" t="s">
        <v>22</v>
      </c>
      <c r="F38" s="2"/>
      <c r="G38" s="15">
        <v>1</v>
      </c>
      <c r="H38" s="14"/>
    </row>
    <row r="39" spans="1:8" x14ac:dyDescent="0.35">
      <c r="A39" s="70" t="s">
        <v>15</v>
      </c>
      <c r="B39" s="71"/>
      <c r="C39" s="11">
        <v>20</v>
      </c>
      <c r="D39" s="12" t="s">
        <v>13</v>
      </c>
      <c r="E39" s="13"/>
      <c r="F39" s="2"/>
      <c r="G39" s="13">
        <v>1</v>
      </c>
      <c r="H39" s="14"/>
    </row>
    <row r="40" spans="1:8" x14ac:dyDescent="0.35">
      <c r="A40" s="70" t="s">
        <v>15</v>
      </c>
      <c r="B40" s="71"/>
      <c r="C40" s="13">
        <v>20</v>
      </c>
      <c r="D40" s="13" t="s">
        <v>27</v>
      </c>
      <c r="E40" s="13"/>
      <c r="F40" s="2"/>
      <c r="G40" s="13">
        <v>1</v>
      </c>
      <c r="H40" s="14"/>
    </row>
    <row r="41" spans="1:8" x14ac:dyDescent="0.35">
      <c r="A41" s="70" t="s">
        <v>15</v>
      </c>
      <c r="B41" s="71"/>
      <c r="C41" s="13">
        <v>2</v>
      </c>
      <c r="D41" s="12" t="s">
        <v>28</v>
      </c>
      <c r="E41" s="13"/>
      <c r="G41" s="13">
        <v>1</v>
      </c>
      <c r="H41" s="14"/>
    </row>
    <row r="42" spans="1:8" x14ac:dyDescent="0.35">
      <c r="H42" s="14"/>
    </row>
  </sheetData>
  <mergeCells count="3">
    <mergeCell ref="A39:B39"/>
    <mergeCell ref="A40:B40"/>
    <mergeCell ref="A41:B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zoomScale="80" zoomScaleNormal="80" workbookViewId="0">
      <selection activeCell="R4" sqref="R4"/>
    </sheetView>
  </sheetViews>
  <sheetFormatPr defaultRowHeight="14.5" x14ac:dyDescent="0.35"/>
  <cols>
    <col min="1" max="1" width="9.81640625" style="1" bestFit="1" customWidth="1"/>
    <col min="2" max="3" width="8.7265625" style="1"/>
    <col min="4" max="5" width="11.81640625" style="1" customWidth="1"/>
    <col min="7" max="7" width="16.54296875" customWidth="1"/>
    <col min="8" max="8" width="8.7265625" style="2"/>
    <col min="14" max="14" width="3.453125" customWidth="1"/>
    <col min="15" max="15" width="14.81640625" style="32" bestFit="1" customWidth="1"/>
    <col min="16" max="16" width="5.54296875" customWidth="1"/>
  </cols>
  <sheetData>
    <row r="1" spans="1:17" x14ac:dyDescent="0.35">
      <c r="A1" s="4" t="s">
        <v>0</v>
      </c>
      <c r="B1" s="4" t="s">
        <v>1</v>
      </c>
      <c r="C1" s="4" t="s">
        <v>4</v>
      </c>
      <c r="D1" s="4" t="s">
        <v>2</v>
      </c>
      <c r="E1" s="4" t="s">
        <v>3</v>
      </c>
      <c r="H1" s="1"/>
      <c r="I1" s="4" t="s">
        <v>0</v>
      </c>
      <c r="J1" s="4" t="s">
        <v>1</v>
      </c>
      <c r="K1" s="4" t="s">
        <v>4</v>
      </c>
      <c r="M1" s="4" t="s">
        <v>16</v>
      </c>
      <c r="N1" s="1"/>
      <c r="O1"/>
    </row>
    <row r="2" spans="1:17" x14ac:dyDescent="0.35">
      <c r="A2" s="3">
        <v>21</v>
      </c>
      <c r="B2" s="3" t="s">
        <v>5</v>
      </c>
      <c r="C2" s="3">
        <v>91</v>
      </c>
      <c r="D2" s="3">
        <v>91</v>
      </c>
      <c r="E2" s="3"/>
      <c r="I2" s="3">
        <v>20</v>
      </c>
      <c r="J2" s="3" t="s">
        <v>8</v>
      </c>
      <c r="K2" s="3">
        <v>96</v>
      </c>
      <c r="L2" s="30"/>
      <c r="M2" s="30"/>
      <c r="N2" s="31"/>
      <c r="O2"/>
      <c r="Q2" s="2"/>
    </row>
    <row r="3" spans="1:17" x14ac:dyDescent="0.35">
      <c r="A3" s="3">
        <v>22</v>
      </c>
      <c r="B3" s="3" t="s">
        <v>5</v>
      </c>
      <c r="C3" s="3">
        <v>91</v>
      </c>
      <c r="D3" s="3">
        <v>91</v>
      </c>
      <c r="E3" s="3"/>
      <c r="H3" s="1"/>
      <c r="I3" s="3">
        <v>21</v>
      </c>
      <c r="J3" s="3" t="s">
        <v>5</v>
      </c>
      <c r="K3" s="3">
        <v>96</v>
      </c>
      <c r="L3" s="30"/>
      <c r="M3" s="30"/>
      <c r="N3" s="31"/>
      <c r="O3"/>
      <c r="Q3" s="2"/>
    </row>
    <row r="4" spans="1:17" x14ac:dyDescent="0.35">
      <c r="A4" s="3">
        <v>32</v>
      </c>
      <c r="B4" s="3" t="s">
        <v>5</v>
      </c>
      <c r="C4" s="3">
        <v>91</v>
      </c>
      <c r="D4" s="3"/>
      <c r="E4" s="3">
        <v>91</v>
      </c>
      <c r="I4" s="3">
        <v>22</v>
      </c>
      <c r="J4" s="3" t="s">
        <v>5</v>
      </c>
      <c r="K4" s="3">
        <v>96</v>
      </c>
      <c r="L4" s="30"/>
      <c r="M4" s="30"/>
      <c r="N4" s="31"/>
      <c r="O4"/>
      <c r="Q4" s="2"/>
    </row>
    <row r="5" spans="1:17" x14ac:dyDescent="0.35">
      <c r="A5" s="3">
        <v>33</v>
      </c>
      <c r="B5" s="3" t="s">
        <v>5</v>
      </c>
      <c r="C5" s="3">
        <v>91</v>
      </c>
      <c r="D5" s="3"/>
      <c r="E5" s="3">
        <v>91</v>
      </c>
      <c r="I5" s="3">
        <v>23</v>
      </c>
      <c r="J5" s="3" t="s">
        <v>8</v>
      </c>
      <c r="K5" s="3">
        <v>96</v>
      </c>
      <c r="L5" s="30"/>
      <c r="M5" s="30"/>
      <c r="N5" s="31"/>
      <c r="O5"/>
      <c r="Q5" s="2"/>
    </row>
    <row r="6" spans="1:17" x14ac:dyDescent="0.35">
      <c r="A6" s="3">
        <v>34</v>
      </c>
      <c r="B6" s="3" t="s">
        <v>5</v>
      </c>
      <c r="C6" s="3">
        <v>91</v>
      </c>
      <c r="D6" s="3"/>
      <c r="E6" s="3">
        <v>91</v>
      </c>
      <c r="I6" s="3">
        <v>24</v>
      </c>
      <c r="J6" s="3" t="s">
        <v>8</v>
      </c>
      <c r="K6" s="3">
        <v>96</v>
      </c>
      <c r="L6" s="30"/>
      <c r="M6" s="30"/>
      <c r="N6" s="31"/>
      <c r="O6"/>
      <c r="Q6" s="2"/>
    </row>
    <row r="7" spans="1:17" x14ac:dyDescent="0.35">
      <c r="A7" s="3">
        <v>35</v>
      </c>
      <c r="B7" s="3" t="s">
        <v>5</v>
      </c>
      <c r="C7" s="3">
        <v>91</v>
      </c>
      <c r="D7" s="3">
        <v>91</v>
      </c>
      <c r="E7" s="3"/>
      <c r="I7" s="3">
        <v>25</v>
      </c>
      <c r="J7" s="3" t="s">
        <v>8</v>
      </c>
      <c r="K7" s="3">
        <v>96</v>
      </c>
      <c r="L7" s="30"/>
      <c r="M7" s="30"/>
      <c r="N7" s="31"/>
      <c r="O7"/>
      <c r="Q7" s="2"/>
    </row>
    <row r="8" spans="1:17" x14ac:dyDescent="0.35">
      <c r="A8" s="3">
        <v>36</v>
      </c>
      <c r="B8" s="3" t="s">
        <v>5</v>
      </c>
      <c r="C8" s="3">
        <v>91</v>
      </c>
      <c r="D8" s="3">
        <v>13</v>
      </c>
      <c r="E8" s="3">
        <v>78</v>
      </c>
      <c r="I8" s="3">
        <v>26</v>
      </c>
      <c r="J8" s="3" t="s">
        <v>8</v>
      </c>
      <c r="K8" s="3">
        <v>96</v>
      </c>
      <c r="L8" s="30"/>
      <c r="M8" s="30"/>
      <c r="N8" s="31"/>
      <c r="O8"/>
      <c r="Q8" s="2"/>
    </row>
    <row r="9" spans="1:17" x14ac:dyDescent="0.35">
      <c r="A9" s="3">
        <v>37</v>
      </c>
      <c r="B9" s="3" t="s">
        <v>5</v>
      </c>
      <c r="C9" s="3">
        <v>90</v>
      </c>
      <c r="D9" s="3">
        <v>45</v>
      </c>
      <c r="E9" s="3">
        <v>45</v>
      </c>
      <c r="F9" t="s">
        <v>29</v>
      </c>
      <c r="I9" s="3">
        <v>27</v>
      </c>
      <c r="J9" s="3" t="s">
        <v>8</v>
      </c>
      <c r="K9" s="3">
        <v>96</v>
      </c>
      <c r="L9" s="30"/>
      <c r="M9" s="30"/>
      <c r="N9" s="31"/>
      <c r="O9"/>
      <c r="Q9" s="2"/>
    </row>
    <row r="10" spans="1:17" x14ac:dyDescent="0.35">
      <c r="A10" s="7">
        <v>40</v>
      </c>
      <c r="B10" s="7" t="s">
        <v>5</v>
      </c>
      <c r="C10" s="7">
        <v>70</v>
      </c>
      <c r="D10" s="3">
        <v>35</v>
      </c>
      <c r="E10" s="3">
        <v>35</v>
      </c>
      <c r="F10" t="s">
        <v>33</v>
      </c>
      <c r="I10" s="3">
        <v>28</v>
      </c>
      <c r="J10" s="3" t="s">
        <v>8</v>
      </c>
      <c r="K10" s="3">
        <v>96</v>
      </c>
      <c r="L10" s="30"/>
      <c r="M10" s="30"/>
      <c r="N10" s="31"/>
      <c r="O10"/>
      <c r="Q10" s="2"/>
    </row>
    <row r="11" spans="1:17" x14ac:dyDescent="0.35">
      <c r="A11" s="3"/>
      <c r="B11" s="3"/>
      <c r="C11" s="3"/>
      <c r="D11" s="3"/>
      <c r="E11" s="3"/>
      <c r="I11" s="3">
        <v>29</v>
      </c>
      <c r="J11" s="3" t="s">
        <v>8</v>
      </c>
      <c r="K11" s="3">
        <v>96</v>
      </c>
      <c r="L11" s="30"/>
      <c r="M11" s="30" t="s">
        <v>22</v>
      </c>
      <c r="N11" s="31"/>
      <c r="O11"/>
      <c r="Q11" s="2"/>
    </row>
    <row r="12" spans="1:17" x14ac:dyDescent="0.35">
      <c r="A12" s="3">
        <v>20</v>
      </c>
      <c r="B12" s="3" t="s">
        <v>8</v>
      </c>
      <c r="C12" s="3">
        <v>90</v>
      </c>
      <c r="D12" s="3">
        <v>47</v>
      </c>
      <c r="E12" s="3">
        <v>43</v>
      </c>
      <c r="F12" t="s">
        <v>31</v>
      </c>
      <c r="I12" s="3">
        <v>30</v>
      </c>
      <c r="J12" s="3" t="s">
        <v>8</v>
      </c>
      <c r="K12" s="3">
        <v>96</v>
      </c>
      <c r="L12" s="30"/>
      <c r="M12" s="30" t="s">
        <v>22</v>
      </c>
      <c r="N12" s="31"/>
      <c r="O12"/>
      <c r="Q12" s="2"/>
    </row>
    <row r="13" spans="1:17" x14ac:dyDescent="0.35">
      <c r="A13" s="3">
        <v>23</v>
      </c>
      <c r="B13" s="3" t="s">
        <v>8</v>
      </c>
      <c r="C13" s="3">
        <v>91</v>
      </c>
      <c r="D13" s="3">
        <v>26</v>
      </c>
      <c r="E13" s="3">
        <v>65</v>
      </c>
      <c r="I13" s="7">
        <v>31</v>
      </c>
      <c r="J13" s="7" t="s">
        <v>8</v>
      </c>
      <c r="K13" s="7">
        <v>63</v>
      </c>
      <c r="L13" s="30" t="s">
        <v>35</v>
      </c>
      <c r="M13" s="30" t="s">
        <v>22</v>
      </c>
      <c r="N13" s="31"/>
      <c r="O13"/>
      <c r="Q13" s="2"/>
    </row>
    <row r="14" spans="1:17" x14ac:dyDescent="0.35">
      <c r="A14" s="3">
        <v>24</v>
      </c>
      <c r="B14" s="3" t="s">
        <v>8</v>
      </c>
      <c r="C14" s="3">
        <v>91</v>
      </c>
      <c r="D14" s="3">
        <v>82</v>
      </c>
      <c r="E14" s="3">
        <v>9</v>
      </c>
      <c r="F14" t="s">
        <v>32</v>
      </c>
      <c r="I14" s="3">
        <v>32</v>
      </c>
      <c r="J14" s="3" t="s">
        <v>5</v>
      </c>
      <c r="K14" s="3">
        <v>96</v>
      </c>
      <c r="L14" s="30"/>
      <c r="M14" s="30"/>
      <c r="N14" s="31"/>
      <c r="O14"/>
      <c r="Q14" s="2"/>
    </row>
    <row r="15" spans="1:17" x14ac:dyDescent="0.35">
      <c r="A15" s="3">
        <v>25</v>
      </c>
      <c r="B15" s="3" t="s">
        <v>8</v>
      </c>
      <c r="C15" s="3">
        <v>91</v>
      </c>
      <c r="D15" s="3">
        <v>91</v>
      </c>
      <c r="E15" s="3"/>
      <c r="I15" s="3">
        <v>33</v>
      </c>
      <c r="J15" s="3" t="s">
        <v>5</v>
      </c>
      <c r="K15" s="3">
        <v>96</v>
      </c>
      <c r="L15" s="30"/>
      <c r="M15" s="30"/>
      <c r="N15" s="31"/>
      <c r="O15"/>
      <c r="Q15" s="2"/>
    </row>
    <row r="16" spans="1:17" x14ac:dyDescent="0.35">
      <c r="A16" s="3">
        <v>26</v>
      </c>
      <c r="B16" s="3" t="s">
        <v>8</v>
      </c>
      <c r="C16" s="3">
        <v>91</v>
      </c>
      <c r="D16" s="3">
        <v>49</v>
      </c>
      <c r="E16" s="3">
        <v>42</v>
      </c>
      <c r="I16" s="3">
        <v>34</v>
      </c>
      <c r="J16" s="3" t="s">
        <v>5</v>
      </c>
      <c r="K16" s="3">
        <v>96</v>
      </c>
      <c r="L16" s="30"/>
      <c r="M16" s="30"/>
      <c r="N16" s="31"/>
      <c r="O16"/>
      <c r="Q16" s="2"/>
    </row>
    <row r="17" spans="1:18" x14ac:dyDescent="0.35">
      <c r="A17" s="3">
        <v>27</v>
      </c>
      <c r="B17" s="3" t="s">
        <v>8</v>
      </c>
      <c r="C17" s="3">
        <v>91</v>
      </c>
      <c r="D17" s="3">
        <v>53</v>
      </c>
      <c r="E17" s="3">
        <v>38</v>
      </c>
      <c r="I17" s="3">
        <v>35</v>
      </c>
      <c r="J17" s="3" t="s">
        <v>5</v>
      </c>
      <c r="K17" s="3">
        <v>96</v>
      </c>
      <c r="L17" s="30"/>
      <c r="M17" s="30"/>
      <c r="N17" s="31"/>
      <c r="O17"/>
      <c r="Q17" s="2"/>
    </row>
    <row r="18" spans="1:18" x14ac:dyDescent="0.35">
      <c r="A18" s="3">
        <v>28</v>
      </c>
      <c r="B18" s="3" t="s">
        <v>8</v>
      </c>
      <c r="C18" s="3">
        <v>91</v>
      </c>
      <c r="D18" s="3">
        <v>91</v>
      </c>
      <c r="E18" s="3"/>
      <c r="I18" s="3">
        <v>36</v>
      </c>
      <c r="J18" s="3" t="s">
        <v>5</v>
      </c>
      <c r="K18" s="3">
        <v>96</v>
      </c>
      <c r="L18" s="30"/>
      <c r="M18" s="30"/>
      <c r="N18" s="31"/>
      <c r="O18"/>
      <c r="Q18" s="2"/>
    </row>
    <row r="19" spans="1:18" x14ac:dyDescent="0.35">
      <c r="A19" s="3">
        <v>29</v>
      </c>
      <c r="B19" s="3" t="s">
        <v>8</v>
      </c>
      <c r="C19" s="3">
        <v>91</v>
      </c>
      <c r="D19" s="3">
        <v>91</v>
      </c>
      <c r="E19" s="3"/>
      <c r="G19" t="s">
        <v>22</v>
      </c>
      <c r="I19" s="3">
        <v>37</v>
      </c>
      <c r="J19" s="3" t="s">
        <v>5</v>
      </c>
      <c r="K19" s="3">
        <v>96</v>
      </c>
      <c r="L19" s="30"/>
      <c r="M19" s="30"/>
      <c r="N19" s="31"/>
      <c r="O19"/>
      <c r="Q19" s="2"/>
    </row>
    <row r="20" spans="1:18" x14ac:dyDescent="0.35">
      <c r="A20" s="3">
        <v>30</v>
      </c>
      <c r="B20" s="3" t="s">
        <v>8</v>
      </c>
      <c r="C20" s="3">
        <v>91</v>
      </c>
      <c r="D20" s="3">
        <v>91</v>
      </c>
      <c r="E20" s="3"/>
      <c r="G20" t="s">
        <v>22</v>
      </c>
      <c r="I20" s="7">
        <v>40</v>
      </c>
      <c r="J20" s="7" t="s">
        <v>5</v>
      </c>
      <c r="K20" s="7">
        <v>74</v>
      </c>
      <c r="L20" s="30" t="s">
        <v>35</v>
      </c>
      <c r="M20" s="30"/>
      <c r="N20" s="31"/>
      <c r="O20"/>
      <c r="Q20" s="2"/>
    </row>
    <row r="21" spans="1:18" x14ac:dyDescent="0.35">
      <c r="A21" s="7">
        <v>31</v>
      </c>
      <c r="B21" s="7" t="s">
        <v>8</v>
      </c>
      <c r="C21" s="7">
        <v>60</v>
      </c>
      <c r="D21" s="3">
        <v>60</v>
      </c>
      <c r="E21" s="3"/>
      <c r="F21" t="s">
        <v>34</v>
      </c>
      <c r="G21" t="s">
        <v>22</v>
      </c>
      <c r="I21" s="3"/>
      <c r="J21" s="3"/>
      <c r="K21" s="3"/>
      <c r="L21" s="30"/>
      <c r="M21" s="30"/>
      <c r="N21" s="31"/>
      <c r="O21"/>
      <c r="Q21" s="2"/>
    </row>
    <row r="22" spans="1:18" x14ac:dyDescent="0.35">
      <c r="C22" s="1">
        <f>SUM(C2:C21)</f>
        <v>1675</v>
      </c>
      <c r="D22" s="1">
        <f>SUM(D2:D21)</f>
        <v>1047</v>
      </c>
      <c r="E22" s="1">
        <f>SUM(E2:E21)</f>
        <v>628</v>
      </c>
      <c r="F22" t="s">
        <v>11</v>
      </c>
      <c r="I22" t="s">
        <v>36</v>
      </c>
      <c r="J22" s="1"/>
      <c r="K22" s="1">
        <f>SUM(K2:K21)</f>
        <v>1769</v>
      </c>
    </row>
    <row r="23" spans="1:18" x14ac:dyDescent="0.35">
      <c r="F23" t="s">
        <v>30</v>
      </c>
    </row>
    <row r="25" spans="1:18" x14ac:dyDescent="0.35">
      <c r="A25" s="29" t="s">
        <v>46</v>
      </c>
      <c r="J25" t="s">
        <v>47</v>
      </c>
    </row>
    <row r="26" spans="1:18" x14ac:dyDescent="0.35">
      <c r="A26" s="5" t="s">
        <v>0</v>
      </c>
      <c r="B26" s="5" t="s">
        <v>1</v>
      </c>
      <c r="C26" s="5" t="s">
        <v>4</v>
      </c>
      <c r="D26" s="5"/>
      <c r="E26" s="5" t="s">
        <v>16</v>
      </c>
      <c r="G26" s="5" t="s">
        <v>23</v>
      </c>
      <c r="H26"/>
      <c r="J26" t="s">
        <v>48</v>
      </c>
    </row>
    <row r="27" spans="1:18" x14ac:dyDescent="0.35">
      <c r="A27" s="11">
        <v>21</v>
      </c>
      <c r="B27" s="11" t="s">
        <v>5</v>
      </c>
      <c r="C27" s="11">
        <v>91</v>
      </c>
      <c r="D27" s="13" t="s">
        <v>14</v>
      </c>
      <c r="E27" s="13">
        <v>5</v>
      </c>
      <c r="F27" s="2"/>
      <c r="G27" s="41">
        <v>1</v>
      </c>
      <c r="H27" s="6"/>
    </row>
    <row r="28" spans="1:18" x14ac:dyDescent="0.35">
      <c r="A28" s="11">
        <v>32</v>
      </c>
      <c r="B28" s="11" t="s">
        <v>5</v>
      </c>
      <c r="C28" s="11">
        <v>91</v>
      </c>
      <c r="D28" s="13" t="s">
        <v>14</v>
      </c>
      <c r="E28" s="13">
        <v>3</v>
      </c>
      <c r="F28" s="2"/>
      <c r="G28" s="41">
        <v>1</v>
      </c>
    </row>
    <row r="29" spans="1:18" x14ac:dyDescent="0.35">
      <c r="A29" s="37">
        <v>29</v>
      </c>
      <c r="B29" s="37" t="s">
        <v>8</v>
      </c>
      <c r="C29" s="37">
        <v>91</v>
      </c>
      <c r="D29" s="38" t="s">
        <v>14</v>
      </c>
      <c r="E29" s="38" t="s">
        <v>40</v>
      </c>
      <c r="F29" s="2"/>
      <c r="G29" s="43">
        <v>2</v>
      </c>
    </row>
    <row r="30" spans="1:18" x14ac:dyDescent="0.35">
      <c r="A30" s="37">
        <v>33</v>
      </c>
      <c r="B30" s="37" t="s">
        <v>5</v>
      </c>
      <c r="C30" s="37">
        <v>91</v>
      </c>
      <c r="D30" s="38" t="s">
        <v>14</v>
      </c>
      <c r="E30" s="39" t="s">
        <v>49</v>
      </c>
      <c r="F30" s="2"/>
      <c r="G30" s="44">
        <v>2</v>
      </c>
    </row>
    <row r="31" spans="1:18" x14ac:dyDescent="0.35">
      <c r="A31" s="35">
        <v>20</v>
      </c>
      <c r="B31" s="35" t="s">
        <v>8</v>
      </c>
      <c r="C31" s="35">
        <v>90</v>
      </c>
      <c r="D31" s="36" t="s">
        <v>14</v>
      </c>
      <c r="E31" s="36" t="s">
        <v>37</v>
      </c>
      <c r="F31" s="2"/>
      <c r="G31" s="40">
        <v>3</v>
      </c>
    </row>
    <row r="32" spans="1:18" x14ac:dyDescent="0.35">
      <c r="A32" s="35">
        <v>28</v>
      </c>
      <c r="B32" s="35" t="s">
        <v>8</v>
      </c>
      <c r="C32" s="35">
        <v>91</v>
      </c>
      <c r="D32" s="36" t="s">
        <v>14</v>
      </c>
      <c r="E32" s="36">
        <v>4</v>
      </c>
      <c r="F32" s="2"/>
      <c r="G32" s="42">
        <v>3</v>
      </c>
      <c r="H32" s="14"/>
      <c r="I32" s="2"/>
      <c r="J32" s="2"/>
      <c r="K32" s="2"/>
      <c r="L32" s="2"/>
      <c r="M32" s="2"/>
      <c r="N32" s="2"/>
      <c r="O32" s="1"/>
      <c r="R32" s="2"/>
    </row>
    <row r="33" spans="1:12" x14ac:dyDescent="0.35">
      <c r="A33" s="45">
        <v>30</v>
      </c>
      <c r="B33" s="45" t="s">
        <v>8</v>
      </c>
      <c r="C33" s="45">
        <v>91</v>
      </c>
      <c r="D33" s="46" t="s">
        <v>14</v>
      </c>
      <c r="E33" s="46" t="s">
        <v>22</v>
      </c>
      <c r="F33" s="2"/>
      <c r="G33" s="47">
        <v>4</v>
      </c>
    </row>
    <row r="34" spans="1:12" x14ac:dyDescent="0.35">
      <c r="A34" s="45">
        <v>35</v>
      </c>
      <c r="B34" s="45" t="s">
        <v>5</v>
      </c>
      <c r="C34" s="45">
        <v>91</v>
      </c>
      <c r="D34" s="46" t="s">
        <v>14</v>
      </c>
      <c r="E34" s="46" t="s">
        <v>42</v>
      </c>
      <c r="F34" s="2"/>
      <c r="G34" s="48">
        <v>4</v>
      </c>
      <c r="H34" s="14"/>
      <c r="J34" t="s">
        <v>53</v>
      </c>
    </row>
    <row r="35" spans="1:12" x14ac:dyDescent="0.35">
      <c r="A35" s="49">
        <v>23</v>
      </c>
      <c r="B35" s="49" t="s">
        <v>8</v>
      </c>
      <c r="C35" s="49">
        <v>91</v>
      </c>
      <c r="D35" s="50" t="s">
        <v>14</v>
      </c>
      <c r="E35" s="50" t="s">
        <v>50</v>
      </c>
      <c r="F35" s="2"/>
      <c r="G35" s="51">
        <v>5</v>
      </c>
    </row>
    <row r="36" spans="1:12" x14ac:dyDescent="0.35">
      <c r="A36" s="49">
        <v>31</v>
      </c>
      <c r="B36" s="49" t="s">
        <v>8</v>
      </c>
      <c r="C36" s="49">
        <v>60</v>
      </c>
      <c r="D36" s="50" t="s">
        <v>35</v>
      </c>
      <c r="E36" s="50" t="s">
        <v>22</v>
      </c>
      <c r="F36" s="2"/>
      <c r="G36" s="52">
        <v>5</v>
      </c>
    </row>
    <row r="37" spans="1:12" x14ac:dyDescent="0.35">
      <c r="A37" s="53">
        <v>24</v>
      </c>
      <c r="B37" s="53" t="s">
        <v>8</v>
      </c>
      <c r="C37" s="53">
        <v>91</v>
      </c>
      <c r="D37" s="54" t="s">
        <v>14</v>
      </c>
      <c r="E37" s="54" t="s">
        <v>38</v>
      </c>
      <c r="F37" s="2"/>
      <c r="G37" s="55">
        <v>6</v>
      </c>
    </row>
    <row r="38" spans="1:12" x14ac:dyDescent="0.35">
      <c r="A38" s="53">
        <v>40</v>
      </c>
      <c r="B38" s="53" t="s">
        <v>5</v>
      </c>
      <c r="C38" s="53">
        <v>70</v>
      </c>
      <c r="D38" s="54" t="s">
        <v>35</v>
      </c>
      <c r="E38" s="54" t="s">
        <v>45</v>
      </c>
      <c r="F38" s="2"/>
      <c r="G38" s="55">
        <v>6</v>
      </c>
      <c r="H38" s="14"/>
    </row>
    <row r="39" spans="1:12" x14ac:dyDescent="0.35">
      <c r="A39" s="56">
        <v>22</v>
      </c>
      <c r="B39" s="56" t="s">
        <v>5</v>
      </c>
      <c r="C39" s="56">
        <v>91</v>
      </c>
      <c r="D39" s="57" t="s">
        <v>14</v>
      </c>
      <c r="E39" s="57" t="s">
        <v>54</v>
      </c>
      <c r="F39" s="34"/>
      <c r="G39" s="58">
        <v>7</v>
      </c>
      <c r="H39" s="6"/>
      <c r="L39" t="s">
        <v>53</v>
      </c>
    </row>
    <row r="40" spans="1:12" x14ac:dyDescent="0.35">
      <c r="A40" s="56">
        <v>26</v>
      </c>
      <c r="B40" s="56" t="s">
        <v>8</v>
      </c>
      <c r="C40" s="56">
        <v>91</v>
      </c>
      <c r="D40" s="57" t="s">
        <v>14</v>
      </c>
      <c r="E40" s="57" t="s">
        <v>52</v>
      </c>
      <c r="F40" s="2"/>
      <c r="G40" s="59">
        <v>7</v>
      </c>
    </row>
    <row r="41" spans="1:12" x14ac:dyDescent="0.35">
      <c r="A41" s="60">
        <v>25</v>
      </c>
      <c r="B41" s="60" t="s">
        <v>8</v>
      </c>
      <c r="C41" s="60">
        <v>91</v>
      </c>
      <c r="D41" s="61" t="s">
        <v>14</v>
      </c>
      <c r="E41" s="61" t="s">
        <v>51</v>
      </c>
      <c r="F41" s="2"/>
      <c r="G41" s="62">
        <v>8</v>
      </c>
    </row>
    <row r="42" spans="1:12" x14ac:dyDescent="0.35">
      <c r="A42" s="69">
        <v>27</v>
      </c>
      <c r="B42" s="60" t="s">
        <v>8</v>
      </c>
      <c r="C42" s="60">
        <v>91</v>
      </c>
      <c r="D42" s="61" t="s">
        <v>14</v>
      </c>
      <c r="E42" s="61" t="s">
        <v>39</v>
      </c>
      <c r="F42" s="2"/>
      <c r="G42" s="63">
        <v>8</v>
      </c>
    </row>
    <row r="43" spans="1:12" x14ac:dyDescent="0.35">
      <c r="A43" s="64">
        <v>36</v>
      </c>
      <c r="B43" s="65" t="s">
        <v>5</v>
      </c>
      <c r="C43" s="65">
        <v>91</v>
      </c>
      <c r="D43" s="66" t="s">
        <v>14</v>
      </c>
      <c r="E43" s="66" t="s">
        <v>43</v>
      </c>
      <c r="F43" s="2"/>
      <c r="G43" s="67">
        <v>9</v>
      </c>
      <c r="H43" s="14"/>
    </row>
    <row r="44" spans="1:12" x14ac:dyDescent="0.35">
      <c r="A44" s="64">
        <v>37</v>
      </c>
      <c r="B44" s="65" t="s">
        <v>5</v>
      </c>
      <c r="C44" s="65">
        <v>91</v>
      </c>
      <c r="D44" s="66" t="s">
        <v>44</v>
      </c>
      <c r="E44" s="66" t="s">
        <v>52</v>
      </c>
      <c r="F44" s="2"/>
      <c r="G44" s="67">
        <v>9</v>
      </c>
      <c r="H44" s="14"/>
    </row>
    <row r="45" spans="1:12" x14ac:dyDescent="0.35">
      <c r="A45" s="33">
        <v>34</v>
      </c>
      <c r="B45" s="7" t="s">
        <v>5</v>
      </c>
      <c r="C45" s="7">
        <v>91</v>
      </c>
      <c r="D45" s="8" t="s">
        <v>14</v>
      </c>
      <c r="E45" s="8" t="s">
        <v>41</v>
      </c>
      <c r="F45" s="2"/>
      <c r="G45" s="68">
        <v>10</v>
      </c>
      <c r="H45" s="14" t="s">
        <v>55</v>
      </c>
    </row>
    <row r="46" spans="1:12" x14ac:dyDescent="0.35">
      <c r="H46" s="14"/>
    </row>
  </sheetData>
  <sortState ref="A27:G44">
    <sortCondition ref="G27:G44"/>
    <sortCondition ref="A27:A44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2019</vt:lpstr>
    </vt:vector>
  </TitlesOfParts>
  <Company>NOAA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Christie.Lang</dc:creator>
  <cp:lastModifiedBy>Pam.Jensen</cp:lastModifiedBy>
  <dcterms:created xsi:type="dcterms:W3CDTF">2018-08-28T14:26:50Z</dcterms:created>
  <dcterms:modified xsi:type="dcterms:W3CDTF">2020-07-20T18:29:59Z</dcterms:modified>
</cp:coreProperties>
</file>