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ject\RekomendasiBeasiswa\Data\ManualPerhitungan\"/>
    </mc:Choice>
  </mc:AlternateContent>
  <xr:revisionPtr revIDLastSave="0" documentId="8_{129408A2-D17C-4FBA-A205-2F0A955CC916}" xr6:coauthVersionLast="47" xr6:coauthVersionMax="47" xr10:uidLastSave="{00000000-0000-0000-0000-000000000000}"/>
  <bookViews>
    <workbookView xWindow="-120" yWindow="-120" windowWidth="20730" windowHeight="11160" xr2:uid="{3B42F0E1-BBB5-42EB-8CFD-A94A11BC01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K23" i="1"/>
  <c r="K22" i="1"/>
  <c r="L18" i="1"/>
  <c r="L16" i="1"/>
  <c r="L14" i="1"/>
  <c r="K18" i="1"/>
  <c r="K17" i="1"/>
  <c r="K16" i="1"/>
  <c r="K15" i="1"/>
  <c r="K14" i="1"/>
  <c r="K13" i="1"/>
  <c r="L12" i="1"/>
  <c r="K12" i="1"/>
  <c r="K11" i="1"/>
  <c r="K10" i="1"/>
  <c r="L10" i="1"/>
</calcChain>
</file>

<file path=xl/sharedStrings.xml><?xml version="1.0" encoding="utf-8"?>
<sst xmlns="http://schemas.openxmlformats.org/spreadsheetml/2006/main" count="25" uniqueCount="14">
  <si>
    <t>Node</t>
  </si>
  <si>
    <t>Entropy</t>
  </si>
  <si>
    <t>Nama Node</t>
  </si>
  <si>
    <t>Penghasilan Ortu</t>
  </si>
  <si>
    <t>NR2</t>
  </si>
  <si>
    <t>NR1</t>
  </si>
  <si>
    <t>Jumlah sample</t>
  </si>
  <si>
    <t>Feature Importance = Gparent-Glef-Gright</t>
  </si>
  <si>
    <t>Jumlah Sample</t>
  </si>
  <si>
    <t>Header</t>
  </si>
  <si>
    <t>Perhitungan Feature Importance tiap Node</t>
  </si>
  <si>
    <t>Perhitungan Feature Importance Tiap Atribut</t>
  </si>
  <si>
    <t>Atribut</t>
  </si>
  <si>
    <t>Feature Importance = Jumlah dari tiap node dengan atributterkait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</si>
</sst>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592044</xdr:colOff>
      <xdr:row>29</xdr:row>
      <xdr:rowOff>62752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F6866B-7352-4BE0-B99B-D1F75E9CA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859244" cy="5587252"/>
        </a:xfrm>
        <a:prstGeom prst="rect">
          <a:avLst/>
        </a:prstGeom>
        <a:noFill/>
        <a:ln w="28575">
          <a:solidFill>
            <a:schemeClr val="tx1"/>
          </a:solidFill>
          <a:miter lim="800000"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1F8E-A2CE-48DD-996C-06765F659F36}">
  <dimension ref="I1:M24"/>
  <sheetViews>
    <sheetView tabSelected="1" topLeftCell="A4" workbookViewId="0">
      <selection activeCell="L18" sqref="L18"/>
    </sheetView>
  </sheetViews>
  <sheetFormatPr defaultRowHeight="15" x14ac:dyDescent="0.25"/>
  <cols>
    <col min="11" max="11" width="16.28515625" bestFit="1" customWidth="1"/>
    <col min="12" max="12" width="16.28515625" customWidth="1"/>
  </cols>
  <sheetData>
    <row r="1" spans="9:13" x14ac:dyDescent="0.25">
      <c r="I1" t="s">
        <v>8</v>
      </c>
      <c r="J1" t="s">
        <v>0</v>
      </c>
      <c r="K1" t="s">
        <v>2</v>
      </c>
      <c r="L1" t="s">
        <v>6</v>
      </c>
      <c r="M1" t="s">
        <v>1</v>
      </c>
    </row>
    <row r="2" spans="9:13" x14ac:dyDescent="0.25">
      <c r="I2">
        <v>21</v>
      </c>
      <c r="J2">
        <v>1</v>
      </c>
      <c r="K2" t="s">
        <v>3</v>
      </c>
      <c r="L2">
        <v>21</v>
      </c>
      <c r="M2">
        <v>0.998</v>
      </c>
    </row>
    <row r="3" spans="9:13" x14ac:dyDescent="0.25">
      <c r="J3">
        <v>2</v>
      </c>
      <c r="K3" t="s">
        <v>3</v>
      </c>
      <c r="L3">
        <v>15</v>
      </c>
      <c r="M3">
        <v>0.83699999999999997</v>
      </c>
    </row>
    <row r="4" spans="9:13" x14ac:dyDescent="0.25">
      <c r="J4">
        <v>3</v>
      </c>
      <c r="K4" t="s">
        <v>4</v>
      </c>
      <c r="L4">
        <v>7</v>
      </c>
      <c r="M4">
        <v>0.98499999999999999</v>
      </c>
    </row>
    <row r="5" spans="9:13" x14ac:dyDescent="0.25">
      <c r="J5">
        <v>4</v>
      </c>
      <c r="K5" t="s">
        <v>5</v>
      </c>
      <c r="L5">
        <v>5</v>
      </c>
      <c r="M5">
        <v>0.97099999999999997</v>
      </c>
    </row>
    <row r="6" spans="9:13" x14ac:dyDescent="0.25">
      <c r="J6">
        <v>5</v>
      </c>
      <c r="K6" t="s">
        <v>3</v>
      </c>
      <c r="L6">
        <v>3</v>
      </c>
      <c r="M6">
        <v>0.91800000000000004</v>
      </c>
    </row>
    <row r="8" spans="9:13" x14ac:dyDescent="0.25">
      <c r="J8" t="s">
        <v>10</v>
      </c>
    </row>
    <row r="9" spans="9:13" x14ac:dyDescent="0.25">
      <c r="J9" t="s">
        <v>0</v>
      </c>
      <c r="K9" s="1" t="s">
        <v>7</v>
      </c>
      <c r="L9" s="1"/>
      <c r="M9" t="s">
        <v>9</v>
      </c>
    </row>
    <row r="10" spans="9:13" x14ac:dyDescent="0.25">
      <c r="J10">
        <v>1</v>
      </c>
      <c r="K10">
        <f>M2*L2/$I$2</f>
        <v>0.99799999999999989</v>
      </c>
      <c r="L10">
        <f>K10-K11</f>
        <v>0.40014285714285702</v>
      </c>
      <c r="M10" t="s">
        <v>3</v>
      </c>
    </row>
    <row r="11" spans="9:13" x14ac:dyDescent="0.25">
      <c r="K11">
        <f>M3*L3/$I$2</f>
        <v>0.59785714285714286</v>
      </c>
    </row>
    <row r="12" spans="9:13" x14ac:dyDescent="0.25">
      <c r="J12">
        <v>2</v>
      </c>
      <c r="K12">
        <f>M3*L3/$I$2</f>
        <v>0.59785714285714286</v>
      </c>
      <c r="L12">
        <f>K12-K13</f>
        <v>0.26952380952380955</v>
      </c>
      <c r="M12" t="s">
        <v>3</v>
      </c>
    </row>
    <row r="13" spans="9:13" x14ac:dyDescent="0.25">
      <c r="K13">
        <f>M4*L4/$I$2</f>
        <v>0.32833333333333331</v>
      </c>
    </row>
    <row r="14" spans="9:13" x14ac:dyDescent="0.25">
      <c r="J14">
        <v>3</v>
      </c>
      <c r="K14">
        <f>M4*L4/$I$2</f>
        <v>0.32833333333333331</v>
      </c>
      <c r="L14">
        <f>K14-K15</f>
        <v>9.7142857142857142E-2</v>
      </c>
      <c r="M14" t="s">
        <v>4</v>
      </c>
    </row>
    <row r="15" spans="9:13" x14ac:dyDescent="0.25">
      <c r="K15">
        <f>M5*L5/$I$2</f>
        <v>0.23119047619047617</v>
      </c>
    </row>
    <row r="16" spans="9:13" x14ac:dyDescent="0.25">
      <c r="J16">
        <v>4</v>
      </c>
      <c r="K16">
        <f>M5*L5/$I$2</f>
        <v>0.23119047619047617</v>
      </c>
      <c r="L16">
        <f>K16-K17</f>
        <v>0.10004761904761902</v>
      </c>
      <c r="M16" t="s">
        <v>5</v>
      </c>
    </row>
    <row r="17" spans="10:13" x14ac:dyDescent="0.25">
      <c r="K17">
        <f>M6*L6/$I$2</f>
        <v>0.13114285714285714</v>
      </c>
    </row>
    <row r="18" spans="10:13" x14ac:dyDescent="0.25">
      <c r="J18">
        <v>5</v>
      </c>
      <c r="K18">
        <f>M6*L6/$I$2</f>
        <v>0.13114285714285714</v>
      </c>
      <c r="L18">
        <f>K18-K19</f>
        <v>0.13114285714285714</v>
      </c>
      <c r="M18" t="s">
        <v>3</v>
      </c>
    </row>
    <row r="20" spans="10:13" x14ac:dyDescent="0.25">
      <c r="J20" t="s">
        <v>11</v>
      </c>
    </row>
    <row r="21" spans="10:13" x14ac:dyDescent="0.25">
      <c r="J21" t="s">
        <v>12</v>
      </c>
      <c r="K21" t="s">
        <v>13</v>
      </c>
    </row>
    <row r="22" spans="10:13" x14ac:dyDescent="0.25">
      <c r="J22" t="s">
        <v>3</v>
      </c>
      <c r="K22">
        <f>SUM(L10,L12,L18)</f>
        <v>0.80080952380952375</v>
      </c>
    </row>
    <row r="23" spans="10:13" x14ac:dyDescent="0.25">
      <c r="J23" t="s">
        <v>4</v>
      </c>
      <c r="K23">
        <f>L14</f>
        <v>9.7142857142857142E-2</v>
      </c>
    </row>
    <row r="24" spans="10:13" x14ac:dyDescent="0.25">
      <c r="J24" t="s">
        <v>5</v>
      </c>
      <c r="K24">
        <f>L16</f>
        <v>0.10004761904761902</v>
      </c>
    </row>
  </sheetData>
  <mergeCells count="1">
    <mergeCell ref="K9:L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2021-07-27T01:59:51Z</dcterms:created>
  <dcterms:modified xsi:type="dcterms:W3CDTF">2021-07-27T02:10:19Z</dcterms:modified>
</cp:coreProperties>
</file>