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harts/chart9.xml" ContentType="application/vnd.openxmlformats-officedocument.drawingml.chart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drawings/drawing2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P:\Projects\MANUFACTURING\ADVANCED INDUSTRIES\AUTOMATION\Graphics\"/>
    </mc:Choice>
  </mc:AlternateContent>
  <bookViews>
    <workbookView xWindow="0" yWindow="0" windowWidth="28800" windowHeight="11985" firstSheet="3" activeTab="4"/>
  </bookViews>
  <sheets>
    <sheet name="Fig 1" sheetId="2" r:id="rId1"/>
    <sheet name="Fig 2" sheetId="3" r:id="rId2"/>
    <sheet name="Map 1" sheetId="9" r:id="rId3"/>
    <sheet name="Fig 3" sheetId="13" r:id="rId4"/>
    <sheet name="Table 1" sheetId="38" r:id="rId5"/>
    <sheet name="Fig 4" sheetId="16" r:id="rId6"/>
    <sheet name="Fig 5" sheetId="18" r:id="rId7"/>
    <sheet name="Fig 6" sheetId="19" r:id="rId8"/>
    <sheet name="Table 2" sheetId="30" r:id="rId9"/>
    <sheet name="Fig 7" sheetId="32" r:id="rId10"/>
    <sheet name="Table 3" sheetId="21" r:id="rId11"/>
    <sheet name="Map 2" sheetId="22" r:id="rId12"/>
    <sheet name="Map 3" sheetId="23" r:id="rId13"/>
    <sheet name="Fig 8" sheetId="33" r:id="rId14"/>
    <sheet name="Map 4" sheetId="24" r:id="rId15"/>
    <sheet name="Table 4" sheetId="28" r:id="rId16"/>
    <sheet name="Fig 9" sheetId="27" r:id="rId17"/>
    <sheet name="Fig 10" sheetId="34" r:id="rId18"/>
    <sheet name="Fig 11" sheetId="36" r:id="rId19"/>
  </sheets>
  <definedNames>
    <definedName name="_xlnm._FilterDatabase" localSheetId="4" hidden="1">'Table 1'!$A$5:$D$18</definedName>
    <definedName name="_xlnm._FilterDatabase" localSheetId="8" hidden="1">'Table 2'!$A$5:$D$27</definedName>
    <definedName name="_xlnm._FilterDatabase" localSheetId="10" hidden="1">'Table 3'!$A$5:$C$25</definedName>
    <definedName name="_xlnm._FilterDatabase" localSheetId="15" hidden="1">'Table 4'!$B$5:$D$26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5" i="16" l="1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</calcChain>
</file>

<file path=xl/sharedStrings.xml><?xml version="1.0" encoding="utf-8"?>
<sst xmlns="http://schemas.openxmlformats.org/spreadsheetml/2006/main" count="510" uniqueCount="379">
  <si>
    <t>Employment Change</t>
  </si>
  <si>
    <t>Wage Change</t>
  </si>
  <si>
    <t>Title</t>
  </si>
  <si>
    <t>Enter your title here</t>
  </si>
  <si>
    <t>Sub-Title</t>
  </si>
  <si>
    <t>Enter your sub title here</t>
  </si>
  <si>
    <t>Source</t>
  </si>
  <si>
    <t>Enter your source here</t>
  </si>
  <si>
    <t>Source: Autor and Dorn (2013)</t>
  </si>
  <si>
    <t>czone</t>
  </si>
  <si>
    <t>l_sh_routine33a</t>
  </si>
  <si>
    <t>d_shocc_service_long</t>
  </si>
  <si>
    <t>19400</t>
  </si>
  <si>
    <t>37800</t>
  </si>
  <si>
    <t>20500</t>
  </si>
  <si>
    <t>31600</t>
  </si>
  <si>
    <t>37700</t>
  </si>
  <si>
    <t>11304</t>
  </si>
  <si>
    <t>07200</t>
  </si>
  <si>
    <t>20901</t>
  </si>
  <si>
    <t>37500</t>
  </si>
  <si>
    <t>35100</t>
  </si>
  <si>
    <t>07100</t>
  </si>
  <si>
    <t>19700</t>
  </si>
  <si>
    <t>07000</t>
  </si>
  <si>
    <t>07300</t>
  </si>
  <si>
    <t>01302</t>
  </si>
  <si>
    <t>19600</t>
  </si>
  <si>
    <t>00401</t>
  </si>
  <si>
    <t>24300</t>
  </si>
  <si>
    <t>16300</t>
  </si>
  <si>
    <t>34901</t>
  </si>
  <si>
    <t>38000</t>
  </si>
  <si>
    <t>07400</t>
  </si>
  <si>
    <t>11900</t>
  </si>
  <si>
    <t>03003</t>
  </si>
  <si>
    <t>38300</t>
  </si>
  <si>
    <t>33300</t>
  </si>
  <si>
    <t>21501</t>
  </si>
  <si>
    <t>31700</t>
  </si>
  <si>
    <t>17700</t>
  </si>
  <si>
    <t>33100</t>
  </si>
  <si>
    <t>18000</t>
  </si>
  <si>
    <t>20401</t>
  </si>
  <si>
    <t>06800</t>
  </si>
  <si>
    <t>11302</t>
  </si>
  <si>
    <t>35001</t>
  </si>
  <si>
    <t>08800</t>
  </si>
  <si>
    <t>38801</t>
  </si>
  <si>
    <t>32000</t>
  </si>
  <si>
    <t>18600</t>
  </si>
  <si>
    <t>15200</t>
  </si>
  <si>
    <t>00900</t>
  </si>
  <si>
    <t>19300</t>
  </si>
  <si>
    <t>00100</t>
  </si>
  <si>
    <t>37400</t>
  </si>
  <si>
    <t>09100</t>
  </si>
  <si>
    <t>24701</t>
  </si>
  <si>
    <t>20800</t>
  </si>
  <si>
    <t>20600</t>
  </si>
  <si>
    <t>11600</t>
  </si>
  <si>
    <t>31301</t>
  </si>
  <si>
    <t>08300</t>
  </si>
  <si>
    <t>38200</t>
  </si>
  <si>
    <t>03800</t>
  </si>
  <si>
    <t>06700</t>
  </si>
  <si>
    <t>33000</t>
  </si>
  <si>
    <t>00500</t>
  </si>
  <si>
    <t>24000</t>
  </si>
  <si>
    <t>01701</t>
  </si>
  <si>
    <t>02700</t>
  </si>
  <si>
    <t>33803</t>
  </si>
  <si>
    <t>19000</t>
  </si>
  <si>
    <t>39400</t>
  </si>
  <si>
    <t>08401</t>
  </si>
  <si>
    <t>28900</t>
  </si>
  <si>
    <t>03300</t>
  </si>
  <si>
    <t>19500</t>
  </si>
  <si>
    <t>05600</t>
  </si>
  <si>
    <t>02000</t>
  </si>
  <si>
    <t>19200</t>
  </si>
  <si>
    <t>32100</t>
  </si>
  <si>
    <t>16500</t>
  </si>
  <si>
    <t>04200</t>
  </si>
  <si>
    <t>31201</t>
  </si>
  <si>
    <t>30601</t>
  </si>
  <si>
    <t>14200</t>
  </si>
  <si>
    <t>27501</t>
  </si>
  <si>
    <t>05202</t>
  </si>
  <si>
    <t>16600</t>
  </si>
  <si>
    <t>29502</t>
  </si>
  <si>
    <t>15000</t>
  </si>
  <si>
    <t>10900</t>
  </si>
  <si>
    <t>14100</t>
  </si>
  <si>
    <t>06401</t>
  </si>
  <si>
    <t>02400</t>
  </si>
  <si>
    <t>28202</t>
  </si>
  <si>
    <t>24400</t>
  </si>
  <si>
    <t>23100</t>
  </si>
  <si>
    <t>15900</t>
  </si>
  <si>
    <t>03500</t>
  </si>
  <si>
    <t>06000</t>
  </si>
  <si>
    <t>28800</t>
  </si>
  <si>
    <t>12701</t>
  </si>
  <si>
    <t>01500</t>
  </si>
  <si>
    <t>19901</t>
  </si>
  <si>
    <t>35801</t>
  </si>
  <si>
    <t>30402</t>
  </si>
  <si>
    <t>04002</t>
  </si>
  <si>
    <t>07800</t>
  </si>
  <si>
    <t>19100</t>
  </si>
  <si>
    <t>00302</t>
  </si>
  <si>
    <t>07600</t>
  </si>
  <si>
    <t>38601</t>
  </si>
  <si>
    <t>13600</t>
  </si>
  <si>
    <t>37200</t>
  </si>
  <si>
    <t>17400</t>
  </si>
  <si>
    <t>16400</t>
  </si>
  <si>
    <t>01400</t>
  </si>
  <si>
    <t>12200</t>
  </si>
  <si>
    <t>11001</t>
  </si>
  <si>
    <t>10700</t>
  </si>
  <si>
    <t>38901</t>
  </si>
  <si>
    <t>09600</t>
  </si>
  <si>
    <t>06900</t>
  </si>
  <si>
    <t>08202</t>
  </si>
  <si>
    <t>24100</t>
  </si>
  <si>
    <t>30300</t>
  </si>
  <si>
    <t>18800</t>
  </si>
  <si>
    <t>08100</t>
  </si>
  <si>
    <t>12100</t>
  </si>
  <si>
    <t>14900</t>
  </si>
  <si>
    <t>36100</t>
  </si>
  <si>
    <t>20100</t>
  </si>
  <si>
    <t>12901</t>
  </si>
  <si>
    <t>19800</t>
  </si>
  <si>
    <t>29301</t>
  </si>
  <si>
    <t>13101</t>
  </si>
  <si>
    <t>12501</t>
  </si>
  <si>
    <t>13501</t>
  </si>
  <si>
    <t>29700</t>
  </si>
  <si>
    <t>07500</t>
  </si>
  <si>
    <t>23900</t>
  </si>
  <si>
    <t>02500</t>
  </si>
  <si>
    <t>28401</t>
  </si>
  <si>
    <t>37100</t>
  </si>
  <si>
    <t>22500</t>
  </si>
  <si>
    <t>01900</t>
  </si>
  <si>
    <t>36000</t>
  </si>
  <si>
    <t>37901</t>
  </si>
  <si>
    <t>37000</t>
  </si>
  <si>
    <t>37604</t>
  </si>
  <si>
    <t>Source: Brookings analysis of Autor and Dorn (2013)</t>
  </si>
  <si>
    <t>Routine share of employment by commuting zone, 1980</t>
  </si>
  <si>
    <t>Source: Brookings analysis of Autor (2015), US Census Bureau, IPUMS data</t>
  </si>
  <si>
    <t>Dots represent the 140 communting zones with over 500,000 residents</t>
  </si>
  <si>
    <t>pdr33</t>
  </si>
  <si>
    <t>Source: Brookings analysis of BLS, Census, EMSI, Moody's, and McKinsey data</t>
  </si>
  <si>
    <t>11</t>
  </si>
  <si>
    <t>13</t>
  </si>
  <si>
    <t>15</t>
  </si>
  <si>
    <t>17</t>
  </si>
  <si>
    <t>19</t>
  </si>
  <si>
    <t>21</t>
  </si>
  <si>
    <t>23</t>
  </si>
  <si>
    <t>25</t>
  </si>
  <si>
    <t>27</t>
  </si>
  <si>
    <t>29</t>
  </si>
  <si>
    <t>31</t>
  </si>
  <si>
    <t>33</t>
  </si>
  <si>
    <t>35</t>
  </si>
  <si>
    <t>37</t>
  </si>
  <si>
    <t>39</t>
  </si>
  <si>
    <t>41</t>
  </si>
  <si>
    <t>43</t>
  </si>
  <si>
    <t>45</t>
  </si>
  <si>
    <t>47</t>
  </si>
  <si>
    <t>49</t>
  </si>
  <si>
    <t>51</t>
  </si>
  <si>
    <t>53</t>
  </si>
  <si>
    <t>p10</t>
  </si>
  <si>
    <t>p25</t>
  </si>
  <si>
    <t>p50</t>
  </si>
  <si>
    <t>p75</t>
  </si>
  <si>
    <t>p90</t>
  </si>
  <si>
    <t>Box 1 - Hidden</t>
  </si>
  <si>
    <t>Box 2 - Lower</t>
  </si>
  <si>
    <t>Box 3- Upper</t>
  </si>
  <si>
    <t>top</t>
  </si>
  <si>
    <t>bottom</t>
  </si>
  <si>
    <t>Automation Potential</t>
  </si>
  <si>
    <t>Share of Employment</t>
  </si>
  <si>
    <t>Source: Brookings analysis of BLS, Census, EMSI, and McKinsey data</t>
  </si>
  <si>
    <t>auto_smooth</t>
  </si>
  <si>
    <t>U.S. total</t>
  </si>
  <si>
    <t>for 20 major "industry groups"</t>
  </si>
  <si>
    <t>Government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</si>
  <si>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</si>
  <si>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</si>
  <si>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</si>
  <si>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</si>
  <si>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</si>
  <si>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</si>
  <si>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</si>
  <si>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</si>
  <si>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</t>
  </si>
  <si>
    <t>Finance and Insurance</t>
  </si>
  <si>
    <t>Real Estate and Rental and Leasing</t>
  </si>
  <si>
    <t>Professional, Scientific, and Technical Services</t>
  </si>
  <si>
    <t>Management of Companies and Enterprises</t>
  </si>
  <si>
    <t>Administrative and Support and Waste Management and Remediation Services</t>
  </si>
  <si>
    <t>Educational Services</t>
  </si>
  <si>
    <t>Health Care and Social Assistance</t>
  </si>
  <si>
    <t>Arts, Entertainment, and Recreation</t>
  </si>
  <si>
    <t>Accommodation and Food Services</t>
  </si>
  <si>
    <t>Other Services (except Public Administration)</t>
  </si>
  <si>
    <t>Source: Brookings analysis of BLS, Census, EMSI, Moodys, and McKinsey data</t>
  </si>
  <si>
    <t>Average automation potential by state, 2016</t>
  </si>
  <si>
    <t>Average automation potential by county, 2016</t>
  </si>
  <si>
    <t>Average automation potential by metropolitan area, 2016</t>
  </si>
  <si>
    <t>hirisk_share</t>
  </si>
  <si>
    <t>ba_share</t>
  </si>
  <si>
    <t>cbsa_code</t>
  </si>
  <si>
    <t>Metropolitan areas, 2016</t>
  </si>
  <si>
    <t>Top 15 and bottom 5 metropolitan areas by</t>
  </si>
  <si>
    <t>educational attainment</t>
  </si>
  <si>
    <t>Metropolitan area</t>
  </si>
  <si>
    <t>Share of…</t>
  </si>
  <si>
    <t>…jobs in occupations with high automation exposure, 2016</t>
  </si>
  <si>
    <t>…adults with a BA or higher, 
2016</t>
  </si>
  <si>
    <t>Washington-Arlington-Alexandria, DC-VA-MD-WV</t>
  </si>
  <si>
    <t>San Jose-Sunnyvale-Santa Clara, CA</t>
  </si>
  <si>
    <t>San Francisco-Oakland-Hayward, CA</t>
  </si>
  <si>
    <t>Raleigh, NC</t>
  </si>
  <si>
    <t>Durham-Chapel Hill, NC</t>
  </si>
  <si>
    <t>Boston-Cambridge-Newton, MA-NH</t>
  </si>
  <si>
    <t>Madison, WI</t>
  </si>
  <si>
    <t>Bridgeport-Stamford-Norwalk, CT</t>
  </si>
  <si>
    <t>Austin-Round Rock, TX</t>
  </si>
  <si>
    <t>Denver-Aurora-Lakewood, CO</t>
  </si>
  <si>
    <t>Seattle-Tacoma-Bellevue, WA</t>
  </si>
  <si>
    <t>Minneapolis-St. Paul-Bloomington, MN-WI</t>
  </si>
  <si>
    <t>Baltimore-Columbia-Towson, MD</t>
  </si>
  <si>
    <t>New York-Newark-Jersey City, NY-NJ-PA</t>
  </si>
  <si>
    <t>Portland-Vancouver-Hillsboro, OR-WA</t>
  </si>
  <si>
    <t>…</t>
  </si>
  <si>
    <t>Fresno, CA</t>
  </si>
  <si>
    <t>Lakeland-Winter Haven, FL</t>
  </si>
  <si>
    <t>McAllen-Edinburg-Mission, TX</t>
  </si>
  <si>
    <t>Stockton-Lodi, CA</t>
  </si>
  <si>
    <t>Bakersfield, CA</t>
  </si>
  <si>
    <t>Rank</t>
  </si>
  <si>
    <t>Note: Only top 100 metros displayed</t>
  </si>
  <si>
    <t>Occupations requiring Bachelor's Degree or More</t>
  </si>
  <si>
    <t>Occupations requiring Less than Bachelor's Degree</t>
  </si>
  <si>
    <t>Management Occupations</t>
  </si>
  <si>
    <t>Business and Financial Operations Occupations</t>
  </si>
  <si>
    <t>Computer and Mathematical Occupations</t>
  </si>
  <si>
    <t>Architecture and Engineering Occupations</t>
  </si>
  <si>
    <t>Life, Physical, and Social Science Occupations</t>
  </si>
  <si>
    <t>Community and Social Services Occupations</t>
  </si>
  <si>
    <t>Legal Occupations</t>
  </si>
  <si>
    <t>Education, Training, and Library Occupations</t>
  </si>
  <si>
    <t>Arts, Design, Entertainment, Sports, and Media Occupations</t>
  </si>
  <si>
    <t>Healthcare Practitioners and Technical Occupations</t>
  </si>
  <si>
    <t>Healthcare Support Occupations</t>
  </si>
  <si>
    <t>Protective Service Occupations</t>
  </si>
  <si>
    <t>Food Preparation and Serving Related Occupations</t>
  </si>
  <si>
    <t>Building and Grounds Cleaning and Maintenance Occupations</t>
  </si>
  <si>
    <t>Personal Care and Service Occupations</t>
  </si>
  <si>
    <t>Sales and Related Occupations</t>
  </si>
  <si>
    <t>Office and Administrative Support Occupations</t>
  </si>
  <si>
    <t>Farming, Fishing, and Forestry Occupations</t>
  </si>
  <si>
    <t>Construction and Extraction Occupations</t>
  </si>
  <si>
    <t>Installation, Maintenance, and Repair Occupations</t>
  </si>
  <si>
    <t>Production Occupations</t>
  </si>
  <si>
    <t>Transportation and Material Moving Occupations</t>
  </si>
  <si>
    <t>Occupation group</t>
  </si>
  <si>
    <t>Automation potential</t>
  </si>
  <si>
    <t>for 21 major occupation groups</t>
  </si>
  <si>
    <t>Bachelor's Degree or More</t>
  </si>
  <si>
    <t>Less than Bachelor's Degree</t>
  </si>
  <si>
    <t>Typical education required</t>
  </si>
  <si>
    <t>Annual labor productivity growth, 2000-16</t>
  </si>
  <si>
    <t>Industrial family</t>
  </si>
  <si>
    <t>Data</t>
  </si>
  <si>
    <t>Share of Bachelor's Degree and Above</t>
  </si>
  <si>
    <t>Source: Brookings Analysis of 2016 American Community Survey 1-Year microdata</t>
  </si>
  <si>
    <t>Less than high school</t>
  </si>
  <si>
    <t>Some college</t>
  </si>
  <si>
    <t>Graduate or professional degree</t>
  </si>
  <si>
    <t>High school</t>
  </si>
  <si>
    <t>Bachelor's degree</t>
  </si>
  <si>
    <t>Medium Metro (250K-1 mil pop)</t>
  </si>
  <si>
    <t>Small Metro (&lt;250K pop)</t>
  </si>
  <si>
    <t>Nonmetro Large (&gt;20K pop)</t>
  </si>
  <si>
    <t>Nonmetro Medium (2.5K-20K pop)</t>
  </si>
  <si>
    <t>Nonmetro Small (&lt;2.5K pop)</t>
  </si>
  <si>
    <t>Nonmetro</t>
  </si>
  <si>
    <t>Metro</t>
  </si>
  <si>
    <t>Large Metro 
(&gt;1 mil pop)</t>
  </si>
  <si>
    <t>Hispanic</t>
  </si>
  <si>
    <t>American Indian</t>
  </si>
  <si>
    <t>Black</t>
  </si>
  <si>
    <t>White</t>
  </si>
  <si>
    <t>Asian and Pacific Islander</t>
  </si>
  <si>
    <t>Men</t>
  </si>
  <si>
    <t>Women</t>
  </si>
  <si>
    <t>Asian</t>
  </si>
  <si>
    <t>Food Preparation and Serving Related</t>
  </si>
  <si>
    <t>Production</t>
  </si>
  <si>
    <t>Office and Administrative Support</t>
  </si>
  <si>
    <t>Farming, Fishing, and Forestry</t>
  </si>
  <si>
    <t>Transportation and Material Moving</t>
  </si>
  <si>
    <t>Construction and Extraction</t>
  </si>
  <si>
    <t>Installation, Maintenance, and Repair</t>
  </si>
  <si>
    <t>Sales and Related</t>
  </si>
  <si>
    <t>Healthcare Support</t>
  </si>
  <si>
    <t>Legal</t>
  </si>
  <si>
    <t>Computer and Mathematical</t>
  </si>
  <si>
    <t>Protective Service</t>
  </si>
  <si>
    <t>Personal Care and Service</t>
  </si>
  <si>
    <t>Healthcare Practitioners and Technical</t>
  </si>
  <si>
    <t>Life, Physical, and Social Science</t>
  </si>
  <si>
    <t>Management</t>
  </si>
  <si>
    <t>Community and Social Services</t>
  </si>
  <si>
    <t>Building and Grounds Cleaning and Maintenance</t>
  </si>
  <si>
    <t>Arts, Design, Entertainment, Sports, and Media</t>
  </si>
  <si>
    <t>Architecture and Engineering</t>
  </si>
  <si>
    <t>Education, Training, and Library</t>
  </si>
  <si>
    <t>Business and Financial Operations</t>
  </si>
  <si>
    <t>Other</t>
  </si>
  <si>
    <t>Source: Brookings analysis of 2016 American Community Survey 1-Year microdata</t>
  </si>
  <si>
    <t>Source: Brookings analysis of American Community Survey 1-year microdata</t>
  </si>
  <si>
    <t>Wage and employment growth has been slowest in middle-wage jobs</t>
  </si>
  <si>
    <t>Slow growing occupations were also the most routine task-intensive</t>
  </si>
  <si>
    <t>Routine-intensive jobs were largely replaced by lower paying service jobs</t>
  </si>
  <si>
    <t>6-digit SOC-code occupations within each 2-digit SOC group</t>
  </si>
  <si>
    <t xml:space="preserve">Large variation in automation exposure exists across occupations </t>
  </si>
  <si>
    <t>Most occupations are not highly susceptible to automation</t>
  </si>
  <si>
    <t>The lowest wage jobs are the most exposed to automation</t>
  </si>
  <si>
    <t>Average wage</t>
  </si>
  <si>
    <t>Non-college workers will see greater job change from automation</t>
  </si>
  <si>
    <t>Worker educational attainment, 2016</t>
  </si>
  <si>
    <t>Smaller, more rural places will face heightened automation risks</t>
  </si>
  <si>
    <t>County distribution by community size type, 2016</t>
  </si>
  <si>
    <t>More educated metros are less exposed to task change from automation</t>
  </si>
  <si>
    <t>Note: "High risk" occupations have an automation potential of at least 70 percent</t>
  </si>
  <si>
    <t>Automation exposure breaks sharply along demographic lines</t>
  </si>
  <si>
    <t>Gender and race, 2016</t>
  </si>
  <si>
    <t>Black and Hispanic workers are concentrated in more automatable occupations</t>
  </si>
  <si>
    <t>Shares of occupation group, 2016</t>
  </si>
  <si>
    <t>Shares of employment, 2016</t>
  </si>
  <si>
    <t>Bachelor's or higher</t>
  </si>
  <si>
    <t>Less than a Bachelor's</t>
  </si>
  <si>
    <t>Note: Figures have been smoothed using a LOWESS regression</t>
  </si>
  <si>
    <t>United States, 1980-2016</t>
  </si>
  <si>
    <t>United States, 1980</t>
  </si>
  <si>
    <t>70% of tasks or more susceptible to automation</t>
  </si>
  <si>
    <t>30% to 70% of tasks susceptible to automation</t>
  </si>
  <si>
    <t>0% to 30% of tasks susceptible to automation</t>
  </si>
  <si>
    <t>United States, 2016</t>
  </si>
  <si>
    <t>Occupation</t>
  </si>
  <si>
    <t>Current-task automation potential, average wages, and educational requirements</t>
  </si>
  <si>
    <t>Automation potential and labor productivity growth</t>
  </si>
  <si>
    <t>for representative occupations</t>
  </si>
  <si>
    <t>Packaging and Filling Machine Operators and Tenders</t>
  </si>
  <si>
    <t>Payroll and Timekeeping Clerks</t>
  </si>
  <si>
    <t>Light Truck or Delivery Services Drivers</t>
  </si>
  <si>
    <t>Food Preparation Workers</t>
  </si>
  <si>
    <t>Computer Network Support Specialists</t>
  </si>
  <si>
    <t>Medical Assistants</t>
  </si>
  <si>
    <t>Retail Salespersons</t>
  </si>
  <si>
    <t>Computer Programmers</t>
  </si>
  <si>
    <t>Registered Nurses</t>
  </si>
  <si>
    <t>Maids and Housekeeping Cleaners</t>
  </si>
  <si>
    <t>Home Health Aides</t>
  </si>
  <si>
    <t>Software Developers, Applications</t>
  </si>
  <si>
    <t>Management Analysts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</si>
</sst>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%"/>
    <numFmt numFmtId="166" formatCode="0.00000%"/>
    <numFmt numFmtId="167" formatCode="&quot;$&quot;#,##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i/>
      <sz val="12"/>
      <color theme="1"/>
      <name val="Arial"/>
      <family val="2"/>
    </font>
    <font>
      <b/>
      <sz val="18"/>
      <color theme="1"/>
      <name val="Arial"/>
      <family val="2"/>
    </font>
    <font>
      <sz val="11"/>
      <name val="Calibri"/>
      <family val="2"/>
    </font>
    <font>
      <i/>
      <sz val="10"/>
      <color theme="1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1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1"/>
    <xf numFmtId="9" fontId="1" fillId="0" borderId="0" xfId="2" applyFont="1"/>
    <xf numFmtId="0" fontId="4" fillId="0" borderId="0" xfId="0" applyFont="1"/>
    <xf numFmtId="0" fontId="2" fillId="0" borderId="0" xfId="0" applyFont="1"/>
    <xf numFmtId="0" fontId="0" fillId="2" borderId="0" xfId="0" applyFill="1"/>
    <xf numFmtId="3" fontId="0" fillId="0" borderId="0" xfId="0" applyNumberFormat="1"/>
    <xf numFmtId="0" fontId="0" fillId="0" borderId="0" xfId="3" applyNumberFormat="1" applyFont="1"/>
    <xf numFmtId="49" fontId="0" fillId="0" borderId="0" xfId="0" applyNumberFormat="1"/>
    <xf numFmtId="164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1" applyFont="1"/>
    <xf numFmtId="9" fontId="0" fillId="0" borderId="0" xfId="0" applyNumberFormat="1"/>
    <xf numFmtId="0" fontId="4" fillId="0" borderId="0" xfId="1" applyFont="1"/>
    <xf numFmtId="9" fontId="0" fillId="0" borderId="0" xfId="4" applyNumberFormat="1" applyFont="1"/>
    <xf numFmtId="9" fontId="1" fillId="0" borderId="0" xfId="1" applyNumberFormat="1"/>
    <xf numFmtId="0" fontId="1" fillId="0" borderId="0" xfId="1" applyFill="1"/>
    <xf numFmtId="9" fontId="0" fillId="0" borderId="0" xfId="4" applyNumberFormat="1" applyFont="1" applyFill="1"/>
    <xf numFmtId="0" fontId="2" fillId="0" borderId="0" xfId="1" applyFont="1"/>
    <xf numFmtId="9" fontId="1" fillId="0" borderId="0" xfId="5" applyFont="1"/>
    <xf numFmtId="0" fontId="1" fillId="0" borderId="0" xfId="2" applyNumberFormat="1" applyFont="1"/>
    <xf numFmtId="0" fontId="11" fillId="2" borderId="0" xfId="1" applyFont="1" applyFill="1" applyBorder="1"/>
    <xf numFmtId="0" fontId="12" fillId="2" borderId="2" xfId="1" applyFont="1" applyFill="1" applyBorder="1" applyAlignment="1">
      <alignment vertical="top"/>
    </xf>
    <xf numFmtId="0" fontId="12" fillId="2" borderId="2" xfId="1" applyFont="1" applyFill="1" applyBorder="1" applyAlignment="1">
      <alignment horizontal="right" vertical="top" wrapText="1"/>
    </xf>
    <xf numFmtId="0" fontId="11" fillId="2" borderId="0" xfId="1" applyFont="1" applyFill="1" applyBorder="1" applyAlignment="1">
      <alignment horizontal="left"/>
    </xf>
    <xf numFmtId="165" fontId="11" fillId="2" borderId="0" xfId="5" applyNumberFormat="1" applyFont="1" applyFill="1" applyBorder="1" applyAlignment="1">
      <alignment horizontal="right"/>
    </xf>
    <xf numFmtId="9" fontId="11" fillId="2" borderId="0" xfId="5" applyFont="1" applyFill="1" applyBorder="1" applyAlignment="1">
      <alignment horizontal="right"/>
    </xf>
    <xf numFmtId="9" fontId="11" fillId="2" borderId="0" xfId="5" applyNumberFormat="1" applyFont="1" applyFill="1" applyBorder="1" applyAlignment="1">
      <alignment horizontal="right"/>
    </xf>
    <xf numFmtId="0" fontId="12" fillId="2" borderId="1" xfId="1" applyFont="1" applyFill="1" applyBorder="1" applyAlignment="1">
      <alignment horizontal="left"/>
    </xf>
    <xf numFmtId="9" fontId="11" fillId="2" borderId="1" xfId="1" applyNumberFormat="1" applyFont="1" applyFill="1" applyBorder="1" applyAlignment="1">
      <alignment horizontal="right"/>
    </xf>
    <xf numFmtId="165" fontId="11" fillId="2" borderId="1" xfId="1" applyNumberFormat="1" applyFont="1" applyFill="1" applyBorder="1" applyAlignment="1">
      <alignment horizontal="right"/>
    </xf>
    <xf numFmtId="0" fontId="9" fillId="2" borderId="0" xfId="1" applyFont="1" applyFill="1"/>
    <xf numFmtId="0" fontId="13" fillId="0" borderId="0" xfId="0" applyFont="1"/>
    <xf numFmtId="165" fontId="0" fillId="0" borderId="0" xfId="0" applyNumberFormat="1"/>
    <xf numFmtId="0" fontId="0" fillId="0" borderId="0" xfId="0" applyFill="1"/>
    <xf numFmtId="0" fontId="12" fillId="2" borderId="2" xfId="1" applyFont="1" applyFill="1" applyBorder="1" applyAlignment="1">
      <alignment vertical="top" wrapText="1"/>
    </xf>
    <xf numFmtId="0" fontId="9" fillId="2" borderId="0" xfId="0" applyFont="1" applyFill="1"/>
    <xf numFmtId="0" fontId="14" fillId="2" borderId="0" xfId="0" applyFont="1" applyFill="1" applyAlignment="1">
      <alignment horizontal="left"/>
    </xf>
    <xf numFmtId="9" fontId="11" fillId="2" borderId="1" xfId="5" applyFont="1" applyFill="1" applyBorder="1" applyAlignment="1">
      <alignment horizontal="right"/>
    </xf>
    <xf numFmtId="9" fontId="11" fillId="2" borderId="0" xfId="1" applyNumberFormat="1" applyFont="1" applyFill="1" applyBorder="1" applyAlignment="1">
      <alignment horizontal="right"/>
    </xf>
    <xf numFmtId="9" fontId="11" fillId="2" borderId="0" xfId="5" applyFont="1" applyFill="1" applyBorder="1" applyAlignment="1">
      <alignment horizontal="right" vertical="top"/>
    </xf>
    <xf numFmtId="0" fontId="11" fillId="2" borderId="0" xfId="1" applyFont="1" applyFill="1" applyBorder="1" applyAlignment="1">
      <alignment horizontal="right" vertical="top"/>
    </xf>
    <xf numFmtId="0" fontId="11" fillId="2" borderId="2" xfId="1" applyFont="1" applyFill="1" applyBorder="1" applyAlignment="1">
      <alignment horizontal="right" vertical="top"/>
    </xf>
    <xf numFmtId="9" fontId="0" fillId="0" borderId="0" xfId="3" applyNumberFormat="1" applyFont="1"/>
    <xf numFmtId="9" fontId="0" fillId="0" borderId="0" xfId="3" applyNumberFormat="1" applyFont="1" applyFill="1"/>
    <xf numFmtId="0" fontId="1" fillId="2" borderId="0" xfId="1" applyFill="1"/>
    <xf numFmtId="9" fontId="1" fillId="0" borderId="0" xfId="3"/>
    <xf numFmtId="166" fontId="1" fillId="0" borderId="0" xfId="1" applyNumberFormat="1"/>
    <xf numFmtId="0" fontId="0" fillId="0" borderId="0" xfId="1" applyFont="1" applyAlignment="1">
      <alignment wrapText="1"/>
    </xf>
    <xf numFmtId="9" fontId="0" fillId="0" borderId="0" xfId="3" applyFont="1"/>
    <xf numFmtId="165" fontId="0" fillId="0" borderId="0" xfId="3" applyNumberFormat="1" applyFont="1"/>
    <xf numFmtId="165" fontId="0" fillId="0" borderId="0" xfId="3" applyNumberFormat="1" applyFont="1" applyFill="1"/>
    <xf numFmtId="167" fontId="11" fillId="2" borderId="0" xfId="1" applyNumberFormat="1" applyFont="1" applyFill="1" applyBorder="1" applyAlignment="1">
      <alignment horizontal="right" vertical="top"/>
    </xf>
    <xf numFmtId="167" fontId="11" fillId="2" borderId="0" xfId="1" applyNumberFormat="1" applyFont="1" applyFill="1" applyBorder="1" applyAlignment="1">
      <alignment horizontal="right"/>
    </xf>
    <xf numFmtId="167" fontId="11" fillId="2" borderId="1" xfId="1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10" fillId="2" borderId="0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2" fillId="2" borderId="0" xfId="1" applyFont="1" applyFill="1" applyBorder="1" applyAlignment="1">
      <alignment horizontal="center"/>
    </xf>
  </cellXfs>
  <cellStyles count="6">
    <cellStyle name="Normal" xfId="0" builtinId="0"/>
    <cellStyle name="Normal 2" xfId="1"/>
    <cellStyle name="Percent" xfId="3" builtinId="5"/>
    <cellStyle name="Percent 2" xfId="4"/>
    <cellStyle name="Percent 3" xfId="5"/>
    <cellStyle name="Percent 4" xfId="2"/>
  </cellStyles>
  <dxfs count="0"/>
  <tableStyles count="0" defaultTableStyle="TableStyleMedium2" defaultPivotStyle="PivotStyleLight16"/>
  <colors>
    <mruColors>
      <color rgb="FFDE2D26"/>
      <color rgb="FFFC9272"/>
      <color rgb="FFFC92DF"/>
      <color rgb="FFFEE0D2"/>
      <color rgb="FF00659F"/>
      <color rgb="FF24A6DF"/>
      <color rgb="FF91C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734393852265119"/>
          <c:y val="0.14791494344243802"/>
          <c:w val="0.85719307079890927"/>
          <c:h val="0.47772361314258988"/>
        </c:manualLayout>
      </c:layout>
      <c:lineChart>
        <c:grouping val="standard"/>
        <c:varyColors val="0"/>
        <c:ser>
          <c:idx val="0"/>
          <c:order val="0"/>
          <c:tx>
            <c:strRef>
              <c:f>'Fig 1'!$B$15</c:f>
              <c:strCache>
                <c:ptCount val="1"/>
                <c:pt idx="0">
                  <c:v>Employment Change</c:v>
                </c:pt>
              </c:strCache>
            </c:strRef>
          </c:tx>
          <c:spPr>
            <a:ln>
              <a:solidFill>
                <a:srgbClr val="053769"/>
              </a:solidFill>
            </a:ln>
          </c:spPr>
          <c:marker>
            <c:symbol val="none"/>
          </c:marker>
          <c:cat>
            <c:numRef>
              <c:f>'Fig 1'!$A$16:$A$116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'Fig 1'!$B$16:$B$116</c:f>
              <c:numCache>
                <c:formatCode>0%</c:formatCode>
                <c:ptCount val="101"/>
                <c:pt idx="0" formatCode="General">
                  <c:v>#N/A</c:v>
                </c:pt>
                <c:pt idx="1">
                  <c:v>0.33520345000000001</c:v>
                </c:pt>
                <c:pt idx="2">
                  <c:v>0.30492743</c:v>
                </c:pt>
                <c:pt idx="3">
                  <c:v>0.27380619</c:v>
                </c:pt>
                <c:pt idx="4">
                  <c:v>0.24231485999999999</c:v>
                </c:pt>
                <c:pt idx="5">
                  <c:v>0.21100605</c:v>
                </c:pt>
                <c:pt idx="6">
                  <c:v>0.1803603</c:v>
                </c:pt>
                <c:pt idx="7">
                  <c:v>0.15083427999999999</c:v>
                </c:pt>
                <c:pt idx="8">
                  <c:v>0.12283342</c:v>
                </c:pt>
                <c:pt idx="9">
                  <c:v>9.662076E-2</c:v>
                </c:pt>
                <c:pt idx="10">
                  <c:v>7.2325619999999993E-2</c:v>
                </c:pt>
                <c:pt idx="11">
                  <c:v>4.9967699999999997E-2</c:v>
                </c:pt>
                <c:pt idx="12">
                  <c:v>2.9487579999999999E-2</c:v>
                </c:pt>
                <c:pt idx="13">
                  <c:v>1.0772830000000001E-2</c:v>
                </c:pt>
                <c:pt idx="14">
                  <c:v>-6.3408099999999997E-3</c:v>
                </c:pt>
                <c:pt idx="15">
                  <c:v>-2.2016859999999999E-2</c:v>
                </c:pt>
                <c:pt idx="16">
                  <c:v>-3.6401120000000002E-2</c:v>
                </c:pt>
                <c:pt idx="17">
                  <c:v>-4.9584999999999997E-2</c:v>
                </c:pt>
                <c:pt idx="18">
                  <c:v>-6.1625880000000001E-2</c:v>
                </c:pt>
                <c:pt idx="19">
                  <c:v>-7.2574169999999993E-2</c:v>
                </c:pt>
                <c:pt idx="20">
                  <c:v>-8.2474199999999998E-2</c:v>
                </c:pt>
                <c:pt idx="21">
                  <c:v>-9.134726E-2</c:v>
                </c:pt>
                <c:pt idx="22">
                  <c:v>-9.9192610000000001E-2</c:v>
                </c:pt>
                <c:pt idx="23">
                  <c:v>-0.10602141</c:v>
                </c:pt>
                <c:pt idx="24">
                  <c:v>-0.11186719000000001</c:v>
                </c:pt>
                <c:pt idx="25">
                  <c:v>-0.11679178</c:v>
                </c:pt>
                <c:pt idx="26">
                  <c:v>-0.12087804000000001</c:v>
                </c:pt>
                <c:pt idx="27">
                  <c:v>-0.12421039</c:v>
                </c:pt>
                <c:pt idx="28">
                  <c:v>-0.12684271999999999</c:v>
                </c:pt>
                <c:pt idx="29">
                  <c:v>-0.12881966</c:v>
                </c:pt>
                <c:pt idx="30">
                  <c:v>-0.13020277</c:v>
                </c:pt>
                <c:pt idx="31">
                  <c:v>-0.13105991</c:v>
                </c:pt>
                <c:pt idx="32">
                  <c:v>-0.13144873000000001</c:v>
                </c:pt>
                <c:pt idx="33">
                  <c:v>-0.13138939999999999</c:v>
                </c:pt>
                <c:pt idx="34">
                  <c:v>-0.13085353</c:v>
                </c:pt>
                <c:pt idx="35">
                  <c:v>-0.12978437000000001</c:v>
                </c:pt>
                <c:pt idx="36">
                  <c:v>-0.12813013000000001</c:v>
                </c:pt>
                <c:pt idx="37">
                  <c:v>-0.12586277000000001</c:v>
                </c:pt>
                <c:pt idx="38">
                  <c:v>-0.12296914</c:v>
                </c:pt>
                <c:pt idx="39">
                  <c:v>-0.11945359999999999</c:v>
                </c:pt>
                <c:pt idx="40">
                  <c:v>-0.11533641</c:v>
                </c:pt>
                <c:pt idx="41">
                  <c:v>-0.11066158</c:v>
                </c:pt>
                <c:pt idx="42">
                  <c:v>-0.10550307</c:v>
                </c:pt>
                <c:pt idx="43">
                  <c:v>-9.9948780000000001E-2</c:v>
                </c:pt>
                <c:pt idx="44">
                  <c:v>-9.4029070000000006E-2</c:v>
                </c:pt>
                <c:pt idx="45">
                  <c:v>-8.781398E-2</c:v>
                </c:pt>
                <c:pt idx="46">
                  <c:v>-8.1420339999999994E-2</c:v>
                </c:pt>
                <c:pt idx="47">
                  <c:v>-7.4943499999999996E-2</c:v>
                </c:pt>
                <c:pt idx="48">
                  <c:v>-6.841245E-2</c:v>
                </c:pt>
                <c:pt idx="49">
                  <c:v>-6.1830530000000002E-2</c:v>
                </c:pt>
                <c:pt idx="50">
                  <c:v>-5.5230969999999997E-2</c:v>
                </c:pt>
                <c:pt idx="51">
                  <c:v>-4.8658930000000003E-2</c:v>
                </c:pt>
                <c:pt idx="52">
                  <c:v>-4.2163739999999998E-2</c:v>
                </c:pt>
                <c:pt idx="53">
                  <c:v>-3.5787649999999997E-2</c:v>
                </c:pt>
                <c:pt idx="54">
                  <c:v>-2.9580459999999999E-2</c:v>
                </c:pt>
                <c:pt idx="55">
                  <c:v>-2.3601420000000001E-2</c:v>
                </c:pt>
                <c:pt idx="56">
                  <c:v>-1.7894219999999999E-2</c:v>
                </c:pt>
                <c:pt idx="57">
                  <c:v>-1.247438E-2</c:v>
                </c:pt>
                <c:pt idx="58">
                  <c:v>-7.35405E-3</c:v>
                </c:pt>
                <c:pt idx="59">
                  <c:v>-2.5659400000000001E-3</c:v>
                </c:pt>
                <c:pt idx="60">
                  <c:v>1.8770799999999999E-3</c:v>
                </c:pt>
                <c:pt idx="61">
                  <c:v>6.0067699999999998E-3</c:v>
                </c:pt>
                <c:pt idx="62">
                  <c:v>9.9563199999999994E-3</c:v>
                </c:pt>
                <c:pt idx="63">
                  <c:v>1.386215E-2</c:v>
                </c:pt>
                <c:pt idx="64">
                  <c:v>1.781785E-2</c:v>
                </c:pt>
                <c:pt idx="65">
                  <c:v>2.1880779999999999E-2</c:v>
                </c:pt>
                <c:pt idx="66">
                  <c:v>2.6080289999999999E-2</c:v>
                </c:pt>
                <c:pt idx="67">
                  <c:v>3.042477E-2</c:v>
                </c:pt>
                <c:pt idx="68">
                  <c:v>3.4901799999999997E-2</c:v>
                </c:pt>
                <c:pt idx="69">
                  <c:v>3.9493069999999998E-2</c:v>
                </c:pt>
                <c:pt idx="70">
                  <c:v>4.4177109999999999E-2</c:v>
                </c:pt>
                <c:pt idx="71">
                  <c:v>4.8918370000000003E-2</c:v>
                </c:pt>
                <c:pt idx="72">
                  <c:v>5.3673749999999999E-2</c:v>
                </c:pt>
                <c:pt idx="73">
                  <c:v>5.8419329999999998E-2</c:v>
                </c:pt>
                <c:pt idx="74">
                  <c:v>6.3127210000000003E-2</c:v>
                </c:pt>
                <c:pt idx="75">
                  <c:v>6.7768120000000001E-2</c:v>
                </c:pt>
                <c:pt idx="76">
                  <c:v>7.233974E-2</c:v>
                </c:pt>
                <c:pt idx="77">
                  <c:v>7.6874769999999995E-2</c:v>
                </c:pt>
                <c:pt idx="78">
                  <c:v>8.144709E-2</c:v>
                </c:pt>
                <c:pt idx="79">
                  <c:v>8.6159819999999998E-2</c:v>
                </c:pt>
                <c:pt idx="80">
                  <c:v>9.1153189999999995E-2</c:v>
                </c:pt>
                <c:pt idx="81">
                  <c:v>9.6566620000000006E-2</c:v>
                </c:pt>
                <c:pt idx="82">
                  <c:v>0.10253470000000001</c:v>
                </c:pt>
                <c:pt idx="83">
                  <c:v>0.10918990000000001</c:v>
                </c:pt>
                <c:pt idx="84">
                  <c:v>0.11663778</c:v>
                </c:pt>
                <c:pt idx="85">
                  <c:v>0.12493551999999999</c:v>
                </c:pt>
                <c:pt idx="86">
                  <c:v>0.13409563999999999</c:v>
                </c:pt>
                <c:pt idx="87">
                  <c:v>0.14410621000000001</c:v>
                </c:pt>
                <c:pt idx="88">
                  <c:v>0.15494806999999999</c:v>
                </c:pt>
                <c:pt idx="89">
                  <c:v>0.16661674000000001</c:v>
                </c:pt>
                <c:pt idx="90">
                  <c:v>0.17909813999999999</c:v>
                </c:pt>
                <c:pt idx="91">
                  <c:v>0.19235819000000001</c:v>
                </c:pt>
                <c:pt idx="92">
                  <c:v>0.20637435000000001</c:v>
                </c:pt>
                <c:pt idx="93">
                  <c:v>0.22118867</c:v>
                </c:pt>
                <c:pt idx="94">
                  <c:v>0.23693381999999999</c:v>
                </c:pt>
                <c:pt idx="95">
                  <c:v>0.25377305999999999</c:v>
                </c:pt>
                <c:pt idx="96">
                  <c:v>0.27182872000000002</c:v>
                </c:pt>
                <c:pt idx="97">
                  <c:v>0.29120570000000001</c:v>
                </c:pt>
                <c:pt idx="98">
                  <c:v>0.31196486000000001</c:v>
                </c:pt>
                <c:pt idx="99">
                  <c:v>0.33410099999999998</c:v>
                </c:pt>
                <c:pt idx="100">
                  <c:v>0.35767296999999998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3-4ACE-8152-F0CB2EC1C61D}"/>
            </c:ext>
          </c:extLst>
        </c:ser>
        <c:ser>
          <c:idx val="1"/>
          <c:order val="1"/>
          <c:tx>
            <c:strRef>
              <c:f>'Fig 1'!$C$15</c:f>
              <c:strCache>
                <c:ptCount val="1"/>
                <c:pt idx="0">
                  <c:v>Wage Change</c:v>
                </c:pt>
              </c:strCache>
            </c:strRef>
          </c:tx>
          <c:spPr>
            <a:ln>
              <a:solidFill>
                <a:srgbClr val="43A3E5"/>
              </a:solidFill>
            </a:ln>
          </c:spPr>
          <c:marker>
            <c:symbol val="none"/>
          </c:marker>
          <c:cat>
            <c:numRef>
              <c:f>'Fig 1'!$A$16:$A$116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'Fig 1'!$C$16:$C$116</c:f>
              <c:numCache>
                <c:formatCode>0%</c:formatCode>
                <c:ptCount val="101"/>
                <c:pt idx="0" formatCode="General">
                  <c:v>#N/A</c:v>
                </c:pt>
                <c:pt idx="1">
                  <c:v>0.35636237999999998</c:v>
                </c:pt>
                <c:pt idx="2">
                  <c:v>0.36332804000000002</c:v>
                </c:pt>
                <c:pt idx="3">
                  <c:v>0.36894503000000001</c:v>
                </c:pt>
                <c:pt idx="4">
                  <c:v>0.37327164000000002</c:v>
                </c:pt>
                <c:pt idx="5">
                  <c:v>0.37635595999999999</c:v>
                </c:pt>
                <c:pt idx="6">
                  <c:v>0.37827646000000004</c:v>
                </c:pt>
                <c:pt idx="7">
                  <c:v>0.37913558999999997</c:v>
                </c:pt>
                <c:pt idx="8">
                  <c:v>0.37904983999999997</c:v>
                </c:pt>
                <c:pt idx="9">
                  <c:v>0.37812753999999998</c:v>
                </c:pt>
                <c:pt idx="10">
                  <c:v>0.37648431000000004</c:v>
                </c:pt>
                <c:pt idx="11">
                  <c:v>0.37424472000000003</c:v>
                </c:pt>
                <c:pt idx="12">
                  <c:v>0.37152527000000002</c:v>
                </c:pt>
                <c:pt idx="13">
                  <c:v>0.36840212</c:v>
                </c:pt>
                <c:pt idx="14">
                  <c:v>0.36493321000000001</c:v>
                </c:pt>
                <c:pt idx="15">
                  <c:v>0.36117719999999998</c:v>
                </c:pt>
                <c:pt idx="16">
                  <c:v>0.35718873000000001</c:v>
                </c:pt>
                <c:pt idx="17">
                  <c:v>0.35301490000000002</c:v>
                </c:pt>
                <c:pt idx="18">
                  <c:v>0.34869567000000001</c:v>
                </c:pt>
                <c:pt idx="19">
                  <c:v>0.34425933999999997</c:v>
                </c:pt>
                <c:pt idx="20">
                  <c:v>0.33972428999999998</c:v>
                </c:pt>
                <c:pt idx="21">
                  <c:v>0.33511327000000002</c:v>
                </c:pt>
                <c:pt idx="22">
                  <c:v>0.33046249000000005</c:v>
                </c:pt>
                <c:pt idx="23">
                  <c:v>0.32581631</c:v>
                </c:pt>
                <c:pt idx="24">
                  <c:v>0.32122324999999996</c:v>
                </c:pt>
                <c:pt idx="25">
                  <c:v>0.31672207000000002</c:v>
                </c:pt>
                <c:pt idx="26">
                  <c:v>0.31233515000000001</c:v>
                </c:pt>
                <c:pt idx="27">
                  <c:v>0.30807330999999999</c:v>
                </c:pt>
                <c:pt idx="28">
                  <c:v>0.30395403999999998</c:v>
                </c:pt>
                <c:pt idx="29">
                  <c:v>0.29999681</c:v>
                </c:pt>
                <c:pt idx="30">
                  <c:v>0.29621491999999999</c:v>
                </c:pt>
                <c:pt idx="31">
                  <c:v>0.29260979999999998</c:v>
                </c:pt>
                <c:pt idx="32">
                  <c:v>0.28916808999999999</c:v>
                </c:pt>
                <c:pt idx="33">
                  <c:v>0.28587188000000002</c:v>
                </c:pt>
                <c:pt idx="34">
                  <c:v>0.28270404999999998</c:v>
                </c:pt>
                <c:pt idx="35">
                  <c:v>0.27965316000000001</c:v>
                </c:pt>
                <c:pt idx="36">
                  <c:v>0.27671354000000004</c:v>
                </c:pt>
                <c:pt idx="37">
                  <c:v>0.27389397999999998</c:v>
                </c:pt>
                <c:pt idx="38">
                  <c:v>0.2712291</c:v>
                </c:pt>
                <c:pt idx="39">
                  <c:v>0.26877319999999999</c:v>
                </c:pt>
                <c:pt idx="40">
                  <c:v>0.26658568999999999</c:v>
                </c:pt>
                <c:pt idx="41">
                  <c:v>0.26472835</c:v>
                </c:pt>
                <c:pt idx="42">
                  <c:v>0.26325440999999999</c:v>
                </c:pt>
                <c:pt idx="43">
                  <c:v>0.26221139999999998</c:v>
                </c:pt>
                <c:pt idx="44">
                  <c:v>0.26164934000000001</c:v>
                </c:pt>
                <c:pt idx="45">
                  <c:v>0.26158873999999999</c:v>
                </c:pt>
                <c:pt idx="46">
                  <c:v>0.26201627999999999</c:v>
                </c:pt>
                <c:pt idx="47">
                  <c:v>0.26288495000000001</c:v>
                </c:pt>
                <c:pt idx="48">
                  <c:v>0.26412299</c:v>
                </c:pt>
                <c:pt idx="49">
                  <c:v>0.26564923000000001</c:v>
                </c:pt>
                <c:pt idx="50">
                  <c:v>0.26743748000000001</c:v>
                </c:pt>
                <c:pt idx="51">
                  <c:v>0.26948566000000002</c:v>
                </c:pt>
                <c:pt idx="52">
                  <c:v>0.27180033000000003</c:v>
                </c:pt>
                <c:pt idx="53">
                  <c:v>0.27438855000000001</c:v>
                </c:pt>
                <c:pt idx="54">
                  <c:v>0.27724996000000002</c:v>
                </c:pt>
                <c:pt idx="55">
                  <c:v>0.28037000000000001</c:v>
                </c:pt>
                <c:pt idx="56">
                  <c:v>0.28373147999999998</c:v>
                </c:pt>
                <c:pt idx="57">
                  <c:v>0.28732454000000002</c:v>
                </c:pt>
                <c:pt idx="58">
                  <c:v>0.29114638999999998</c:v>
                </c:pt>
                <c:pt idx="59">
                  <c:v>0.29518910999999998</c:v>
                </c:pt>
                <c:pt idx="60">
                  <c:v>0.29943766999999999</c:v>
                </c:pt>
                <c:pt idx="61">
                  <c:v>0.30386030000000003</c:v>
                </c:pt>
                <c:pt idx="62">
                  <c:v>0.30841879999999999</c:v>
                </c:pt>
                <c:pt idx="63">
                  <c:v>0.31308852999999998</c:v>
                </c:pt>
                <c:pt idx="64">
                  <c:v>0.31785163</c:v>
                </c:pt>
                <c:pt idx="65">
                  <c:v>0.32269779999999998</c:v>
                </c:pt>
                <c:pt idx="66">
                  <c:v>0.32761363000000004</c:v>
                </c:pt>
                <c:pt idx="67">
                  <c:v>0.33258477999999997</c:v>
                </c:pt>
                <c:pt idx="68">
                  <c:v>0.33760345000000003</c:v>
                </c:pt>
                <c:pt idx="69">
                  <c:v>0.34267327999999997</c:v>
                </c:pt>
                <c:pt idx="70">
                  <c:v>0.34780036000000003</c:v>
                </c:pt>
                <c:pt idx="71">
                  <c:v>0.35298515000000003</c:v>
                </c:pt>
                <c:pt idx="72">
                  <c:v>0.35822592999999997</c:v>
                </c:pt>
                <c:pt idx="73">
                  <c:v>0.36352589000000002</c:v>
                </c:pt>
                <c:pt idx="74">
                  <c:v>0.36888629000000001</c:v>
                </c:pt>
                <c:pt idx="75">
                  <c:v>0.37430015</c:v>
                </c:pt>
                <c:pt idx="76">
                  <c:v>0.37975520000000001</c:v>
                </c:pt>
                <c:pt idx="77">
                  <c:v>0.38523493999999997</c:v>
                </c:pt>
                <c:pt idx="78">
                  <c:v>0.39072446</c:v>
                </c:pt>
                <c:pt idx="79">
                  <c:v>0.39621392</c:v>
                </c:pt>
                <c:pt idx="80">
                  <c:v>0.40169404999999997</c:v>
                </c:pt>
                <c:pt idx="81">
                  <c:v>0.40715249999999997</c:v>
                </c:pt>
                <c:pt idx="82">
                  <c:v>0.41258189000000001</c:v>
                </c:pt>
                <c:pt idx="83">
                  <c:v>0.41798791000000002</c:v>
                </c:pt>
                <c:pt idx="84">
                  <c:v>0.42338624000000002</c:v>
                </c:pt>
                <c:pt idx="85">
                  <c:v>0.42879609000000002</c:v>
                </c:pt>
                <c:pt idx="86">
                  <c:v>0.43424100000000004</c:v>
                </c:pt>
                <c:pt idx="87">
                  <c:v>0.43975104999999998</c:v>
                </c:pt>
                <c:pt idx="88">
                  <c:v>0.44535466000000001</c:v>
                </c:pt>
                <c:pt idx="89">
                  <c:v>0.45106872000000003</c:v>
                </c:pt>
                <c:pt idx="90">
                  <c:v>0.45689644000000001</c:v>
                </c:pt>
                <c:pt idx="91">
                  <c:v>0.46282335000000002</c:v>
                </c:pt>
                <c:pt idx="92">
                  <c:v>0.46882565999999998</c:v>
                </c:pt>
                <c:pt idx="93">
                  <c:v>0.47489521000000001</c:v>
                </c:pt>
                <c:pt idx="94">
                  <c:v>0.48106895999999999</c:v>
                </c:pt>
                <c:pt idx="95">
                  <c:v>0.48741430000000002</c:v>
                </c:pt>
                <c:pt idx="96">
                  <c:v>0.49400435999999998</c:v>
                </c:pt>
                <c:pt idx="97">
                  <c:v>0.50091792000000002</c:v>
                </c:pt>
                <c:pt idx="98">
                  <c:v>0.50821541999999997</c:v>
                </c:pt>
                <c:pt idx="99">
                  <c:v>0.51597396000000006</c:v>
                </c:pt>
                <c:pt idx="100">
                  <c:v>0.52435408000000006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3-4ACE-8152-F0CB2EC1C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5872"/>
        <c:axId val="111377408"/>
      </c:lineChart>
      <c:catAx>
        <c:axId val="11137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Occupational wage percentile, 1980</a:t>
                </a:r>
              </a:p>
            </c:rich>
          </c:tx>
          <c:layout>
            <c:manualLayout>
              <c:xMode val="edge"/>
              <c:yMode val="edge"/>
              <c:x val="0.32467399852833673"/>
              <c:y val="0.6355977712791367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Interstate-Light" panose="02000606030000020004" pitchFamily="2" charset="0"/>
                <a:cs typeface="Arial" panose="020B0604020202020204" pitchFamily="34" charset="0"/>
              </a:defRPr>
            </a:pPr>
            <a:endParaRPr lang="en-US"/>
          </a:p>
        </c:txPr>
        <c:crossAx val="111377408"/>
        <c:crosses val="autoZero"/>
        <c:auto val="1"/>
        <c:lblAlgn val="ctr"/>
        <c:lblOffset val="100"/>
        <c:tickLblSkip val="10"/>
        <c:noMultiLvlLbl val="0"/>
      </c:catAx>
      <c:valAx>
        <c:axId val="111377408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Percent change, 1980-2016</a:t>
                </a:r>
              </a:p>
            </c:rich>
          </c:tx>
          <c:layout>
            <c:manualLayout>
              <c:xMode val="edge"/>
              <c:yMode val="edge"/>
              <c:x val="1.3857307499291019E-2"/>
              <c:y val="0.25348327816319677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>
                <a:latin typeface="Interstate-Light" panose="02000606030000020004" pitchFamily="2" charset="0"/>
                <a:cs typeface="Arial" panose="020B0604020202020204" pitchFamily="34" charset="0"/>
              </a:defRPr>
            </a:pPr>
            <a:endParaRPr lang="en-US"/>
          </a:p>
        </c:txPr>
        <c:crossAx val="11137587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20637232641895"/>
          <c:y val="0.13277018824040585"/>
          <c:w val="0.79886716418336723"/>
          <c:h val="0.61323413905745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10'!$B$10</c:f>
              <c:strCache>
                <c:ptCount val="1"/>
                <c:pt idx="0">
                  <c:v>Automation potential</c:v>
                </c:pt>
              </c:strCache>
            </c:strRef>
          </c:tx>
          <c:spPr>
            <a:solidFill>
              <a:srgbClr val="05376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>
                    <a:latin typeface="Interstate-Light" panose="02000606030000020004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10'!$A$11:$A$18</c:f>
              <c:strCache>
                <c:ptCount val="8"/>
                <c:pt idx="0">
                  <c:v>Men</c:v>
                </c:pt>
                <c:pt idx="1">
                  <c:v>Women</c:v>
                </c:pt>
                <c:pt idx="3">
                  <c:v>Hispanic</c:v>
                </c:pt>
                <c:pt idx="4">
                  <c:v>American Indian</c:v>
                </c:pt>
                <c:pt idx="5">
                  <c:v>Black</c:v>
                </c:pt>
                <c:pt idx="6">
                  <c:v>White</c:v>
                </c:pt>
                <c:pt idx="7">
                  <c:v>Asian and Pacific Islander</c:v>
                </c:pt>
              </c:strCache>
            </c:strRef>
          </c:cat>
          <c:val>
            <c:numRef>
              <c:f>'Fig 10'!$B$11:$B$18</c:f>
              <c:numCache>
                <c:formatCode>0%</c:formatCode>
                <c:ptCount val="8"/>
                <c:pt idx="0">
                  <c:v>0.42599999999999999</c:v>
                </c:pt>
                <c:pt idx="1">
                  <c:v>0.39600000000000002</c:v>
                </c:pt>
                <c:pt idx="3">
                  <c:v>0.47299999999999998</c:v>
                </c:pt>
                <c:pt idx="4">
                  <c:v>0.44700000000000001</c:v>
                </c:pt>
                <c:pt idx="5">
                  <c:v>0.438</c:v>
                </c:pt>
                <c:pt idx="6">
                  <c:v>0.39500000000000002</c:v>
                </c:pt>
                <c:pt idx="7">
                  <c:v>0.38800000000000001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2-4901-8E7E-FB4286C4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07706624"/>
        <c:axId val="107708416"/>
      </c:barChart>
      <c:catAx>
        <c:axId val="10770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Interstate-Light" panose="02000606030000020004" pitchFamily="2" charset="0"/>
              </a:defRPr>
            </a:pPr>
            <a:endParaRPr lang="en-US"/>
          </a:p>
        </c:txPr>
        <c:crossAx val="107708416"/>
        <c:crosses val="autoZero"/>
        <c:auto val="1"/>
        <c:lblAlgn val="ctr"/>
        <c:lblOffset val="100"/>
        <c:noMultiLvlLbl val="0"/>
      </c:catAx>
      <c:valAx>
        <c:axId val="1077084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automation potential</a:t>
                </a:r>
              </a:p>
            </c:rich>
          </c:tx>
          <c:layout>
            <c:manualLayout>
              <c:xMode val="edge"/>
              <c:yMode val="edge"/>
              <c:x val="3.8058313983874985E-2"/>
              <c:y val="0.26504660153440424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ysClr val="windowText" lastClr="000000"/>
                </a:solidFill>
                <a:latin typeface="Interstate-Light" panose="02000606030000020004" pitchFamily="2" charset="0"/>
              </a:defRPr>
            </a:pPr>
            <a:endParaRPr lang="en-US"/>
          </a:p>
        </c:txPr>
        <c:crossAx val="10770662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94365363103985"/>
          <c:y val="0.16628923470333326"/>
          <c:w val="0.53599412190467832"/>
          <c:h val="0.5594881363155838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'Fig 11'!$B$10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53769"/>
            </a:solidFill>
          </c:spPr>
          <c:invertIfNegative val="0"/>
          <c:cat>
            <c:strRef>
              <c:f>'Fig 11'!$A$11:$A$32</c:f>
              <c:strCache>
                <c:ptCount val="22"/>
                <c:pt idx="0">
                  <c:v>Business and Financial Operations</c:v>
                </c:pt>
                <c:pt idx="1">
                  <c:v>Education, Training, and Library</c:v>
                </c:pt>
                <c:pt idx="2">
                  <c:v>Architecture and Engineering</c:v>
                </c:pt>
                <c:pt idx="3">
                  <c:v>Arts, Design, Entertainment, Sports, and Media</c:v>
                </c:pt>
                <c:pt idx="4">
                  <c:v>Building and Grounds Cleaning and Maintenance</c:v>
                </c:pt>
                <c:pt idx="5">
                  <c:v>Community and Social Services</c:v>
                </c:pt>
                <c:pt idx="6">
                  <c:v>Management</c:v>
                </c:pt>
                <c:pt idx="7">
                  <c:v>Life, Physical, and Social Science</c:v>
                </c:pt>
                <c:pt idx="8">
                  <c:v>Healthcare Practitioners and Technical</c:v>
                </c:pt>
                <c:pt idx="9">
                  <c:v>Personal Care and Service</c:v>
                </c:pt>
                <c:pt idx="10">
                  <c:v>Protective Service</c:v>
                </c:pt>
                <c:pt idx="11">
                  <c:v>Computer and Mathematical</c:v>
                </c:pt>
                <c:pt idx="12">
                  <c:v>Legal</c:v>
                </c:pt>
                <c:pt idx="13">
                  <c:v>Healthcare Support</c:v>
                </c:pt>
                <c:pt idx="14">
                  <c:v>Sales and Related</c:v>
                </c:pt>
                <c:pt idx="15">
                  <c:v>Installation, Maintenance, and Repair</c:v>
                </c:pt>
                <c:pt idx="16">
                  <c:v>Construction and Extraction</c:v>
                </c:pt>
                <c:pt idx="17">
                  <c:v>Transportation and Material Moving</c:v>
                </c:pt>
                <c:pt idx="18">
                  <c:v>Farming, Fishing, and Forestry</c:v>
                </c:pt>
                <c:pt idx="19">
                  <c:v>Office and Administrative Support</c:v>
                </c:pt>
                <c:pt idx="20">
                  <c:v>Production</c:v>
                </c:pt>
                <c:pt idx="21">
                  <c:v>Food Preparation and Serving Related</c:v>
                </c:pt>
              </c:strCache>
            </c:strRef>
          </c:cat>
          <c:val>
            <c:numRef>
              <c:f>'Fig 11'!$B$11:$B$32</c:f>
              <c:numCache>
                <c:formatCode>0.0%</c:formatCode>
                <c:ptCount val="22"/>
                <c:pt idx="0">
                  <c:v>2.6653285599440371E-2</c:v>
                </c:pt>
                <c:pt idx="1">
                  <c:v>2.7536790030279808E-2</c:v>
                </c:pt>
                <c:pt idx="2">
                  <c:v>2.5369549916352808E-2</c:v>
                </c:pt>
                <c:pt idx="3">
                  <c:v>3.090237528375624E-2</c:v>
                </c:pt>
                <c:pt idx="4">
                  <c:v>3.0294349148720423E-2</c:v>
                </c:pt>
                <c:pt idx="5">
                  <c:v>2.9354927785222296E-2</c:v>
                </c:pt>
                <c:pt idx="6">
                  <c:v>2.6092337973440856E-2</c:v>
                </c:pt>
                <c:pt idx="7">
                  <c:v>2.9010074695555641E-2</c:v>
                </c:pt>
                <c:pt idx="8">
                  <c:v>2.5798588498734197E-2</c:v>
                </c:pt>
                <c:pt idx="9">
                  <c:v>3.9895236665197946E-2</c:v>
                </c:pt>
                <c:pt idx="10">
                  <c:v>3.3962048393879875E-2</c:v>
                </c:pt>
                <c:pt idx="11">
                  <c:v>3.0131348182284544E-2</c:v>
                </c:pt>
                <c:pt idx="12">
                  <c:v>3.0075468124381902E-2</c:v>
                </c:pt>
                <c:pt idx="13">
                  <c:v>3.7709940523717372E-2</c:v>
                </c:pt>
                <c:pt idx="14">
                  <c:v>2.8640616667505926E-2</c:v>
                </c:pt>
                <c:pt idx="15">
                  <c:v>2.7177779717935804E-2</c:v>
                </c:pt>
                <c:pt idx="16">
                  <c:v>2.7195446319472395E-2</c:v>
                </c:pt>
                <c:pt idx="17">
                  <c:v>2.973519461113356E-2</c:v>
                </c:pt>
                <c:pt idx="18">
                  <c:v>2.114077369917192E-2</c:v>
                </c:pt>
                <c:pt idx="19">
                  <c:v>3.2329426959996535E-2</c:v>
                </c:pt>
                <c:pt idx="20">
                  <c:v>2.6403848744324096E-2</c:v>
                </c:pt>
                <c:pt idx="21">
                  <c:v>4.0416611651477592E-2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E-4C9A-BF7D-1E3169FA1557}"/>
            </c:ext>
          </c:extLst>
        </c:ser>
        <c:ser>
          <c:idx val="1"/>
          <c:order val="1"/>
          <c:tx>
            <c:strRef>
              <c:f>'Fig 11'!$C$10</c:f>
              <c:strCache>
                <c:ptCount val="1"/>
                <c:pt idx="0">
                  <c:v>Asian</c:v>
                </c:pt>
              </c:strCache>
            </c:strRef>
          </c:tx>
          <c:invertIfNegative val="0"/>
          <c:cat>
            <c:strRef>
              <c:f>'Fig 11'!$A$11:$A$32</c:f>
              <c:strCache>
                <c:ptCount val="22"/>
                <c:pt idx="0">
                  <c:v>Business and Financial Operations</c:v>
                </c:pt>
                <c:pt idx="1">
                  <c:v>Education, Training, and Library</c:v>
                </c:pt>
                <c:pt idx="2">
                  <c:v>Architecture and Engineering</c:v>
                </c:pt>
                <c:pt idx="3">
                  <c:v>Arts, Design, Entertainment, Sports, and Media</c:v>
                </c:pt>
                <c:pt idx="4">
                  <c:v>Building and Grounds Cleaning and Maintenance</c:v>
                </c:pt>
                <c:pt idx="5">
                  <c:v>Community and Social Services</c:v>
                </c:pt>
                <c:pt idx="6">
                  <c:v>Management</c:v>
                </c:pt>
                <c:pt idx="7">
                  <c:v>Life, Physical, and Social Science</c:v>
                </c:pt>
                <c:pt idx="8">
                  <c:v>Healthcare Practitioners and Technical</c:v>
                </c:pt>
                <c:pt idx="9">
                  <c:v>Personal Care and Service</c:v>
                </c:pt>
                <c:pt idx="10">
                  <c:v>Protective Service</c:v>
                </c:pt>
                <c:pt idx="11">
                  <c:v>Computer and Mathematical</c:v>
                </c:pt>
                <c:pt idx="12">
                  <c:v>Legal</c:v>
                </c:pt>
                <c:pt idx="13">
                  <c:v>Healthcare Support</c:v>
                </c:pt>
                <c:pt idx="14">
                  <c:v>Sales and Related</c:v>
                </c:pt>
                <c:pt idx="15">
                  <c:v>Installation, Maintenance, and Repair</c:v>
                </c:pt>
                <c:pt idx="16">
                  <c:v>Construction and Extraction</c:v>
                </c:pt>
                <c:pt idx="17">
                  <c:v>Transportation and Material Moving</c:v>
                </c:pt>
                <c:pt idx="18">
                  <c:v>Farming, Fishing, and Forestry</c:v>
                </c:pt>
                <c:pt idx="19">
                  <c:v>Office and Administrative Support</c:v>
                </c:pt>
                <c:pt idx="20">
                  <c:v>Production</c:v>
                </c:pt>
                <c:pt idx="21">
                  <c:v>Food Preparation and Serving Related</c:v>
                </c:pt>
              </c:strCache>
            </c:strRef>
          </c:cat>
          <c:val>
            <c:numRef>
              <c:f>'Fig 11'!$C$11:$C$32</c:f>
              <c:numCache>
                <c:formatCode>0.0%</c:formatCode>
                <c:ptCount val="22"/>
                <c:pt idx="0">
                  <c:v>7.9760074464106934E-2</c:v>
                </c:pt>
                <c:pt idx="1">
                  <c:v>4.4232900783122225E-2</c:v>
                </c:pt>
                <c:pt idx="2">
                  <c:v>0.12012464580106619</c:v>
                </c:pt>
                <c:pt idx="3">
                  <c:v>6.2525950021192114E-2</c:v>
                </c:pt>
                <c:pt idx="4">
                  <c:v>3.366016283058184E-2</c:v>
                </c:pt>
                <c:pt idx="5">
                  <c:v>4.0622945178046051E-2</c:v>
                </c:pt>
                <c:pt idx="6">
                  <c:v>6.0401800088598058E-2</c:v>
                </c:pt>
                <c:pt idx="7">
                  <c:v>0.14833747998728111</c:v>
                </c:pt>
                <c:pt idx="8">
                  <c:v>9.8689951769118697E-2</c:v>
                </c:pt>
                <c:pt idx="9">
                  <c:v>0.11020384050176124</c:v>
                </c:pt>
                <c:pt idx="10">
                  <c:v>2.3316001803606344E-2</c:v>
                </c:pt>
                <c:pt idx="11">
                  <c:v>0.19265939004337701</c:v>
                </c:pt>
                <c:pt idx="12">
                  <c:v>4.4425434667519519E-2</c:v>
                </c:pt>
                <c:pt idx="13">
                  <c:v>5.315082068250581E-2</c:v>
                </c:pt>
                <c:pt idx="14">
                  <c:v>4.9658319990596847E-2</c:v>
                </c:pt>
                <c:pt idx="15">
                  <c:v>2.8001257373255248E-2</c:v>
                </c:pt>
                <c:pt idx="16">
                  <c:v>1.3148671211481566E-2</c:v>
                </c:pt>
                <c:pt idx="17">
                  <c:v>3.096686801472932E-2</c:v>
                </c:pt>
                <c:pt idx="18">
                  <c:v>2.3964899270794711E-2</c:v>
                </c:pt>
                <c:pt idx="19">
                  <c:v>4.5510727742983696E-2</c:v>
                </c:pt>
                <c:pt idx="20">
                  <c:v>5.6036220327611387E-2</c:v>
                </c:pt>
                <c:pt idx="21">
                  <c:v>6.4366239011562576E-2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E-4C9A-BF7D-1E3169FA1557}"/>
            </c:ext>
          </c:extLst>
        </c:ser>
        <c:ser>
          <c:idx val="2"/>
          <c:order val="2"/>
          <c:tx>
            <c:strRef>
              <c:f>'Fig 11'!$D$10</c:f>
              <c:strCache>
                <c:ptCount val="1"/>
                <c:pt idx="0">
                  <c:v>Black</c:v>
                </c:pt>
              </c:strCache>
            </c:strRef>
          </c:tx>
          <c:invertIfNegative val="0"/>
          <c:cat>
            <c:strRef>
              <c:f>'Fig 11'!$A$11:$A$32</c:f>
              <c:strCache>
                <c:ptCount val="22"/>
                <c:pt idx="0">
                  <c:v>Business and Financial Operations</c:v>
                </c:pt>
                <c:pt idx="1">
                  <c:v>Education, Training, and Library</c:v>
                </c:pt>
                <c:pt idx="2">
                  <c:v>Architecture and Engineering</c:v>
                </c:pt>
                <c:pt idx="3">
                  <c:v>Arts, Design, Entertainment, Sports, and Media</c:v>
                </c:pt>
                <c:pt idx="4">
                  <c:v>Building and Grounds Cleaning and Maintenance</c:v>
                </c:pt>
                <c:pt idx="5">
                  <c:v>Community and Social Services</c:v>
                </c:pt>
                <c:pt idx="6">
                  <c:v>Management</c:v>
                </c:pt>
                <c:pt idx="7">
                  <c:v>Life, Physical, and Social Science</c:v>
                </c:pt>
                <c:pt idx="8">
                  <c:v>Healthcare Practitioners and Technical</c:v>
                </c:pt>
                <c:pt idx="9">
                  <c:v>Personal Care and Service</c:v>
                </c:pt>
                <c:pt idx="10">
                  <c:v>Protective Service</c:v>
                </c:pt>
                <c:pt idx="11">
                  <c:v>Computer and Mathematical</c:v>
                </c:pt>
                <c:pt idx="12">
                  <c:v>Legal</c:v>
                </c:pt>
                <c:pt idx="13">
                  <c:v>Healthcare Support</c:v>
                </c:pt>
                <c:pt idx="14">
                  <c:v>Sales and Related</c:v>
                </c:pt>
                <c:pt idx="15">
                  <c:v>Installation, Maintenance, and Repair</c:v>
                </c:pt>
                <c:pt idx="16">
                  <c:v>Construction and Extraction</c:v>
                </c:pt>
                <c:pt idx="17">
                  <c:v>Transportation and Material Moving</c:v>
                </c:pt>
                <c:pt idx="18">
                  <c:v>Farming, Fishing, and Forestry</c:v>
                </c:pt>
                <c:pt idx="19">
                  <c:v>Office and Administrative Support</c:v>
                </c:pt>
                <c:pt idx="20">
                  <c:v>Production</c:v>
                </c:pt>
                <c:pt idx="21">
                  <c:v>Food Preparation and Serving Related</c:v>
                </c:pt>
              </c:strCache>
            </c:strRef>
          </c:cat>
          <c:val>
            <c:numRef>
              <c:f>'Fig 11'!$D$11:$D$32</c:f>
              <c:numCache>
                <c:formatCode>0.0%</c:formatCode>
                <c:ptCount val="22"/>
                <c:pt idx="0">
                  <c:v>9.6787897475871701E-2</c:v>
                </c:pt>
                <c:pt idx="1">
                  <c:v>9.7017833165112186E-2</c:v>
                </c:pt>
                <c:pt idx="2">
                  <c:v>5.084143971628878E-2</c:v>
                </c:pt>
                <c:pt idx="3">
                  <c:v>6.6995344021174033E-2</c:v>
                </c:pt>
                <c:pt idx="4">
                  <c:v>0.14888716227646756</c:v>
                </c:pt>
                <c:pt idx="5">
                  <c:v>0.14357598373107386</c:v>
                </c:pt>
                <c:pt idx="6">
                  <c:v>7.2789598272321732E-2</c:v>
                </c:pt>
                <c:pt idx="7">
                  <c:v>5.5020333480232733E-2</c:v>
                </c:pt>
                <c:pt idx="8">
                  <c:v>0.11208440474556668</c:v>
                </c:pt>
                <c:pt idx="9">
                  <c:v>0.16361443351245172</c:v>
                </c:pt>
                <c:pt idx="10">
                  <c:v>0.18389387120689879</c:v>
                </c:pt>
                <c:pt idx="11">
                  <c:v>7.3974997124033978E-2</c:v>
                </c:pt>
                <c:pt idx="12">
                  <c:v>9.1813082487079131E-2</c:v>
                </c:pt>
                <c:pt idx="13">
                  <c:v>0.26540084193023</c:v>
                </c:pt>
                <c:pt idx="14">
                  <c:v>9.63308930734708E-2</c:v>
                </c:pt>
                <c:pt idx="15">
                  <c:v>7.6243056208997004E-2</c:v>
                </c:pt>
                <c:pt idx="16">
                  <c:v>5.8658459927556278E-2</c:v>
                </c:pt>
                <c:pt idx="17">
                  <c:v>0.17087469702366909</c:v>
                </c:pt>
                <c:pt idx="18">
                  <c:v>9.171301446051168E-2</c:v>
                </c:pt>
                <c:pt idx="19">
                  <c:v>0.1382265549367365</c:v>
                </c:pt>
                <c:pt idx="20">
                  <c:v>0.12314539926009191</c:v>
                </c:pt>
                <c:pt idx="21">
                  <c:v>0.13119360554515799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7E-4C9A-BF7D-1E3169FA1557}"/>
            </c:ext>
          </c:extLst>
        </c:ser>
        <c:ser>
          <c:idx val="3"/>
          <c:order val="3"/>
          <c:tx>
            <c:strRef>
              <c:f>'Fig 11'!$E$10</c:f>
              <c:strCache>
                <c:ptCount val="1"/>
                <c:pt idx="0">
                  <c:v>Hispanic</c:v>
                </c:pt>
              </c:strCache>
            </c:strRef>
          </c:tx>
          <c:invertIfNegative val="0"/>
          <c:cat>
            <c:strRef>
              <c:f>'Fig 11'!$A$11:$A$32</c:f>
              <c:strCache>
                <c:ptCount val="22"/>
                <c:pt idx="0">
                  <c:v>Business and Financial Operations</c:v>
                </c:pt>
                <c:pt idx="1">
                  <c:v>Education, Training, and Library</c:v>
                </c:pt>
                <c:pt idx="2">
                  <c:v>Architecture and Engineering</c:v>
                </c:pt>
                <c:pt idx="3">
                  <c:v>Arts, Design, Entertainment, Sports, and Media</c:v>
                </c:pt>
                <c:pt idx="4">
                  <c:v>Building and Grounds Cleaning and Maintenance</c:v>
                </c:pt>
                <c:pt idx="5">
                  <c:v>Community and Social Services</c:v>
                </c:pt>
                <c:pt idx="6">
                  <c:v>Management</c:v>
                </c:pt>
                <c:pt idx="7">
                  <c:v>Life, Physical, and Social Science</c:v>
                </c:pt>
                <c:pt idx="8">
                  <c:v>Healthcare Practitioners and Technical</c:v>
                </c:pt>
                <c:pt idx="9">
                  <c:v>Personal Care and Service</c:v>
                </c:pt>
                <c:pt idx="10">
                  <c:v>Protective Service</c:v>
                </c:pt>
                <c:pt idx="11">
                  <c:v>Computer and Mathematical</c:v>
                </c:pt>
                <c:pt idx="12">
                  <c:v>Legal</c:v>
                </c:pt>
                <c:pt idx="13">
                  <c:v>Healthcare Support</c:v>
                </c:pt>
                <c:pt idx="14">
                  <c:v>Sales and Related</c:v>
                </c:pt>
                <c:pt idx="15">
                  <c:v>Installation, Maintenance, and Repair</c:v>
                </c:pt>
                <c:pt idx="16">
                  <c:v>Construction and Extraction</c:v>
                </c:pt>
                <c:pt idx="17">
                  <c:v>Transportation and Material Moving</c:v>
                </c:pt>
                <c:pt idx="18">
                  <c:v>Farming, Fishing, and Forestry</c:v>
                </c:pt>
                <c:pt idx="19">
                  <c:v>Office and Administrative Support</c:v>
                </c:pt>
                <c:pt idx="20">
                  <c:v>Production</c:v>
                </c:pt>
                <c:pt idx="21">
                  <c:v>Food Preparation and Serving Related</c:v>
                </c:pt>
              </c:strCache>
            </c:strRef>
          </c:cat>
          <c:val>
            <c:numRef>
              <c:f>'Fig 11'!$E$11:$E$32</c:f>
              <c:numCache>
                <c:formatCode>0.0%</c:formatCode>
                <c:ptCount val="22"/>
                <c:pt idx="0">
                  <c:v>8.6575417172805855E-2</c:v>
                </c:pt>
                <c:pt idx="1">
                  <c:v>9.6311778194489495E-2</c:v>
                </c:pt>
                <c:pt idx="2">
                  <c:v>7.8766204685137772E-2</c:v>
                </c:pt>
                <c:pt idx="3">
                  <c:v>0.1045307116659511</c:v>
                </c:pt>
                <c:pt idx="4">
                  <c:v>0.35395989104107639</c:v>
                </c:pt>
                <c:pt idx="5">
                  <c:v>9.9998088115605593E-2</c:v>
                </c:pt>
                <c:pt idx="6">
                  <c:v>9.1999254012698845E-2</c:v>
                </c:pt>
                <c:pt idx="7">
                  <c:v>7.4541450733846173E-2</c:v>
                </c:pt>
                <c:pt idx="8">
                  <c:v>8.1025489447096033E-2</c:v>
                </c:pt>
                <c:pt idx="9">
                  <c:v>0.17107143648353595</c:v>
                </c:pt>
                <c:pt idx="10">
                  <c:v>0.14362380717020234</c:v>
                </c:pt>
                <c:pt idx="11">
                  <c:v>6.6636180472925188E-2</c:v>
                </c:pt>
                <c:pt idx="12">
                  <c:v>0.13546846593687753</c:v>
                </c:pt>
                <c:pt idx="13">
                  <c:v>0.17386680249792294</c:v>
                </c:pt>
                <c:pt idx="14">
                  <c:v>0.14050496312401403</c:v>
                </c:pt>
                <c:pt idx="15">
                  <c:v>0.17290522803655736</c:v>
                </c:pt>
                <c:pt idx="16">
                  <c:v>0.32632358520767274</c:v>
                </c:pt>
                <c:pt idx="17">
                  <c:v>0.21281621728370573</c:v>
                </c:pt>
                <c:pt idx="18">
                  <c:v>0.25420837968112719</c:v>
                </c:pt>
                <c:pt idx="19">
                  <c:v>0.15204969207107089</c:v>
                </c:pt>
                <c:pt idx="20">
                  <c:v>0.21342850612317935</c:v>
                </c:pt>
                <c:pt idx="21">
                  <c:v>0.26350812197397028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7E-4C9A-BF7D-1E3169FA1557}"/>
            </c:ext>
          </c:extLst>
        </c:ser>
        <c:ser>
          <c:idx val="4"/>
          <c:order val="4"/>
          <c:tx>
            <c:strRef>
              <c:f>'Fig 11'!$F$10</c:f>
              <c:strCache>
                <c:ptCount val="1"/>
                <c:pt idx="0">
                  <c:v>White</c:v>
                </c:pt>
              </c:strCache>
            </c:strRef>
          </c:tx>
          <c:invertIfNegative val="0"/>
          <c:cat>
            <c:strRef>
              <c:f>'Fig 11'!$A$11:$A$32</c:f>
              <c:strCache>
                <c:ptCount val="22"/>
                <c:pt idx="0">
                  <c:v>Business and Financial Operations</c:v>
                </c:pt>
                <c:pt idx="1">
                  <c:v>Education, Training, and Library</c:v>
                </c:pt>
                <c:pt idx="2">
                  <c:v>Architecture and Engineering</c:v>
                </c:pt>
                <c:pt idx="3">
                  <c:v>Arts, Design, Entertainment, Sports, and Media</c:v>
                </c:pt>
                <c:pt idx="4">
                  <c:v>Building and Grounds Cleaning and Maintenance</c:v>
                </c:pt>
                <c:pt idx="5">
                  <c:v>Community and Social Services</c:v>
                </c:pt>
                <c:pt idx="6">
                  <c:v>Management</c:v>
                </c:pt>
                <c:pt idx="7">
                  <c:v>Life, Physical, and Social Science</c:v>
                </c:pt>
                <c:pt idx="8">
                  <c:v>Healthcare Practitioners and Technical</c:v>
                </c:pt>
                <c:pt idx="9">
                  <c:v>Personal Care and Service</c:v>
                </c:pt>
                <c:pt idx="10">
                  <c:v>Protective Service</c:v>
                </c:pt>
                <c:pt idx="11">
                  <c:v>Computer and Mathematical</c:v>
                </c:pt>
                <c:pt idx="12">
                  <c:v>Legal</c:v>
                </c:pt>
                <c:pt idx="13">
                  <c:v>Healthcare Support</c:v>
                </c:pt>
                <c:pt idx="14">
                  <c:v>Sales and Related</c:v>
                </c:pt>
                <c:pt idx="15">
                  <c:v>Installation, Maintenance, and Repair</c:v>
                </c:pt>
                <c:pt idx="16">
                  <c:v>Construction and Extraction</c:v>
                </c:pt>
                <c:pt idx="17">
                  <c:v>Transportation and Material Moving</c:v>
                </c:pt>
                <c:pt idx="18">
                  <c:v>Farming, Fishing, and Forestry</c:v>
                </c:pt>
                <c:pt idx="19">
                  <c:v>Office and Administrative Support</c:v>
                </c:pt>
                <c:pt idx="20">
                  <c:v>Production</c:v>
                </c:pt>
                <c:pt idx="21">
                  <c:v>Food Preparation and Serving Related</c:v>
                </c:pt>
              </c:strCache>
            </c:strRef>
          </c:cat>
          <c:val>
            <c:numRef>
              <c:f>'Fig 11'!$F$11:$F$32</c:f>
              <c:numCache>
                <c:formatCode>0.0%</c:formatCode>
                <c:ptCount val="22"/>
                <c:pt idx="0">
                  <c:v>0.7102233252877751</c:v>
                </c:pt>
                <c:pt idx="1">
                  <c:v>0.73490080552299542</c:v>
                </c:pt>
                <c:pt idx="2">
                  <c:v>0.72489786151414692</c:v>
                </c:pt>
                <c:pt idx="3">
                  <c:v>0.73504561900792653</c:v>
                </c:pt>
                <c:pt idx="4">
                  <c:v>0.43319863730435054</c:v>
                </c:pt>
                <c:pt idx="5">
                  <c:v>0.68644781317936931</c:v>
                </c:pt>
                <c:pt idx="6">
                  <c:v>0.74871700965294052</c:v>
                </c:pt>
                <c:pt idx="7">
                  <c:v>0.69309066110308437</c:v>
                </c:pt>
                <c:pt idx="8">
                  <c:v>0.68240156553948439</c:v>
                </c:pt>
                <c:pt idx="9">
                  <c:v>0.51521505283705316</c:v>
                </c:pt>
                <c:pt idx="10">
                  <c:v>0.61520454239992373</c:v>
                </c:pt>
                <c:pt idx="11">
                  <c:v>0.63659827495456167</c:v>
                </c:pt>
                <c:pt idx="12">
                  <c:v>0.69821754878414188</c:v>
                </c:pt>
                <c:pt idx="13">
                  <c:v>0.46987159436562392</c:v>
                </c:pt>
                <c:pt idx="14">
                  <c:v>0.68486520714441235</c:v>
                </c:pt>
                <c:pt idx="15">
                  <c:v>0.69567267866325455</c:v>
                </c:pt>
                <c:pt idx="16">
                  <c:v>0.57467396848216634</c:v>
                </c:pt>
                <c:pt idx="17">
                  <c:v>0.55560702306676235</c:v>
                </c:pt>
                <c:pt idx="18">
                  <c:v>0.60896675318254856</c:v>
                </c:pt>
                <c:pt idx="19">
                  <c:v>0.63188359828921237</c:v>
                </c:pt>
                <c:pt idx="20">
                  <c:v>0.58098602554479328</c:v>
                </c:pt>
                <c:pt idx="21">
                  <c:v>0.50051542181783149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7E-4C9A-BF7D-1E3169FA1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10504960"/>
        <c:axId val="110523136"/>
      </c:barChart>
      <c:catAx>
        <c:axId val="110504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Interstate-Light" panose="02000606030000020004" pitchFamily="2" charset="0"/>
                <a:cs typeface="Arial" panose="020B0604020202020204" pitchFamily="34" charset="0"/>
              </a:defRPr>
            </a:pPr>
            <a:endParaRPr lang="en-US"/>
          </a:p>
        </c:txPr>
        <c:crossAx val="110523136"/>
        <c:crosses val="autoZero"/>
        <c:auto val="1"/>
        <c:lblAlgn val="ctr"/>
        <c:lblOffset val="100"/>
        <c:noMultiLvlLbl val="0"/>
      </c:catAx>
      <c:valAx>
        <c:axId val="1105231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ysClr val="windowText" lastClr="000000"/>
                </a:solidFill>
                <a:latin typeface="Interstate-Light" panose="02000606030000020004" pitchFamily="2" charset="0"/>
                <a:cs typeface="Arial" panose="020B0604020202020204" pitchFamily="34" charset="0"/>
              </a:defRPr>
            </a:pPr>
            <a:endParaRPr lang="en-US"/>
          </a:p>
        </c:txPr>
        <c:crossAx val="110504960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29258097752107637"/>
          <c:y val="0.77693289044950065"/>
          <c:w val="0.42040634892783246"/>
          <c:h val="3.7654682669424615E-2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paperSize="3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18501291748447"/>
          <c:y val="0.14791494344243802"/>
          <c:w val="0.85835208971858923"/>
          <c:h val="0.48369910903994146"/>
        </c:manualLayout>
      </c:layout>
      <c:lineChart>
        <c:grouping val="standard"/>
        <c:varyColors val="0"/>
        <c:ser>
          <c:idx val="0"/>
          <c:order val="0"/>
          <c:tx>
            <c:strRef>
              <c:f>'Fig 2'!$B$15</c:f>
              <c:strCache>
                <c:ptCount val="1"/>
                <c:pt idx="0">
                  <c:v>pdr33</c:v>
                </c:pt>
              </c:strCache>
            </c:strRef>
          </c:tx>
          <c:spPr>
            <a:ln>
              <a:solidFill>
                <a:srgbClr val="053769"/>
              </a:solidFill>
            </a:ln>
          </c:spPr>
          <c:marker>
            <c:symbol val="none"/>
          </c:marker>
          <c:cat>
            <c:numRef>
              <c:f>'Fig 2'!$A$16:$A$116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'Fig 2'!$B$16:$B$116</c:f>
              <c:numCache>
                <c:formatCode>0%</c:formatCode>
                <c:ptCount val="101"/>
                <c:pt idx="0" formatCode="General">
                  <c:v>#N/A</c:v>
                </c:pt>
                <c:pt idx="1">
                  <c:v>0.10414764999999999</c:v>
                </c:pt>
                <c:pt idx="2">
                  <c:v>0.16581032000000001</c:v>
                </c:pt>
                <c:pt idx="3">
                  <c:v>0.21305679999999999</c:v>
                </c:pt>
                <c:pt idx="4">
                  <c:v>0.25360284</c:v>
                </c:pt>
                <c:pt idx="5">
                  <c:v>0.28854780000000002</c:v>
                </c:pt>
                <c:pt idx="6">
                  <c:v>0.31703861999999999</c:v>
                </c:pt>
                <c:pt idx="7">
                  <c:v>0.33933845000000001</c:v>
                </c:pt>
                <c:pt idx="8">
                  <c:v>0.35660270999999999</c:v>
                </c:pt>
                <c:pt idx="9">
                  <c:v>0.37106319999999998</c:v>
                </c:pt>
                <c:pt idx="10">
                  <c:v>0.38461841000000002</c:v>
                </c:pt>
                <c:pt idx="11">
                  <c:v>0.39824092999999999</c:v>
                </c:pt>
                <c:pt idx="12">
                  <c:v>0.41283666000000002</c:v>
                </c:pt>
                <c:pt idx="13">
                  <c:v>0.42908751000000001</c:v>
                </c:pt>
                <c:pt idx="14">
                  <c:v>0.44725347999999998</c:v>
                </c:pt>
                <c:pt idx="15">
                  <c:v>0.46743546000000002</c:v>
                </c:pt>
                <c:pt idx="16">
                  <c:v>0.48989432999999999</c:v>
                </c:pt>
                <c:pt idx="17">
                  <c:v>0.51394320000000004</c:v>
                </c:pt>
                <c:pt idx="18">
                  <c:v>0.53774169000000005</c:v>
                </c:pt>
                <c:pt idx="19">
                  <c:v>0.55964077999999995</c:v>
                </c:pt>
                <c:pt idx="20">
                  <c:v>0.57866936999999996</c:v>
                </c:pt>
                <c:pt idx="21">
                  <c:v>0.59540643999999998</c:v>
                </c:pt>
                <c:pt idx="22">
                  <c:v>0.60954763000000001</c:v>
                </c:pt>
                <c:pt idx="23">
                  <c:v>0.62099291999999995</c:v>
                </c:pt>
                <c:pt idx="24">
                  <c:v>0.63089856</c:v>
                </c:pt>
                <c:pt idx="25">
                  <c:v>0.64037328000000004</c:v>
                </c:pt>
                <c:pt idx="26">
                  <c:v>0.64949862999999997</c:v>
                </c:pt>
                <c:pt idx="27">
                  <c:v>0.65750101000000005</c:v>
                </c:pt>
                <c:pt idx="28">
                  <c:v>0.66200824000000003</c:v>
                </c:pt>
                <c:pt idx="29">
                  <c:v>0.6601011</c:v>
                </c:pt>
                <c:pt idx="30">
                  <c:v>0.65088221999999996</c:v>
                </c:pt>
                <c:pt idx="31">
                  <c:v>0.63622241000000002</c:v>
                </c:pt>
                <c:pt idx="32">
                  <c:v>0.61876505000000004</c:v>
                </c:pt>
                <c:pt idx="33">
                  <c:v>0.60092842000000002</c:v>
                </c:pt>
                <c:pt idx="34">
                  <c:v>0.58468070999999999</c:v>
                </c:pt>
                <c:pt idx="35">
                  <c:v>0.57034808000000004</c:v>
                </c:pt>
                <c:pt idx="36">
                  <c:v>0.55771581000000003</c:v>
                </c:pt>
                <c:pt idx="37">
                  <c:v>0.54759827000000005</c:v>
                </c:pt>
                <c:pt idx="38">
                  <c:v>0.54031921999999999</c:v>
                </c:pt>
                <c:pt idx="39">
                  <c:v>0.53469239000000002</c:v>
                </c:pt>
                <c:pt idx="40">
                  <c:v>0.52977490000000005</c:v>
                </c:pt>
                <c:pt idx="41">
                  <c:v>0.52364542000000003</c:v>
                </c:pt>
                <c:pt idx="42">
                  <c:v>0.51410199999999995</c:v>
                </c:pt>
                <c:pt idx="43">
                  <c:v>0.50003355000000005</c:v>
                </c:pt>
                <c:pt idx="44">
                  <c:v>0.48254837</c:v>
                </c:pt>
                <c:pt idx="45">
                  <c:v>0.46411070999999998</c:v>
                </c:pt>
                <c:pt idx="46">
                  <c:v>0.44609007000000001</c:v>
                </c:pt>
                <c:pt idx="47">
                  <c:v>0.42840704000000002</c:v>
                </c:pt>
                <c:pt idx="48">
                  <c:v>0.41047105</c:v>
                </c:pt>
                <c:pt idx="49">
                  <c:v>0.39259539999999998</c:v>
                </c:pt>
                <c:pt idx="50">
                  <c:v>0.37480624000000001</c:v>
                </c:pt>
                <c:pt idx="51">
                  <c:v>0.35613616999999997</c:v>
                </c:pt>
                <c:pt idx="52">
                  <c:v>0.33604843000000001</c:v>
                </c:pt>
                <c:pt idx="53">
                  <c:v>0.31495499999999998</c:v>
                </c:pt>
                <c:pt idx="54">
                  <c:v>0.29385040000000001</c:v>
                </c:pt>
                <c:pt idx="55">
                  <c:v>0.27479115999999998</c:v>
                </c:pt>
                <c:pt idx="56">
                  <c:v>0.26021251000000001</c:v>
                </c:pt>
                <c:pt idx="57">
                  <c:v>0.25047089</c:v>
                </c:pt>
                <c:pt idx="58">
                  <c:v>0.24431189</c:v>
                </c:pt>
                <c:pt idx="59">
                  <c:v>0.24077961000000001</c:v>
                </c:pt>
                <c:pt idx="60">
                  <c:v>0.23886447</c:v>
                </c:pt>
                <c:pt idx="61">
                  <c:v>0.23816275000000001</c:v>
                </c:pt>
                <c:pt idx="62">
                  <c:v>0.23872827999999999</c:v>
                </c:pt>
                <c:pt idx="63">
                  <c:v>0.23999978</c:v>
                </c:pt>
                <c:pt idx="64">
                  <c:v>0.24081621</c:v>
                </c:pt>
                <c:pt idx="65">
                  <c:v>0.24032223999999999</c:v>
                </c:pt>
                <c:pt idx="66">
                  <c:v>0.23783209999999999</c:v>
                </c:pt>
                <c:pt idx="67">
                  <c:v>0.23231015999999999</c:v>
                </c:pt>
                <c:pt idx="68">
                  <c:v>0.22426277</c:v>
                </c:pt>
                <c:pt idx="69">
                  <c:v>0.21542808999999999</c:v>
                </c:pt>
                <c:pt idx="70">
                  <c:v>0.20679913</c:v>
                </c:pt>
                <c:pt idx="71">
                  <c:v>0.19882765999999999</c:v>
                </c:pt>
                <c:pt idx="72">
                  <c:v>0.19119554999999999</c:v>
                </c:pt>
                <c:pt idx="73">
                  <c:v>0.18350489</c:v>
                </c:pt>
                <c:pt idx="74">
                  <c:v>0.17539542</c:v>
                </c:pt>
                <c:pt idx="75">
                  <c:v>0.16634128000000001</c:v>
                </c:pt>
                <c:pt idx="76">
                  <c:v>0.15578769000000001</c:v>
                </c:pt>
                <c:pt idx="77">
                  <c:v>0.14417071000000001</c:v>
                </c:pt>
                <c:pt idx="78">
                  <c:v>0.13280636000000001</c:v>
                </c:pt>
                <c:pt idx="79">
                  <c:v>0.1230938</c:v>
                </c:pt>
                <c:pt idx="80">
                  <c:v>0.11606722999999999</c:v>
                </c:pt>
                <c:pt idx="81">
                  <c:v>0.11214059</c:v>
                </c:pt>
                <c:pt idx="82">
                  <c:v>0.11164074</c:v>
                </c:pt>
                <c:pt idx="83">
                  <c:v>0.11454597</c:v>
                </c:pt>
                <c:pt idx="84">
                  <c:v>0.12049056</c:v>
                </c:pt>
                <c:pt idx="85">
                  <c:v>0.12842820999999999</c:v>
                </c:pt>
                <c:pt idx="86">
                  <c:v>0.13717269000000001</c:v>
                </c:pt>
                <c:pt idx="87">
                  <c:v>0.14620137</c:v>
                </c:pt>
                <c:pt idx="88">
                  <c:v>0.15499341999999999</c:v>
                </c:pt>
                <c:pt idx="89">
                  <c:v>0.16286737000000001</c:v>
                </c:pt>
                <c:pt idx="90">
                  <c:v>0.16991612</c:v>
                </c:pt>
                <c:pt idx="91">
                  <c:v>0.17709079</c:v>
                </c:pt>
                <c:pt idx="92">
                  <c:v>0.18567892999999999</c:v>
                </c:pt>
                <c:pt idx="93">
                  <c:v>0.19674121999999999</c:v>
                </c:pt>
                <c:pt idx="94">
                  <c:v>0.21045518999999999</c:v>
                </c:pt>
                <c:pt idx="95">
                  <c:v>0.22536186</c:v>
                </c:pt>
                <c:pt idx="96">
                  <c:v>0.23866968999999999</c:v>
                </c:pt>
                <c:pt idx="97">
                  <c:v>0.24700864</c:v>
                </c:pt>
                <c:pt idx="98">
                  <c:v>0.24781694000000001</c:v>
                </c:pt>
                <c:pt idx="99">
                  <c:v>0.24017901</c:v>
                </c:pt>
                <c:pt idx="100">
                  <c:v>0.22504104999999999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0-4117-A638-43FD1EC5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5872"/>
        <c:axId val="111377408"/>
      </c:lineChart>
      <c:catAx>
        <c:axId val="11137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Occupational wage percentile, 1980</a:t>
                </a:r>
              </a:p>
            </c:rich>
          </c:tx>
          <c:layout>
            <c:manualLayout>
              <c:xMode val="edge"/>
              <c:yMode val="edge"/>
              <c:x val="0.32840332957372137"/>
              <c:y val="0.6693593541063300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Interstate-Light" panose="02000606030000020004" pitchFamily="2" charset="0"/>
                <a:cs typeface="Arial" panose="020B0604020202020204" pitchFamily="34" charset="0"/>
              </a:defRPr>
            </a:pPr>
            <a:endParaRPr lang="en-US"/>
          </a:p>
        </c:txPr>
        <c:crossAx val="111377408"/>
        <c:crosses val="autoZero"/>
        <c:auto val="1"/>
        <c:lblAlgn val="ctr"/>
        <c:lblOffset val="100"/>
        <c:tickLblSkip val="10"/>
        <c:noMultiLvlLbl val="0"/>
      </c:catAx>
      <c:valAx>
        <c:axId val="111377408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Routine task share</a:t>
                </a:r>
              </a:p>
            </c:rich>
          </c:tx>
          <c:layout>
            <c:manualLayout>
              <c:xMode val="edge"/>
              <c:yMode val="edge"/>
              <c:x val="1.3612601565137532E-2"/>
              <c:y val="0.26654970785914878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>
                <a:latin typeface="Interstate-Light" panose="02000606030000020004" pitchFamily="2" charset="0"/>
                <a:cs typeface="Arial" panose="020B0604020202020204" pitchFamily="34" charset="0"/>
              </a:defRPr>
            </a:pPr>
            <a:endParaRPr lang="en-US"/>
          </a:p>
        </c:txPr>
        <c:crossAx val="11137587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56389274870052"/>
          <c:y val="0.16187550341642606"/>
          <c:w val="0.79310277391796613"/>
          <c:h val="0.594410180676299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 3'!$A$14</c:f>
              <c:strCache>
                <c:ptCount val="1"/>
                <c:pt idx="0">
                  <c:v>czone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53769"/>
              </a:solidFill>
            </c:spPr>
          </c:marker>
          <c:trendline>
            <c:spPr>
              <a:ln w="19050" cmpd="sng">
                <a:solidFill>
                  <a:schemeClr val="bg1">
                    <a:lumMod val="65000"/>
                  </a:schemeClr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'Fig 3'!$B$15:$B$736</c:f>
              <c:numCache>
                <c:formatCode>0%</c:formatCode>
                <c:ptCount val="722"/>
                <c:pt idx="0">
                  <c:v>0.38610640000000002</c:v>
                </c:pt>
                <c:pt idx="1">
                  <c:v>0.37461870000000003</c:v>
                </c:pt>
                <c:pt idx="2">
                  <c:v>0.35566619999999999</c:v>
                </c:pt>
                <c:pt idx="3">
                  <c:v>0.26224059999999999</c:v>
                </c:pt>
                <c:pt idx="4">
                  <c:v>0.29973759999999999</c:v>
                </c:pt>
                <c:pt idx="5">
                  <c:v>0.36592780000000003</c:v>
                </c:pt>
                <c:pt idx="6">
                  <c:v>0.29519119999999999</c:v>
                </c:pt>
                <c:pt idx="7">
                  <c:v>0.36512600000000001</c:v>
                </c:pt>
                <c:pt idx="8">
                  <c:v>0.34136840000000002</c:v>
                </c:pt>
                <c:pt idx="9">
                  <c:v>0.30117579999999999</c:v>
                </c:pt>
                <c:pt idx="10">
                  <c:v>0.30059390000000002</c:v>
                </c:pt>
                <c:pt idx="11">
                  <c:v>0.3521087</c:v>
                </c:pt>
                <c:pt idx="12">
                  <c:v>0.3399935</c:v>
                </c:pt>
                <c:pt idx="13">
                  <c:v>0.31873810000000002</c:v>
                </c:pt>
                <c:pt idx="14">
                  <c:v>0.30182560000000003</c:v>
                </c:pt>
                <c:pt idx="15">
                  <c:v>0.36569570000000001</c:v>
                </c:pt>
                <c:pt idx="16">
                  <c:v>0.34387079999999998</c:v>
                </c:pt>
                <c:pt idx="17">
                  <c:v>0.37623699999999999</c:v>
                </c:pt>
                <c:pt idx="18">
                  <c:v>0.32311810000000002</c:v>
                </c:pt>
                <c:pt idx="19">
                  <c:v>0.3296096</c:v>
                </c:pt>
                <c:pt idx="20">
                  <c:v>0.34076430000000002</c:v>
                </c:pt>
                <c:pt idx="21">
                  <c:v>0.31353639999999999</c:v>
                </c:pt>
                <c:pt idx="22">
                  <c:v>0.33314870000000002</c:v>
                </c:pt>
                <c:pt idx="23">
                  <c:v>0.33458389999999999</c:v>
                </c:pt>
                <c:pt idx="24">
                  <c:v>0.36280370000000001</c:v>
                </c:pt>
                <c:pt idx="25">
                  <c:v>0.2783485</c:v>
                </c:pt>
                <c:pt idx="26">
                  <c:v>0.36214600000000002</c:v>
                </c:pt>
                <c:pt idx="27">
                  <c:v>0.27082040000000002</c:v>
                </c:pt>
                <c:pt idx="28">
                  <c:v>0.34044439999999998</c:v>
                </c:pt>
                <c:pt idx="29">
                  <c:v>0.3634309</c:v>
                </c:pt>
                <c:pt idx="30">
                  <c:v>0.35269800000000001</c:v>
                </c:pt>
                <c:pt idx="31">
                  <c:v>0.36988880000000002</c:v>
                </c:pt>
                <c:pt idx="32">
                  <c:v>0.27449030000000002</c:v>
                </c:pt>
                <c:pt idx="33">
                  <c:v>0.33694499999999999</c:v>
                </c:pt>
                <c:pt idx="34">
                  <c:v>0.34176240000000002</c:v>
                </c:pt>
                <c:pt idx="35">
                  <c:v>0.30214859999999999</c:v>
                </c:pt>
                <c:pt idx="36">
                  <c:v>0.34863729999999998</c:v>
                </c:pt>
                <c:pt idx="37">
                  <c:v>0.32892969999999999</c:v>
                </c:pt>
                <c:pt idx="38">
                  <c:v>0.34974329999999998</c:v>
                </c:pt>
                <c:pt idx="39">
                  <c:v>0.36861260000000001</c:v>
                </c:pt>
                <c:pt idx="40">
                  <c:v>0.3601454</c:v>
                </c:pt>
                <c:pt idx="41">
                  <c:v>0.30538650000000001</c:v>
                </c:pt>
                <c:pt idx="42">
                  <c:v>0.31685350000000001</c:v>
                </c:pt>
                <c:pt idx="43">
                  <c:v>0.33252930000000003</c:v>
                </c:pt>
                <c:pt idx="44">
                  <c:v>0.36235000000000001</c:v>
                </c:pt>
                <c:pt idx="45">
                  <c:v>0.35573769999999999</c:v>
                </c:pt>
                <c:pt idx="46">
                  <c:v>0.35861690000000002</c:v>
                </c:pt>
                <c:pt idx="47">
                  <c:v>0.3315091</c:v>
                </c:pt>
                <c:pt idx="48">
                  <c:v>0.37676589999999999</c:v>
                </c:pt>
                <c:pt idx="49">
                  <c:v>0.3261233</c:v>
                </c:pt>
                <c:pt idx="50">
                  <c:v>0.35273310000000002</c:v>
                </c:pt>
                <c:pt idx="51">
                  <c:v>0.30738919999999997</c:v>
                </c:pt>
                <c:pt idx="52">
                  <c:v>0.2453835</c:v>
                </c:pt>
                <c:pt idx="53">
                  <c:v>0.3292544</c:v>
                </c:pt>
                <c:pt idx="54">
                  <c:v>0.34474080000000001</c:v>
                </c:pt>
                <c:pt idx="55">
                  <c:v>0.37643080000000001</c:v>
                </c:pt>
                <c:pt idx="56">
                  <c:v>0.3560006</c:v>
                </c:pt>
                <c:pt idx="57">
                  <c:v>0.3313932</c:v>
                </c:pt>
                <c:pt idx="58">
                  <c:v>0.26729520000000001</c:v>
                </c:pt>
                <c:pt idx="59">
                  <c:v>0.34090019999999999</c:v>
                </c:pt>
                <c:pt idx="60">
                  <c:v>0.3233646</c:v>
                </c:pt>
                <c:pt idx="61">
                  <c:v>0.33749069999999998</c:v>
                </c:pt>
                <c:pt idx="62">
                  <c:v>0.3140404</c:v>
                </c:pt>
                <c:pt idx="63">
                  <c:v>0.34902499999999997</c:v>
                </c:pt>
                <c:pt idx="64">
                  <c:v>0.3119227</c:v>
                </c:pt>
                <c:pt idx="65">
                  <c:v>0.31380619999999998</c:v>
                </c:pt>
                <c:pt idx="66">
                  <c:v>0.34365410000000002</c:v>
                </c:pt>
                <c:pt idx="67">
                  <c:v>0.3109035</c:v>
                </c:pt>
                <c:pt idx="68">
                  <c:v>0.35339470000000001</c:v>
                </c:pt>
                <c:pt idx="69">
                  <c:v>0.26567030000000003</c:v>
                </c:pt>
                <c:pt idx="70">
                  <c:v>0.35429640000000001</c:v>
                </c:pt>
                <c:pt idx="71">
                  <c:v>0.33197310000000002</c:v>
                </c:pt>
                <c:pt idx="72">
                  <c:v>0.34095619999999999</c:v>
                </c:pt>
                <c:pt idx="73">
                  <c:v>0.29756009999999999</c:v>
                </c:pt>
                <c:pt idx="74">
                  <c:v>0.37262269999999997</c:v>
                </c:pt>
                <c:pt idx="75">
                  <c:v>0.35169260000000002</c:v>
                </c:pt>
                <c:pt idx="76">
                  <c:v>0.33827059999999998</c:v>
                </c:pt>
                <c:pt idx="77">
                  <c:v>0.32074320000000001</c:v>
                </c:pt>
                <c:pt idx="78">
                  <c:v>0.36314269999999998</c:v>
                </c:pt>
                <c:pt idx="79">
                  <c:v>0.32678030000000002</c:v>
                </c:pt>
                <c:pt idx="80">
                  <c:v>0.2899157</c:v>
                </c:pt>
                <c:pt idx="81">
                  <c:v>0.35899560000000003</c:v>
                </c:pt>
                <c:pt idx="82">
                  <c:v>0.33173330000000001</c:v>
                </c:pt>
                <c:pt idx="83">
                  <c:v>0.33061750000000001</c:v>
                </c:pt>
                <c:pt idx="84">
                  <c:v>0.32697979999999999</c:v>
                </c:pt>
                <c:pt idx="85">
                  <c:v>0.343306</c:v>
                </c:pt>
                <c:pt idx="86">
                  <c:v>0.32979350000000002</c:v>
                </c:pt>
                <c:pt idx="87">
                  <c:v>0.36055900000000002</c:v>
                </c:pt>
                <c:pt idx="88">
                  <c:v>0.29177219999999998</c:v>
                </c:pt>
                <c:pt idx="89">
                  <c:v>0.30825269999999999</c:v>
                </c:pt>
                <c:pt idx="90">
                  <c:v>0.30050490000000002</c:v>
                </c:pt>
                <c:pt idx="91">
                  <c:v>0.35028870000000001</c:v>
                </c:pt>
                <c:pt idx="92">
                  <c:v>0.28243800000000002</c:v>
                </c:pt>
                <c:pt idx="93">
                  <c:v>0.28132069999999998</c:v>
                </c:pt>
                <c:pt idx="94">
                  <c:v>0.31854320000000003</c:v>
                </c:pt>
                <c:pt idx="95">
                  <c:v>0.34034370000000003</c:v>
                </c:pt>
                <c:pt idx="96">
                  <c:v>0.30729709999999999</c:v>
                </c:pt>
                <c:pt idx="97">
                  <c:v>0.2798214</c:v>
                </c:pt>
                <c:pt idx="98">
                  <c:v>0.32107560000000002</c:v>
                </c:pt>
                <c:pt idx="99">
                  <c:v>0.29416399999999998</c:v>
                </c:pt>
                <c:pt idx="100">
                  <c:v>0.33470529999999998</c:v>
                </c:pt>
                <c:pt idx="101">
                  <c:v>0.29359610000000003</c:v>
                </c:pt>
                <c:pt idx="102">
                  <c:v>0.34909519999999999</c:v>
                </c:pt>
                <c:pt idx="103">
                  <c:v>0.28408820000000001</c:v>
                </c:pt>
                <c:pt idx="104">
                  <c:v>0.29765819999999998</c:v>
                </c:pt>
                <c:pt idx="105">
                  <c:v>0.33639770000000002</c:v>
                </c:pt>
                <c:pt idx="106">
                  <c:v>0.33015610000000001</c:v>
                </c:pt>
                <c:pt idx="107">
                  <c:v>0.3602011</c:v>
                </c:pt>
                <c:pt idx="108">
                  <c:v>0.28135379999999999</c:v>
                </c:pt>
                <c:pt idx="109">
                  <c:v>0.32501210000000003</c:v>
                </c:pt>
                <c:pt idx="110">
                  <c:v>0.30146729999999999</c:v>
                </c:pt>
                <c:pt idx="111">
                  <c:v>0.31469049999999998</c:v>
                </c:pt>
                <c:pt idx="112">
                  <c:v>0.298203</c:v>
                </c:pt>
                <c:pt idx="113">
                  <c:v>0.30025289999999999</c:v>
                </c:pt>
                <c:pt idx="114">
                  <c:v>0.37222949999999999</c:v>
                </c:pt>
                <c:pt idx="115">
                  <c:v>0.29330040000000002</c:v>
                </c:pt>
                <c:pt idx="116">
                  <c:v>0.3217064</c:v>
                </c:pt>
                <c:pt idx="117">
                  <c:v>0.3433273</c:v>
                </c:pt>
                <c:pt idx="118">
                  <c:v>0.33832960000000001</c:v>
                </c:pt>
                <c:pt idx="119">
                  <c:v>0.3040079</c:v>
                </c:pt>
                <c:pt idx="120">
                  <c:v>0.33247910000000003</c:v>
                </c:pt>
                <c:pt idx="121">
                  <c:v>0.30638670000000001</c:v>
                </c:pt>
                <c:pt idx="122">
                  <c:v>0.33990130000000002</c:v>
                </c:pt>
                <c:pt idx="123">
                  <c:v>0.33290779999999998</c:v>
                </c:pt>
                <c:pt idx="124">
                  <c:v>0.34217989999999998</c:v>
                </c:pt>
                <c:pt idx="125">
                  <c:v>0.35138839999999999</c:v>
                </c:pt>
                <c:pt idx="126">
                  <c:v>0.36207119999999998</c:v>
                </c:pt>
                <c:pt idx="127">
                  <c:v>0.33406330000000001</c:v>
                </c:pt>
                <c:pt idx="128">
                  <c:v>0.29761080000000001</c:v>
                </c:pt>
                <c:pt idx="129">
                  <c:v>0.3074615</c:v>
                </c:pt>
                <c:pt idx="130">
                  <c:v>0.33291720000000002</c:v>
                </c:pt>
                <c:pt idx="131">
                  <c:v>0.29055629999999999</c:v>
                </c:pt>
                <c:pt idx="132">
                  <c:v>0.33798660000000003</c:v>
                </c:pt>
                <c:pt idx="133">
                  <c:v>0.2606369</c:v>
                </c:pt>
                <c:pt idx="134">
                  <c:v>0.31628109999999998</c:v>
                </c:pt>
                <c:pt idx="135">
                  <c:v>0.27379550000000002</c:v>
                </c:pt>
                <c:pt idx="136">
                  <c:v>0.28710849999999999</c:v>
                </c:pt>
                <c:pt idx="137">
                  <c:v>0.30402469999999998</c:v>
                </c:pt>
                <c:pt idx="138">
                  <c:v>0.27238800000000002</c:v>
                </c:pt>
                <c:pt idx="139">
                  <c:v>0.3208512</c:v>
                </c:pt>
              </c:numCache>
            </c:numRef>
          </c:xVal>
          <c:yVal>
            <c:numRef>
              <c:f>'Fig 3'!$C$15:$C$736</c:f>
              <c:numCache>
                <c:formatCode>0%</c:formatCode>
                <c:ptCount val="722"/>
                <c:pt idx="0">
                  <c:v>0.18086582000000001</c:v>
                </c:pt>
                <c:pt idx="1">
                  <c:v>0.16250790999999998</c:v>
                </c:pt>
                <c:pt idx="2">
                  <c:v>0.15738591000000002</c:v>
                </c:pt>
                <c:pt idx="3">
                  <c:v>0.15478340000000002</c:v>
                </c:pt>
                <c:pt idx="4">
                  <c:v>0.15110329</c:v>
                </c:pt>
                <c:pt idx="5">
                  <c:v>0.14625207000000001</c:v>
                </c:pt>
                <c:pt idx="6">
                  <c:v>0.14282511000000001</c:v>
                </c:pt>
                <c:pt idx="7">
                  <c:v>0.14114391999999998</c:v>
                </c:pt>
                <c:pt idx="8">
                  <c:v>0.14066723000000003</c:v>
                </c:pt>
                <c:pt idx="9">
                  <c:v>0.13917756000000001</c:v>
                </c:pt>
                <c:pt idx="10">
                  <c:v>0.13759294999999999</c:v>
                </c:pt>
                <c:pt idx="11">
                  <c:v>0.13391135999999998</c:v>
                </c:pt>
                <c:pt idx="12">
                  <c:v>0.13378577999999999</c:v>
                </c:pt>
                <c:pt idx="13">
                  <c:v>0.13170846</c:v>
                </c:pt>
                <c:pt idx="14">
                  <c:v>0.13054787000000001</c:v>
                </c:pt>
                <c:pt idx="15">
                  <c:v>0.12949991999999999</c:v>
                </c:pt>
                <c:pt idx="16">
                  <c:v>0.12816957000000001</c:v>
                </c:pt>
                <c:pt idx="17">
                  <c:v>0.12689359</c:v>
                </c:pt>
                <c:pt idx="18">
                  <c:v>0.12641351000000001</c:v>
                </c:pt>
                <c:pt idx="19">
                  <c:v>0.12607368000000002</c:v>
                </c:pt>
                <c:pt idx="20">
                  <c:v>0.12559786000000001</c:v>
                </c:pt>
                <c:pt idx="21">
                  <c:v>0.12332349000000001</c:v>
                </c:pt>
                <c:pt idx="22">
                  <c:v>0.12195634</c:v>
                </c:pt>
                <c:pt idx="23">
                  <c:v>0.12188861000000001</c:v>
                </c:pt>
                <c:pt idx="24">
                  <c:v>0.12058465</c:v>
                </c:pt>
                <c:pt idx="25">
                  <c:v>0.11989833999999999</c:v>
                </c:pt>
                <c:pt idx="26">
                  <c:v>0.11794491999999998</c:v>
                </c:pt>
                <c:pt idx="27">
                  <c:v>0.117005</c:v>
                </c:pt>
                <c:pt idx="28">
                  <c:v>0.11321991999999999</c:v>
                </c:pt>
                <c:pt idx="29">
                  <c:v>0.11288326999999999</c:v>
                </c:pt>
                <c:pt idx="30">
                  <c:v>0.11281855</c:v>
                </c:pt>
                <c:pt idx="31">
                  <c:v>0.11256819000000001</c:v>
                </c:pt>
                <c:pt idx="32">
                  <c:v>0.11130985999999998</c:v>
                </c:pt>
                <c:pt idx="33">
                  <c:v>0.11079800000000002</c:v>
                </c:pt>
                <c:pt idx="34">
                  <c:v>0.11046727000000001</c:v>
                </c:pt>
                <c:pt idx="35">
                  <c:v>0.11004339</c:v>
                </c:pt>
                <c:pt idx="36">
                  <c:v>0.10993878000000001</c:v>
                </c:pt>
                <c:pt idx="37">
                  <c:v>0.10908637</c:v>
                </c:pt>
                <c:pt idx="38">
                  <c:v>0.10883894999999999</c:v>
                </c:pt>
                <c:pt idx="39">
                  <c:v>0.10861454000000001</c:v>
                </c:pt>
                <c:pt idx="40">
                  <c:v>0.10858927999999998</c:v>
                </c:pt>
                <c:pt idx="41">
                  <c:v>0.10854957999999998</c:v>
                </c:pt>
                <c:pt idx="42">
                  <c:v>0.10491154</c:v>
                </c:pt>
                <c:pt idx="43">
                  <c:v>0.10435923999999998</c:v>
                </c:pt>
                <c:pt idx="44">
                  <c:v>0.10349838</c:v>
                </c:pt>
                <c:pt idx="45">
                  <c:v>0.1024635</c:v>
                </c:pt>
                <c:pt idx="46">
                  <c:v>0.10239998</c:v>
                </c:pt>
                <c:pt idx="47">
                  <c:v>0.10214038</c:v>
                </c:pt>
                <c:pt idx="48">
                  <c:v>0.10190259</c:v>
                </c:pt>
                <c:pt idx="49">
                  <c:v>0.10176500000000001</c:v>
                </c:pt>
                <c:pt idx="50">
                  <c:v>0.10089756</c:v>
                </c:pt>
                <c:pt idx="51">
                  <c:v>9.9057860000000011E-2</c:v>
                </c:pt>
                <c:pt idx="52">
                  <c:v>9.8935450000000008E-2</c:v>
                </c:pt>
                <c:pt idx="53">
                  <c:v>9.8800049999999973E-2</c:v>
                </c:pt>
                <c:pt idx="54">
                  <c:v>9.6359810000000018E-2</c:v>
                </c:pt>
                <c:pt idx="55">
                  <c:v>9.5949560000000003E-2</c:v>
                </c:pt>
                <c:pt idx="56">
                  <c:v>9.5654460000000024E-2</c:v>
                </c:pt>
                <c:pt idx="57">
                  <c:v>9.5557750000000011E-2</c:v>
                </c:pt>
                <c:pt idx="58">
                  <c:v>9.5201880000000003E-2</c:v>
                </c:pt>
                <c:pt idx="59">
                  <c:v>9.5004969999999994E-2</c:v>
                </c:pt>
                <c:pt idx="60">
                  <c:v>9.4548810000000011E-2</c:v>
                </c:pt>
                <c:pt idx="61">
                  <c:v>9.4046260000000007E-2</c:v>
                </c:pt>
                <c:pt idx="62">
                  <c:v>9.3895530000000005E-2</c:v>
                </c:pt>
                <c:pt idx="63">
                  <c:v>9.2199350000000013E-2</c:v>
                </c:pt>
                <c:pt idx="64">
                  <c:v>9.1982259999999996E-2</c:v>
                </c:pt>
                <c:pt idx="65">
                  <c:v>9.1892810000000019E-2</c:v>
                </c:pt>
                <c:pt idx="66">
                  <c:v>9.1617309999999993E-2</c:v>
                </c:pt>
                <c:pt idx="67">
                  <c:v>9.1454270000000018E-2</c:v>
                </c:pt>
                <c:pt idx="68">
                  <c:v>9.1153669999999992E-2</c:v>
                </c:pt>
                <c:pt idx="69">
                  <c:v>9.0495769999999975E-2</c:v>
                </c:pt>
                <c:pt idx="70">
                  <c:v>9.0349159999999998E-2</c:v>
                </c:pt>
                <c:pt idx="71">
                  <c:v>8.9215790000000017E-2</c:v>
                </c:pt>
                <c:pt idx="72">
                  <c:v>8.8747089999999987E-2</c:v>
                </c:pt>
                <c:pt idx="73">
                  <c:v>8.7466310000000005E-2</c:v>
                </c:pt>
                <c:pt idx="74">
                  <c:v>8.7127119999999988E-2</c:v>
                </c:pt>
                <c:pt idx="75">
                  <c:v>8.5518720000000006E-2</c:v>
                </c:pt>
                <c:pt idx="76">
                  <c:v>8.5087549999999998E-2</c:v>
                </c:pt>
                <c:pt idx="77">
                  <c:v>8.4444660000000005E-2</c:v>
                </c:pt>
                <c:pt idx="78">
                  <c:v>8.4330639999999985E-2</c:v>
                </c:pt>
                <c:pt idx="79">
                  <c:v>8.3603919999999984E-2</c:v>
                </c:pt>
                <c:pt idx="80">
                  <c:v>8.353882E-2</c:v>
                </c:pt>
                <c:pt idx="81">
                  <c:v>8.2756930000000006E-2</c:v>
                </c:pt>
                <c:pt idx="82">
                  <c:v>8.2498629999999989E-2</c:v>
                </c:pt>
                <c:pt idx="83">
                  <c:v>8.1749809999999978E-2</c:v>
                </c:pt>
                <c:pt idx="84">
                  <c:v>8.1084010000000012E-2</c:v>
                </c:pt>
                <c:pt idx="85">
                  <c:v>7.9275780000000004E-2</c:v>
                </c:pt>
                <c:pt idx="86">
                  <c:v>7.9242699999999985E-2</c:v>
                </c:pt>
                <c:pt idx="87">
                  <c:v>7.8646830000000001E-2</c:v>
                </c:pt>
                <c:pt idx="88">
                  <c:v>7.8421190000000002E-2</c:v>
                </c:pt>
                <c:pt idx="89">
                  <c:v>7.7762739999999997E-2</c:v>
                </c:pt>
                <c:pt idx="90">
                  <c:v>7.7368829999999986E-2</c:v>
                </c:pt>
                <c:pt idx="91">
                  <c:v>7.7335490000000007E-2</c:v>
                </c:pt>
                <c:pt idx="92">
                  <c:v>7.7126480000000025E-2</c:v>
                </c:pt>
                <c:pt idx="93">
                  <c:v>7.6531530000000014E-2</c:v>
                </c:pt>
                <c:pt idx="94">
                  <c:v>7.6314440000000011E-2</c:v>
                </c:pt>
                <c:pt idx="95">
                  <c:v>7.6230559999999989E-2</c:v>
                </c:pt>
                <c:pt idx="96">
                  <c:v>7.5166920000000012E-2</c:v>
                </c:pt>
                <c:pt idx="97">
                  <c:v>7.4685059999999998E-2</c:v>
                </c:pt>
                <c:pt idx="98">
                  <c:v>7.3883139999999986E-2</c:v>
                </c:pt>
                <c:pt idx="99">
                  <c:v>7.3324249999999994E-2</c:v>
                </c:pt>
                <c:pt idx="100">
                  <c:v>7.2883329999999996E-2</c:v>
                </c:pt>
                <c:pt idx="101">
                  <c:v>7.1420879999999992E-2</c:v>
                </c:pt>
                <c:pt idx="102">
                  <c:v>7.0815390000000006E-2</c:v>
                </c:pt>
                <c:pt idx="103">
                  <c:v>7.0558590000000004E-2</c:v>
                </c:pt>
                <c:pt idx="104">
                  <c:v>6.8880030000000023E-2</c:v>
                </c:pt>
                <c:pt idx="105">
                  <c:v>6.8324040000000003E-2</c:v>
                </c:pt>
                <c:pt idx="106">
                  <c:v>6.8287539999999994E-2</c:v>
                </c:pt>
                <c:pt idx="107">
                  <c:v>6.8196719999999988E-2</c:v>
                </c:pt>
                <c:pt idx="108">
                  <c:v>6.7479210000000012E-2</c:v>
                </c:pt>
                <c:pt idx="109">
                  <c:v>6.7356619999999992E-2</c:v>
                </c:pt>
                <c:pt idx="110">
                  <c:v>6.6387850000000026E-2</c:v>
                </c:pt>
                <c:pt idx="111">
                  <c:v>6.6100460000000028E-2</c:v>
                </c:pt>
                <c:pt idx="112">
                  <c:v>6.4901540000000008E-2</c:v>
                </c:pt>
                <c:pt idx="113">
                  <c:v>6.4510710000000027E-2</c:v>
                </c:pt>
                <c:pt idx="114">
                  <c:v>6.3797190000000017E-2</c:v>
                </c:pt>
                <c:pt idx="115">
                  <c:v>6.3123319999999983E-2</c:v>
                </c:pt>
                <c:pt idx="116">
                  <c:v>6.3076499999999994E-2</c:v>
                </c:pt>
                <c:pt idx="117">
                  <c:v>6.2317779999999989E-2</c:v>
                </c:pt>
                <c:pt idx="118">
                  <c:v>6.2301749999999996E-2</c:v>
                </c:pt>
                <c:pt idx="119">
                  <c:v>6.212038000000001E-2</c:v>
                </c:pt>
                <c:pt idx="120">
                  <c:v>6.0870520000000011E-2</c:v>
                </c:pt>
                <c:pt idx="121">
                  <c:v>5.9509169999999993E-2</c:v>
                </c:pt>
                <c:pt idx="122">
                  <c:v>5.8948510000000016E-2</c:v>
                </c:pt>
                <c:pt idx="123">
                  <c:v>5.886599E-2</c:v>
                </c:pt>
                <c:pt idx="124">
                  <c:v>5.8645700000000009E-2</c:v>
                </c:pt>
                <c:pt idx="125">
                  <c:v>5.783675000000002E-2</c:v>
                </c:pt>
                <c:pt idx="126">
                  <c:v>5.762856999999999E-2</c:v>
                </c:pt>
                <c:pt idx="127">
                  <c:v>5.6744120000000002E-2</c:v>
                </c:pt>
                <c:pt idx="128">
                  <c:v>5.6507729999999992E-2</c:v>
                </c:pt>
                <c:pt idx="129">
                  <c:v>5.429081999999999E-2</c:v>
                </c:pt>
                <c:pt idx="130">
                  <c:v>5.371517999999998E-2</c:v>
                </c:pt>
                <c:pt idx="131">
                  <c:v>5.3124709999999985E-2</c:v>
                </c:pt>
                <c:pt idx="132">
                  <c:v>5.2761839999999997E-2</c:v>
                </c:pt>
                <c:pt idx="133">
                  <c:v>5.2458959999999985E-2</c:v>
                </c:pt>
                <c:pt idx="134">
                  <c:v>4.9995709999999999E-2</c:v>
                </c:pt>
                <c:pt idx="135">
                  <c:v>4.5369430000000002E-2</c:v>
                </c:pt>
                <c:pt idx="136">
                  <c:v>4.4363230000000003E-2</c:v>
                </c:pt>
                <c:pt idx="137">
                  <c:v>4.0567620000000019E-2</c:v>
                </c:pt>
                <c:pt idx="138">
                  <c:v>3.9424239999999999E-2</c:v>
                </c:pt>
                <c:pt idx="139">
                  <c:v>2.0444119999999986E-2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4-4FAD-A1EC-932979C53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79456"/>
        <c:axId val="112185344"/>
      </c:scatterChart>
      <c:valAx>
        <c:axId val="112179456"/>
        <c:scaling>
          <c:orientation val="minMax"/>
          <c:max val="0.4"/>
          <c:min val="0.2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Routine-intensive occupation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share of employment, 1980</a:t>
                </a: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24579520697167753"/>
              <c:y val="0.8016055124175385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Interstate-Light" panose="02000606030000020004" pitchFamily="2" charset="0"/>
                <a:cs typeface="Arial" panose="020B0604020202020204" pitchFamily="34" charset="0"/>
              </a:defRPr>
            </a:pPr>
            <a:endParaRPr lang="en-US"/>
          </a:p>
        </c:txPr>
        <c:crossAx val="112185344"/>
        <c:crosses val="autoZero"/>
        <c:crossBetween val="midCat"/>
        <c:majorUnit val="5.000000000000001E-2"/>
      </c:valAx>
      <c:valAx>
        <c:axId val="1121853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Change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in share of non-college workers emloyed in servvices, </a:t>
                </a:r>
              </a:p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1980-2016</a:t>
                </a: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6668382138507198E-2"/>
              <c:y val="0.16187556677241538"/>
            </c:manualLayout>
          </c:layout>
          <c:overlay val="0"/>
        </c:title>
        <c:numFmt formatCode="0%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Interstate-Light" panose="02000606030000020004" pitchFamily="2" charset="0"/>
                <a:cs typeface="Arial" panose="020B0604020202020204" pitchFamily="34" charset="0"/>
              </a:defRPr>
            </a:pPr>
            <a:endParaRPr lang="en-US"/>
          </a:p>
        </c:txPr>
        <c:crossAx val="112179456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23335731659045"/>
          <c:y val="0.17295788756332467"/>
          <c:w val="0.81690182396379163"/>
          <c:h val="0.672938510423423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 4'!$A$40</c:f>
              <c:strCache>
                <c:ptCount val="1"/>
                <c:pt idx="0">
                  <c:v>Box 1 - 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'Fig 4'!$B$45:$W$45</c:f>
                <c:numCache>
                  <c:formatCode>General</c:formatCode>
                  <c:ptCount val="22"/>
                  <c:pt idx="0">
                    <c:v>6.4791001379489899E-2</c:v>
                  </c:pt>
                  <c:pt idx="1">
                    <c:v>3.7930000573396683E-2</c:v>
                  </c:pt>
                  <c:pt idx="2">
                    <c:v>5.4460998624563217E-2</c:v>
                  </c:pt>
                  <c:pt idx="3">
                    <c:v>2.8930999338626862E-2</c:v>
                  </c:pt>
                  <c:pt idx="4">
                    <c:v>5.8507997542619705E-2</c:v>
                  </c:pt>
                  <c:pt idx="5">
                    <c:v>0.1115180030465126</c:v>
                  </c:pt>
                  <c:pt idx="6">
                    <c:v>9.8904989659786224E-2</c:v>
                  </c:pt>
                  <c:pt idx="7">
                    <c:v>1.9335001707077026E-2</c:v>
                  </c:pt>
                  <c:pt idx="8">
                    <c:v>0.10532400198280811</c:v>
                  </c:pt>
                  <c:pt idx="9">
                    <c:v>6.0906991362571716E-2</c:v>
                  </c:pt>
                  <c:pt idx="10">
                    <c:v>0.17178598791360855</c:v>
                  </c:pt>
                  <c:pt idx="11">
                    <c:v>7.1234002709388733E-2</c:v>
                  </c:pt>
                  <c:pt idx="12">
                    <c:v>5.3039014339447021E-2</c:v>
                  </c:pt>
                  <c:pt idx="13">
                    <c:v>0.10712000727653503</c:v>
                  </c:pt>
                  <c:pt idx="14">
                    <c:v>0.10538898408412933</c:v>
                  </c:pt>
                  <c:pt idx="15">
                    <c:v>7.4221983551979065E-2</c:v>
                  </c:pt>
                  <c:pt idx="16">
                    <c:v>0.14680901169776917</c:v>
                  </c:pt>
                  <c:pt idx="17">
                    <c:v>0.12490899860858917</c:v>
                  </c:pt>
                  <c:pt idx="18">
                    <c:v>9.4686985015869141E-2</c:v>
                  </c:pt>
                  <c:pt idx="19">
                    <c:v>6.4110994338989258E-2</c:v>
                  </c:pt>
                  <c:pt idx="20">
                    <c:v>0.11543947458267212</c:v>
                  </c:pt>
                  <c:pt idx="21">
                    <c:v>0.28745000064373016</c:v>
                  </c:pt>
                </c:numCache>
              </c:numRef>
            </c:minus>
          </c:errBars>
          <c:cat>
            <c:strRef>
              <c:f>'Fig 4'!$B$33:$W$33</c:f>
              <c:strCache>
                <c:ptCount val="22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39</c:v>
                </c:pt>
                <c:pt idx="15">
                  <c:v>41</c:v>
                </c:pt>
                <c:pt idx="16">
                  <c:v>43</c:v>
                </c:pt>
                <c:pt idx="17">
                  <c:v>45</c:v>
                </c:pt>
                <c:pt idx="18">
                  <c:v>47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</c:strCache>
            </c:strRef>
          </c:cat>
          <c:val>
            <c:numRef>
              <c:f>'Fig 4'!$B$40:$W$40</c:f>
              <c:numCache>
                <c:formatCode>0%</c:formatCode>
                <c:ptCount val="22"/>
                <c:pt idx="0">
                  <c:v>0.13863199949264526</c:v>
                </c:pt>
                <c:pt idx="1">
                  <c:v>6.0965999960899353E-2</c:v>
                </c:pt>
                <c:pt idx="2">
                  <c:v>8.9231997728347778E-2</c:v>
                </c:pt>
                <c:pt idx="3">
                  <c:v>0.13643600046634674</c:v>
                </c:pt>
                <c:pt idx="4">
                  <c:v>8.825799822807312E-2</c:v>
                </c:pt>
                <c:pt idx="5">
                  <c:v>0.1115180030465126</c:v>
                </c:pt>
                <c:pt idx="6">
                  <c:v>0.21160799264907837</c:v>
                </c:pt>
                <c:pt idx="7">
                  <c:v>0.10204099863767624</c:v>
                </c:pt>
                <c:pt idx="8">
                  <c:v>0.12435600161552429</c:v>
                </c:pt>
                <c:pt idx="9">
                  <c:v>0.17917299270629883</c:v>
                </c:pt>
                <c:pt idx="10">
                  <c:v>0.27957499027252197</c:v>
                </c:pt>
                <c:pt idx="11">
                  <c:v>0.21780000627040863</c:v>
                </c:pt>
                <c:pt idx="12">
                  <c:v>0.67520099878311157</c:v>
                </c:pt>
                <c:pt idx="13">
                  <c:v>0.17940400540828705</c:v>
                </c:pt>
                <c:pt idx="14">
                  <c:v>0.28470298647880554</c:v>
                </c:pt>
                <c:pt idx="15">
                  <c:v>0.27032798528671265</c:v>
                </c:pt>
                <c:pt idx="16">
                  <c:v>0.53849899768829346</c:v>
                </c:pt>
                <c:pt idx="17">
                  <c:v>0.36732900142669678</c:v>
                </c:pt>
                <c:pt idx="18">
                  <c:v>0.36567699909210205</c:v>
                </c:pt>
                <c:pt idx="19">
                  <c:v>0.38569599390029907</c:v>
                </c:pt>
                <c:pt idx="20">
                  <c:v>0.80864846706390381</c:v>
                </c:pt>
                <c:pt idx="21">
                  <c:v>0.4535830020904541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4-4027-8563-BCEB1F653670}"/>
            </c:ext>
          </c:extLst>
        </c:ser>
        <c:ser>
          <c:idx val="1"/>
          <c:order val="1"/>
          <c:tx>
            <c:strRef>
              <c:f>'Fig 4'!$A$41</c:f>
              <c:strCache>
                <c:ptCount val="1"/>
                <c:pt idx="0">
                  <c:v>Box 2 - Lower</c:v>
                </c:pt>
              </c:strCache>
            </c:strRef>
          </c:tx>
          <c:spPr>
            <a:solidFill>
              <a:srgbClr val="053769"/>
            </a:solidFill>
            <a:ln w="12700">
              <a:solidFill>
                <a:srgbClr val="2A98E2"/>
              </a:solidFill>
            </a:ln>
            <a:effectLst/>
          </c:spPr>
          <c:invertIfNegative val="0"/>
          <c:cat>
            <c:strRef>
              <c:f>'Fig 4'!$B$33:$W$33</c:f>
              <c:strCache>
                <c:ptCount val="22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39</c:v>
                </c:pt>
                <c:pt idx="15">
                  <c:v>41</c:v>
                </c:pt>
                <c:pt idx="16">
                  <c:v>43</c:v>
                </c:pt>
                <c:pt idx="17">
                  <c:v>45</c:v>
                </c:pt>
                <c:pt idx="18">
                  <c:v>47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</c:strCache>
            </c:strRef>
          </c:cat>
          <c:val>
            <c:numRef>
              <c:f>'Fig 4'!$B$41:$W$41</c:f>
              <c:numCache>
                <c:formatCode>0%</c:formatCode>
                <c:ptCount val="22"/>
                <c:pt idx="0">
                  <c:v>7.7376008033752441E-2</c:v>
                </c:pt>
                <c:pt idx="1">
                  <c:v>6.4895495772361755E-2</c:v>
                </c:pt>
                <c:pt idx="2">
                  <c:v>0.16865599155426025</c:v>
                </c:pt>
                <c:pt idx="3">
                  <c:v>5.6239992380142212E-2</c:v>
                </c:pt>
                <c:pt idx="4">
                  <c:v>0.1641400158405304</c:v>
                </c:pt>
                <c:pt idx="5">
                  <c:v>8.4329001605510712E-2</c:v>
                </c:pt>
                <c:pt idx="6">
                  <c:v>5.1740020513534546E-2</c:v>
                </c:pt>
                <c:pt idx="7">
                  <c:v>9.4850994646549225E-2</c:v>
                </c:pt>
                <c:pt idx="8">
                  <c:v>4.363599419593811E-2</c:v>
                </c:pt>
                <c:pt idx="9">
                  <c:v>8.8957995176315308E-2</c:v>
                </c:pt>
                <c:pt idx="10">
                  <c:v>0.12193101644515991</c:v>
                </c:pt>
                <c:pt idx="11">
                  <c:v>0.18865098059177399</c:v>
                </c:pt>
                <c:pt idx="12">
                  <c:v>0.17305999994277954</c:v>
                </c:pt>
                <c:pt idx="13">
                  <c:v>0.12826748192310333</c:v>
                </c:pt>
                <c:pt idx="14">
                  <c:v>0.16606202721595764</c:v>
                </c:pt>
                <c:pt idx="15">
                  <c:v>0.11388552188873291</c:v>
                </c:pt>
                <c:pt idx="16">
                  <c:v>0.14193201065063477</c:v>
                </c:pt>
                <c:pt idx="17">
                  <c:v>0.10859549045562744</c:v>
                </c:pt>
                <c:pt idx="18">
                  <c:v>0.13744795322418213</c:v>
                </c:pt>
                <c:pt idx="19">
                  <c:v>0.20810204744338989</c:v>
                </c:pt>
                <c:pt idx="20">
                  <c:v>7.8281044960021973E-2</c:v>
                </c:pt>
                <c:pt idx="21">
                  <c:v>0.28883349895477295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4-4027-8563-BCEB1F653670}"/>
            </c:ext>
          </c:extLst>
        </c:ser>
        <c:ser>
          <c:idx val="2"/>
          <c:order val="2"/>
          <c:tx>
            <c:strRef>
              <c:f>'Fig 4'!$A$42</c:f>
              <c:strCache>
                <c:ptCount val="1"/>
                <c:pt idx="0">
                  <c:v>Box 3- Upper</c:v>
                </c:pt>
              </c:strCache>
            </c:strRef>
          </c:tx>
          <c:spPr>
            <a:solidFill>
              <a:srgbClr val="053769"/>
            </a:solidFill>
            <a:ln w="12700">
              <a:solidFill>
                <a:srgbClr val="2A98E2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'Fig 4'!$B$44:$W$44</c:f>
                <c:numCache>
                  <c:formatCode>General</c:formatCode>
                  <c:ptCount val="22"/>
                  <c:pt idx="0">
                    <c:v>5.9257000684738159E-2</c:v>
                  </c:pt>
                  <c:pt idx="1">
                    <c:v>0.11400699615478516</c:v>
                  </c:pt>
                  <c:pt idx="2">
                    <c:v>0.13906300067901611</c:v>
                  </c:pt>
                  <c:pt idx="3">
                    <c:v>0.30115503072738647</c:v>
                  </c:pt>
                  <c:pt idx="4">
                    <c:v>0.2087860107421875</c:v>
                  </c:pt>
                  <c:pt idx="5">
                    <c:v>7.0263996720314026E-2</c:v>
                  </c:pt>
                  <c:pt idx="6">
                    <c:v>0.14960795640945435</c:v>
                  </c:pt>
                  <c:pt idx="7">
                    <c:v>0.1991489976644516</c:v>
                  </c:pt>
                  <c:pt idx="8">
                    <c:v>0.20641002058982849</c:v>
                  </c:pt>
                  <c:pt idx="9">
                    <c:v>7.8799009323120117E-2</c:v>
                  </c:pt>
                  <c:pt idx="10">
                    <c:v>0.35039198398590088</c:v>
                  </c:pt>
                  <c:pt idx="11">
                    <c:v>8.0517977476119995E-2</c:v>
                  </c:pt>
                  <c:pt idx="12">
                    <c:v>3.0882000923156738E-2</c:v>
                  </c:pt>
                  <c:pt idx="13">
                    <c:v>6.2692523002624512E-2</c:v>
                  </c:pt>
                  <c:pt idx="14">
                    <c:v>9.7815990447998047E-2</c:v>
                  </c:pt>
                  <c:pt idx="15">
                    <c:v>9.9992990493774414E-2</c:v>
                  </c:pt>
                  <c:pt idx="16">
                    <c:v>8.1349015235900879E-2</c:v>
                  </c:pt>
                  <c:pt idx="17">
                    <c:v>0.26151299476623535</c:v>
                  </c:pt>
                  <c:pt idx="18">
                    <c:v>0.10060954093933105</c:v>
                  </c:pt>
                  <c:pt idx="19">
                    <c:v>6.7807495594024658E-2</c:v>
                  </c:pt>
                  <c:pt idx="20">
                    <c:v>3.6113560199737549E-2</c:v>
                  </c:pt>
                  <c:pt idx="21">
                    <c:v>8.9716970920562744E-2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'Fig 4'!$B$33:$W$33</c:f>
              <c:strCache>
                <c:ptCount val="22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39</c:v>
                </c:pt>
                <c:pt idx="15">
                  <c:v>41</c:v>
                </c:pt>
                <c:pt idx="16">
                  <c:v>43</c:v>
                </c:pt>
                <c:pt idx="17">
                  <c:v>45</c:v>
                </c:pt>
                <c:pt idx="18">
                  <c:v>47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</c:strCache>
            </c:strRef>
          </c:cat>
          <c:val>
            <c:numRef>
              <c:f>'Fig 4'!$B$42:$W$42</c:f>
              <c:numCache>
                <c:formatCode>0%</c:formatCode>
                <c:ptCount val="22"/>
                <c:pt idx="0">
                  <c:v>0.10742199420928955</c:v>
                </c:pt>
                <c:pt idx="1">
                  <c:v>0.11159950494766235</c:v>
                </c:pt>
                <c:pt idx="2">
                  <c:v>0.25699701905250549</c:v>
                </c:pt>
                <c:pt idx="3">
                  <c:v>6.1847999691963196E-2</c:v>
                </c:pt>
                <c:pt idx="4">
                  <c:v>0.12248599529266357</c:v>
                </c:pt>
                <c:pt idx="5">
                  <c:v>4.7983989119529724E-2</c:v>
                </c:pt>
                <c:pt idx="6">
                  <c:v>0.27907600998878479</c:v>
                </c:pt>
                <c:pt idx="7">
                  <c:v>5.2997007966041565E-2</c:v>
                </c:pt>
                <c:pt idx="8">
                  <c:v>0.14672699570655823</c:v>
                </c:pt>
                <c:pt idx="9">
                  <c:v>0.17370501160621643</c:v>
                </c:pt>
                <c:pt idx="10">
                  <c:v>0.14214098453521729</c:v>
                </c:pt>
                <c:pt idx="11">
                  <c:v>7.4336022138595581E-2</c:v>
                </c:pt>
                <c:pt idx="12">
                  <c:v>3.3218026161193848E-2</c:v>
                </c:pt>
                <c:pt idx="13">
                  <c:v>0.27572149038314819</c:v>
                </c:pt>
                <c:pt idx="14">
                  <c:v>0.1843559741973877</c:v>
                </c:pt>
                <c:pt idx="15">
                  <c:v>0.11763149499893188</c:v>
                </c:pt>
                <c:pt idx="16">
                  <c:v>0.10223698616027832</c:v>
                </c:pt>
                <c:pt idx="17">
                  <c:v>0.26256251335144043</c:v>
                </c:pt>
                <c:pt idx="18">
                  <c:v>0.30910003185272217</c:v>
                </c:pt>
                <c:pt idx="19">
                  <c:v>0.13720345497131348</c:v>
                </c:pt>
                <c:pt idx="20">
                  <c:v>4.7539949417114258E-2</c:v>
                </c:pt>
                <c:pt idx="21">
                  <c:v>0.10707950592041016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4-4027-8563-BCEB1F653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32325056"/>
        <c:axId val="-732321152"/>
      </c:barChart>
      <c:catAx>
        <c:axId val="-73232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Arial"/>
                    <a:cs typeface="Arial"/>
                  </a:defRPr>
                </a:pPr>
                <a:r>
                  <a:rPr lang="en-US" sz="1000">
                    <a:latin typeface="Arial"/>
                    <a:cs typeface="Arial"/>
                  </a:rPr>
                  <a:t>2-Digit</a:t>
                </a:r>
                <a:r>
                  <a:rPr lang="en-US" sz="1000" baseline="0">
                    <a:latin typeface="Arial"/>
                    <a:cs typeface="Arial"/>
                  </a:rPr>
                  <a:t> Occupational Code</a:t>
                </a:r>
                <a:endParaRPr lang="en-US" sz="10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38851359324710594"/>
              <c:y val="0.8957371080060079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732321152"/>
        <c:crosses val="autoZero"/>
        <c:auto val="1"/>
        <c:lblAlgn val="ctr"/>
        <c:lblOffset val="100"/>
        <c:noMultiLvlLbl val="0"/>
      </c:catAx>
      <c:valAx>
        <c:axId val="-7323211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Percent of tasks potentially automatable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7323250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5"/>
          <c:y val="0.19765674596466712"/>
          <c:w val="0.55103638086905804"/>
          <c:h val="0.56782138979982044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6"/>
            <c:spPr>
              <a:solidFill>
                <a:srgbClr val="DE2D2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2C1-4EE7-B386-CB7A494811AA}"/>
              </c:ext>
            </c:extLst>
          </c:dPt>
          <c:dPt>
            <c:idx val="1"/>
            <c:bubble3D val="0"/>
            <c:spPr>
              <a:solidFill>
                <a:srgbClr val="FC9272"/>
              </a:solidFill>
            </c:spPr>
            <c:extLst>
              <c:ext xmlns:c16="http://schemas.microsoft.com/office/drawing/2014/chart" uri="{C3380CC4-5D6E-409C-BE32-E72D297353CC}">
                <c16:uniqueId val="{00000003-F2C1-4EE7-B386-CB7A494811AA}"/>
              </c:ext>
            </c:extLst>
          </c:dPt>
          <c:dPt>
            <c:idx val="2"/>
            <c:bubble3D val="0"/>
            <c:spPr>
              <a:solidFill>
                <a:srgbClr val="FEE0D2"/>
              </a:solidFill>
            </c:spPr>
            <c:extLst>
              <c:ext xmlns:c16="http://schemas.microsoft.com/office/drawing/2014/chart" uri="{C3380CC4-5D6E-409C-BE32-E72D297353CC}">
                <c16:uniqueId val="{00000005-F2C1-4EE7-B386-CB7A494811A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2C1-4EE7-B386-CB7A494811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 5'!$A$11:$A$13</c:f>
              <c:strCache>
                <c:ptCount val="3"/>
                <c:pt idx="0">
                  <c:v>70% of tasks or more susceptible to automation</c:v>
                </c:pt>
                <c:pt idx="1">
                  <c:v>30% to 70% of tasks susceptible to automation</c:v>
                </c:pt>
                <c:pt idx="2">
                  <c:v>0% to 30% of tasks susceptible to automation</c:v>
                </c:pt>
              </c:strCache>
            </c:strRef>
          </c:cat>
          <c:val>
            <c:numRef>
              <c:f>'Fig 5'!$B$11:$B$13</c:f>
              <c:numCache>
                <c:formatCode>0%</c:formatCode>
                <c:ptCount val="3"/>
                <c:pt idx="0">
                  <c:v>0.2472</c:v>
                </c:pt>
                <c:pt idx="1">
                  <c:v>0.35909999999999997</c:v>
                </c:pt>
                <c:pt idx="2">
                  <c:v>0.39369999999999999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C1-4EE7-B386-CB7A494811A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layout>
        <c:manualLayout>
          <c:xMode val="edge"/>
          <c:yMode val="edge"/>
          <c:x val="1.1574074074074073E-2"/>
          <c:y val="0.34333216884351142"/>
          <c:w val="0.33904345290172061"/>
          <c:h val="0.26324381787379186"/>
        </c:manualLayout>
      </c:layout>
      <c:overlay val="0"/>
      <c:txPr>
        <a:bodyPr/>
        <a:lstStyle/>
        <a:p>
          <a:pPr>
            <a:defRPr sz="1000">
              <a:latin typeface="Interstate-Light" panose="02000606030000020004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983379136587271"/>
          <c:y val="0.14791494344243802"/>
          <c:w val="0.86470331127020095"/>
          <c:h val="0.47772361314258988"/>
        </c:manualLayout>
      </c:layout>
      <c:lineChart>
        <c:grouping val="standard"/>
        <c:varyColors val="0"/>
        <c:ser>
          <c:idx val="0"/>
          <c:order val="0"/>
          <c:tx>
            <c:strRef>
              <c:f>'Fig 6'!$B$15</c:f>
              <c:strCache>
                <c:ptCount val="1"/>
                <c:pt idx="0">
                  <c:v>auto_smooth</c:v>
                </c:pt>
              </c:strCache>
            </c:strRef>
          </c:tx>
          <c:spPr>
            <a:ln>
              <a:solidFill>
                <a:srgbClr val="053769"/>
              </a:solidFill>
            </a:ln>
          </c:spPr>
          <c:marker>
            <c:symbol val="none"/>
          </c:marker>
          <c:cat>
            <c:numRef>
              <c:f>'Fig 6'!$A$16:$A$116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'Fig 6'!$B$16:$B$116</c:f>
              <c:numCache>
                <c:formatCode>General</c:formatCode>
                <c:ptCount val="101"/>
                <c:pt idx="0">
                  <c:v>0.67823012999999999</c:v>
                </c:pt>
                <c:pt idx="1">
                  <c:v>0.66191211000000005</c:v>
                </c:pt>
                <c:pt idx="2">
                  <c:v>0.64021081999999996</c:v>
                </c:pt>
                <c:pt idx="3">
                  <c:v>0.61764934000000005</c:v>
                </c:pt>
                <c:pt idx="4">
                  <c:v>0.59754216000000004</c:v>
                </c:pt>
                <c:pt idx="5">
                  <c:v>0.58236418000000001</c:v>
                </c:pt>
                <c:pt idx="6">
                  <c:v>0.57327852999999995</c:v>
                </c:pt>
                <c:pt idx="7">
                  <c:v>0.56968450999999998</c:v>
                </c:pt>
                <c:pt idx="8">
                  <c:v>0.56970460000000001</c:v>
                </c:pt>
                <c:pt idx="9">
                  <c:v>0.57172210999999995</c:v>
                </c:pt>
                <c:pt idx="10">
                  <c:v>0.57494075</c:v>
                </c:pt>
                <c:pt idx="11">
                  <c:v>0.57876729000000005</c:v>
                </c:pt>
                <c:pt idx="12">
                  <c:v>0.58247157000000005</c:v>
                </c:pt>
                <c:pt idx="13">
                  <c:v>0.58580076000000003</c:v>
                </c:pt>
                <c:pt idx="14">
                  <c:v>0.58874223000000003</c:v>
                </c:pt>
                <c:pt idx="15">
                  <c:v>0.59118945000000001</c:v>
                </c:pt>
                <c:pt idx="16">
                  <c:v>0.59383006000000005</c:v>
                </c:pt>
                <c:pt idx="17">
                  <c:v>0.59730156000000001</c:v>
                </c:pt>
                <c:pt idx="18">
                  <c:v>0.60201775999999996</c:v>
                </c:pt>
                <c:pt idx="19">
                  <c:v>0.60714170000000001</c:v>
                </c:pt>
                <c:pt idx="20">
                  <c:v>0.61094592000000003</c:v>
                </c:pt>
                <c:pt idx="21">
                  <c:v>0.61223653</c:v>
                </c:pt>
                <c:pt idx="22">
                  <c:v>0.61114208999999997</c:v>
                </c:pt>
                <c:pt idx="23">
                  <c:v>0.60810606</c:v>
                </c:pt>
                <c:pt idx="24">
                  <c:v>0.60334730000000003</c:v>
                </c:pt>
                <c:pt idx="25">
                  <c:v>0.59777758000000003</c:v>
                </c:pt>
                <c:pt idx="26">
                  <c:v>0.59277369999999996</c:v>
                </c:pt>
                <c:pt idx="27">
                  <c:v>0.58894840999999998</c:v>
                </c:pt>
                <c:pt idx="28">
                  <c:v>0.58664375999999996</c:v>
                </c:pt>
                <c:pt idx="29">
                  <c:v>0.58580456999999997</c:v>
                </c:pt>
                <c:pt idx="30">
                  <c:v>0.58641032000000004</c:v>
                </c:pt>
                <c:pt idx="31">
                  <c:v>0.58752786999999995</c:v>
                </c:pt>
                <c:pt idx="32">
                  <c:v>0.58771971999999995</c:v>
                </c:pt>
                <c:pt idx="33">
                  <c:v>0.58610954000000004</c:v>
                </c:pt>
                <c:pt idx="34">
                  <c:v>0.58270858000000003</c:v>
                </c:pt>
                <c:pt idx="35">
                  <c:v>0.57828237000000005</c:v>
                </c:pt>
                <c:pt idx="36">
                  <c:v>0.57293514999999995</c:v>
                </c:pt>
                <c:pt idx="37">
                  <c:v>0.56618122000000004</c:v>
                </c:pt>
                <c:pt idx="38">
                  <c:v>0.55818208000000002</c:v>
                </c:pt>
                <c:pt idx="39">
                  <c:v>0.54963271000000002</c:v>
                </c:pt>
                <c:pt idx="40">
                  <c:v>0.54084299000000002</c:v>
                </c:pt>
                <c:pt idx="41">
                  <c:v>0.53209558999999995</c:v>
                </c:pt>
                <c:pt idx="42">
                  <c:v>0.52353026000000003</c:v>
                </c:pt>
                <c:pt idx="43">
                  <c:v>0.51476653999999999</c:v>
                </c:pt>
                <c:pt idx="44">
                  <c:v>0.50558755</c:v>
                </c:pt>
                <c:pt idx="45">
                  <c:v>0.49554946999999999</c:v>
                </c:pt>
                <c:pt idx="46">
                  <c:v>0.485292</c:v>
                </c:pt>
                <c:pt idx="47">
                  <c:v>0.47595407000000001</c:v>
                </c:pt>
                <c:pt idx="48">
                  <c:v>0.46801574000000001</c:v>
                </c:pt>
                <c:pt idx="49">
                  <c:v>0.46143721999999998</c:v>
                </c:pt>
                <c:pt idx="50">
                  <c:v>0.45595595999999999</c:v>
                </c:pt>
                <c:pt idx="51">
                  <c:v>0.45163017999999999</c:v>
                </c:pt>
                <c:pt idx="52">
                  <c:v>0.44831599999999999</c:v>
                </c:pt>
                <c:pt idx="53">
                  <c:v>0.44555030000000001</c:v>
                </c:pt>
                <c:pt idx="54">
                  <c:v>0.44286714999999999</c:v>
                </c:pt>
                <c:pt idx="55">
                  <c:v>0.43951705000000002</c:v>
                </c:pt>
                <c:pt idx="56">
                  <c:v>0.43489811</c:v>
                </c:pt>
                <c:pt idx="57">
                  <c:v>0.42823451000000001</c:v>
                </c:pt>
                <c:pt idx="58">
                  <c:v>0.41966956999999999</c:v>
                </c:pt>
                <c:pt idx="59">
                  <c:v>0.40998774999999998</c:v>
                </c:pt>
                <c:pt idx="60">
                  <c:v>0.39962302999999999</c:v>
                </c:pt>
                <c:pt idx="61">
                  <c:v>0.38846165999999999</c:v>
                </c:pt>
                <c:pt idx="62">
                  <c:v>0.37622507999999999</c:v>
                </c:pt>
                <c:pt idx="63">
                  <c:v>0.36333338999999998</c:v>
                </c:pt>
                <c:pt idx="64">
                  <c:v>0.35068605000000003</c:v>
                </c:pt>
                <c:pt idx="65">
                  <c:v>0.33855106000000001</c:v>
                </c:pt>
                <c:pt idx="66">
                  <c:v>0.32697289000000002</c:v>
                </c:pt>
                <c:pt idx="67">
                  <c:v>0.31617475</c:v>
                </c:pt>
                <c:pt idx="68">
                  <c:v>0.30620786999999999</c:v>
                </c:pt>
                <c:pt idx="69">
                  <c:v>0.29687110999999999</c:v>
                </c:pt>
                <c:pt idx="70">
                  <c:v>0.28812133000000001</c:v>
                </c:pt>
                <c:pt idx="71">
                  <c:v>0.28005991000000002</c:v>
                </c:pt>
                <c:pt idx="72">
                  <c:v>0.27314631</c:v>
                </c:pt>
                <c:pt idx="73">
                  <c:v>0.26727843000000001</c:v>
                </c:pt>
                <c:pt idx="74">
                  <c:v>0.262577</c:v>
                </c:pt>
                <c:pt idx="75">
                  <c:v>0.25924882999999999</c:v>
                </c:pt>
                <c:pt idx="76">
                  <c:v>0.25710735000000001</c:v>
                </c:pt>
                <c:pt idx="77">
                  <c:v>0.25573755999999997</c:v>
                </c:pt>
                <c:pt idx="78">
                  <c:v>0.25462957000000003</c:v>
                </c:pt>
                <c:pt idx="79">
                  <c:v>0.25345387000000003</c:v>
                </c:pt>
                <c:pt idx="80">
                  <c:v>0.25218765999999998</c:v>
                </c:pt>
                <c:pt idx="81">
                  <c:v>0.25080701</c:v>
                </c:pt>
                <c:pt idx="82">
                  <c:v>0.24934911000000001</c:v>
                </c:pt>
                <c:pt idx="83">
                  <c:v>0.24796620999999999</c:v>
                </c:pt>
                <c:pt idx="84">
                  <c:v>0.24693502000000001</c:v>
                </c:pt>
                <c:pt idx="85">
                  <c:v>0.24629898</c:v>
                </c:pt>
                <c:pt idx="86">
                  <c:v>0.24601028</c:v>
                </c:pt>
                <c:pt idx="87">
                  <c:v>0.24617828</c:v>
                </c:pt>
                <c:pt idx="88">
                  <c:v>0.24682960000000001</c:v>
                </c:pt>
                <c:pt idx="89">
                  <c:v>0.24783511999999999</c:v>
                </c:pt>
                <c:pt idx="90">
                  <c:v>0.24875982999999999</c:v>
                </c:pt>
                <c:pt idx="91">
                  <c:v>0.24910552999999999</c:v>
                </c:pt>
                <c:pt idx="92">
                  <c:v>0.24867524999999999</c:v>
                </c:pt>
                <c:pt idx="93">
                  <c:v>0.24729314999999999</c:v>
                </c:pt>
                <c:pt idx="94">
                  <c:v>0.24472388</c:v>
                </c:pt>
                <c:pt idx="95">
                  <c:v>0.24118434999999999</c:v>
                </c:pt>
                <c:pt idx="96">
                  <c:v>0.23737498000000001</c:v>
                </c:pt>
                <c:pt idx="97">
                  <c:v>0.23389512000000001</c:v>
                </c:pt>
                <c:pt idx="98">
                  <c:v>0.23034903000000001</c:v>
                </c:pt>
                <c:pt idx="99">
                  <c:v>0.22541652000000001</c:v>
                </c:pt>
                <c:pt idx="100">
                  <c:v>0.21713333000000001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5-4CFD-95FC-13066F5B7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5872"/>
        <c:axId val="111377408"/>
      </c:lineChart>
      <c:catAx>
        <c:axId val="11137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Occupational wage percentile, 2016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Interstate-Light" panose="02000606030000020004" pitchFamily="2" charset="0"/>
                <a:cs typeface="Arial" panose="020B0604020202020204" pitchFamily="34" charset="0"/>
              </a:defRPr>
            </a:pPr>
            <a:endParaRPr lang="en-US"/>
          </a:p>
        </c:txPr>
        <c:crossAx val="111377408"/>
        <c:crosses val="autoZero"/>
        <c:auto val="1"/>
        <c:lblAlgn val="ctr"/>
        <c:lblOffset val="100"/>
        <c:tickLblSkip val="10"/>
        <c:noMultiLvlLbl val="0"/>
      </c:catAx>
      <c:valAx>
        <c:axId val="111377408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Automation potential</a:t>
                </a:r>
              </a:p>
            </c:rich>
          </c:tx>
          <c:layout>
            <c:manualLayout>
              <c:xMode val="edge"/>
              <c:yMode val="edge"/>
              <c:x val="1.5105238574219106E-2"/>
              <c:y val="0.2812096045911926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>
                <a:latin typeface="Interstate-Light" panose="02000606030000020004" pitchFamily="2" charset="0"/>
                <a:cs typeface="Arial" panose="020B0604020202020204" pitchFamily="34" charset="0"/>
              </a:defRPr>
            </a:pPr>
            <a:endParaRPr lang="en-US"/>
          </a:p>
        </c:txPr>
        <c:crossAx val="11137587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46063420527276"/>
          <c:y val="0.14704282546152003"/>
          <c:w val="0.79161290230451331"/>
          <c:h val="0.59896139265164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7'!$B$10</c:f>
              <c:strCache>
                <c:ptCount val="1"/>
                <c:pt idx="0">
                  <c:v>Share of Bachelor's Degree and Above</c:v>
                </c:pt>
              </c:strCache>
            </c:strRef>
          </c:tx>
          <c:spPr>
            <a:solidFill>
              <a:srgbClr val="05376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>
                    <a:latin typeface="Interstate-Light" panose="02000606030000020004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7'!$A$11:$A$18</c:f>
              <c:strCache>
                <c:ptCount val="8"/>
                <c:pt idx="0">
                  <c:v>Less than high school</c:v>
                </c:pt>
                <c:pt idx="1">
                  <c:v>High school</c:v>
                </c:pt>
                <c:pt idx="2">
                  <c:v>Some college</c:v>
                </c:pt>
                <c:pt idx="3">
                  <c:v>Bachelor's degree</c:v>
                </c:pt>
                <c:pt idx="4">
                  <c:v>Graduate or professional degree</c:v>
                </c:pt>
                <c:pt idx="6">
                  <c:v>Less than a Bachelor's</c:v>
                </c:pt>
                <c:pt idx="7">
                  <c:v>Bachelor's or higher</c:v>
                </c:pt>
              </c:strCache>
            </c:strRef>
          </c:cat>
          <c:val>
            <c:numRef>
              <c:f>'Fig 7'!$B$11:$B$18</c:f>
              <c:numCache>
                <c:formatCode>0%</c:formatCode>
                <c:ptCount val="8"/>
                <c:pt idx="0">
                  <c:v>0.54200000000000004</c:v>
                </c:pt>
                <c:pt idx="1">
                  <c:v>0.51600000000000001</c:v>
                </c:pt>
                <c:pt idx="2">
                  <c:v>0.45</c:v>
                </c:pt>
                <c:pt idx="3">
                  <c:v>0.313</c:v>
                </c:pt>
                <c:pt idx="4">
                  <c:v>0.245</c:v>
                </c:pt>
                <c:pt idx="6">
                  <c:v>0.48599999999999999</c:v>
                </c:pt>
                <c:pt idx="7">
                  <c:v>0.28699999999999998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A-4B4C-A361-AF28906A5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07706624"/>
        <c:axId val="107708416"/>
      </c:barChart>
      <c:catAx>
        <c:axId val="10770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Interstate-Light" panose="02000606030000020004" pitchFamily="2" charset="0"/>
              </a:defRPr>
            </a:pPr>
            <a:endParaRPr lang="en-US"/>
          </a:p>
        </c:txPr>
        <c:crossAx val="107708416"/>
        <c:crosses val="autoZero"/>
        <c:auto val="1"/>
        <c:lblAlgn val="ctr"/>
        <c:lblOffset val="100"/>
        <c:noMultiLvlLbl val="0"/>
      </c:catAx>
      <c:valAx>
        <c:axId val="1077084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automation potential</a:t>
                </a:r>
              </a:p>
            </c:rich>
          </c:tx>
          <c:layout>
            <c:manualLayout>
              <c:xMode val="edge"/>
              <c:yMode val="edge"/>
              <c:x val="4.5312575862728799E-2"/>
              <c:y val="0.272182929753056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ysClr val="windowText" lastClr="000000"/>
                </a:solidFill>
                <a:latin typeface="Interstate-Light" panose="02000606030000020004" pitchFamily="2" charset="0"/>
              </a:defRPr>
            </a:pPr>
            <a:endParaRPr lang="en-US"/>
          </a:p>
        </c:txPr>
        <c:crossAx val="10770662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00878679069"/>
          <c:y val="0.18977346171192605"/>
          <c:w val="0.844734288964894"/>
          <c:h val="0.656122905813862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 8'!$A$40</c:f>
              <c:strCache>
                <c:ptCount val="1"/>
                <c:pt idx="0">
                  <c:v>Box 1 - 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'Fig 8'!$B$45:$G$45</c:f>
                <c:numCache>
                  <c:formatCode>General</c:formatCode>
                  <c:ptCount val="6"/>
                  <c:pt idx="0">
                    <c:v>1.6029804944992065E-2</c:v>
                  </c:pt>
                  <c:pt idx="1">
                    <c:v>1.5428006649017334E-2</c:v>
                  </c:pt>
                  <c:pt idx="2">
                    <c:v>1.610073447227478E-2</c:v>
                  </c:pt>
                  <c:pt idx="3">
                    <c:v>1.6299128532409668E-2</c:v>
                  </c:pt>
                  <c:pt idx="4">
                    <c:v>1.842460036277771E-2</c:v>
                  </c:pt>
                  <c:pt idx="5">
                    <c:v>1.2610018253326416E-2</c:v>
                  </c:pt>
                </c:numCache>
              </c:numRef>
            </c:plus>
            <c:minus>
              <c:numRef>
                <c:f>'Fig 8'!$B$45:$I$45</c:f>
                <c:numCache>
                  <c:formatCode>General</c:formatCode>
                  <c:ptCount val="8"/>
                  <c:pt idx="0">
                    <c:v>1.6029804944992065E-2</c:v>
                  </c:pt>
                  <c:pt idx="1">
                    <c:v>1.5428006649017334E-2</c:v>
                  </c:pt>
                  <c:pt idx="2">
                    <c:v>1.610073447227478E-2</c:v>
                  </c:pt>
                  <c:pt idx="3">
                    <c:v>1.6299128532409668E-2</c:v>
                  </c:pt>
                  <c:pt idx="4">
                    <c:v>1.842460036277771E-2</c:v>
                  </c:pt>
                  <c:pt idx="5">
                    <c:v>1.2610018253326416E-2</c:v>
                  </c:pt>
                  <c:pt idx="6">
                    <c:v>1.8742087483406056E-2</c:v>
                  </c:pt>
                  <c:pt idx="7">
                    <c:v>1.6268318891525246E-2</c:v>
                  </c:pt>
                </c:numCache>
              </c:numRef>
            </c:minus>
          </c:errBars>
          <c:cat>
            <c:strRef>
              <c:f>'Fig 8'!$B$33:$I$33</c:f>
              <c:strCache>
                <c:ptCount val="8"/>
                <c:pt idx="0">
                  <c:v>Nonmetro Small (&lt;2.5K pop)</c:v>
                </c:pt>
                <c:pt idx="1">
                  <c:v>Nonmetro Medium (2.5K-20K pop)</c:v>
                </c:pt>
                <c:pt idx="2">
                  <c:v>Nonmetro Large (&gt;20K pop)</c:v>
                </c:pt>
                <c:pt idx="3">
                  <c:v>Small Metro (&lt;250K pop)</c:v>
                </c:pt>
                <c:pt idx="4">
                  <c:v>Medium Metro (250K-1 mil pop)</c:v>
                </c:pt>
                <c:pt idx="5">
                  <c:v>Large Metro 
(&gt;1 mil pop)</c:v>
                </c:pt>
                <c:pt idx="6">
                  <c:v>Nonmetro</c:v>
                </c:pt>
                <c:pt idx="7">
                  <c:v>Metro</c:v>
                </c:pt>
              </c:strCache>
            </c:strRef>
          </c:cat>
          <c:val>
            <c:numRef>
              <c:f>'Fig 8'!$B$40:$I$40</c:f>
              <c:numCache>
                <c:formatCode>0%</c:formatCode>
                <c:ptCount val="8"/>
                <c:pt idx="0">
                  <c:v>0.45146283507347107</c:v>
                </c:pt>
                <c:pt idx="1">
                  <c:v>0.47331085801124573</c:v>
                </c:pt>
                <c:pt idx="2">
                  <c:v>0.47489726543426514</c:v>
                </c:pt>
                <c:pt idx="3">
                  <c:v>0.46062317490577698</c:v>
                </c:pt>
                <c:pt idx="4">
                  <c:v>0.454438716173172</c:v>
                </c:pt>
                <c:pt idx="5">
                  <c:v>0.44504630565643311</c:v>
                </c:pt>
                <c:pt idx="6">
                  <c:v>0.4663272500038147</c:v>
                </c:pt>
                <c:pt idx="7">
                  <c:v>0.45262762904167175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1-4177-A6DC-E532E58C4D6E}"/>
            </c:ext>
          </c:extLst>
        </c:ser>
        <c:ser>
          <c:idx val="1"/>
          <c:order val="1"/>
          <c:tx>
            <c:strRef>
              <c:f>'Fig 8'!$A$41</c:f>
              <c:strCache>
                <c:ptCount val="1"/>
                <c:pt idx="0">
                  <c:v>Box 2 - Lower</c:v>
                </c:pt>
              </c:strCache>
            </c:strRef>
          </c:tx>
          <c:spPr>
            <a:solidFill>
              <a:srgbClr val="053769"/>
            </a:solidFill>
            <a:ln w="12700">
              <a:solidFill>
                <a:srgbClr val="2A98E2"/>
              </a:solidFill>
            </a:ln>
            <a:effectLst/>
          </c:spPr>
          <c:invertIfNegative val="0"/>
          <c:cat>
            <c:strRef>
              <c:f>'Fig 8'!$B$33:$I$33</c:f>
              <c:strCache>
                <c:ptCount val="8"/>
                <c:pt idx="0">
                  <c:v>Nonmetro Small (&lt;2.5K pop)</c:v>
                </c:pt>
                <c:pt idx="1">
                  <c:v>Nonmetro Medium (2.5K-20K pop)</c:v>
                </c:pt>
                <c:pt idx="2">
                  <c:v>Nonmetro Large (&gt;20K pop)</c:v>
                </c:pt>
                <c:pt idx="3">
                  <c:v>Small Metro (&lt;250K pop)</c:v>
                </c:pt>
                <c:pt idx="4">
                  <c:v>Medium Metro (250K-1 mil pop)</c:v>
                </c:pt>
                <c:pt idx="5">
                  <c:v>Large Metro 
(&gt;1 mil pop)</c:v>
                </c:pt>
                <c:pt idx="6">
                  <c:v>Nonmetro</c:v>
                </c:pt>
                <c:pt idx="7">
                  <c:v>Metro</c:v>
                </c:pt>
              </c:strCache>
            </c:strRef>
          </c:cat>
          <c:val>
            <c:numRef>
              <c:f>'Fig 8'!$B$41:$I$41</c:f>
              <c:numCache>
                <c:formatCode>0%</c:formatCode>
                <c:ptCount val="8"/>
                <c:pt idx="0">
                  <c:v>2.0947307348251343E-2</c:v>
                </c:pt>
                <c:pt idx="1">
                  <c:v>1.5870422124862671E-2</c:v>
                </c:pt>
                <c:pt idx="2">
                  <c:v>1.3640433549880981E-2</c:v>
                </c:pt>
                <c:pt idx="3">
                  <c:v>1.6709595918655396E-2</c:v>
                </c:pt>
                <c:pt idx="4">
                  <c:v>1.7479926347732544E-2</c:v>
                </c:pt>
                <c:pt idx="5">
                  <c:v>1.8075048923492432E-2</c:v>
                </c:pt>
                <c:pt idx="6">
                  <c:v>1.7657011747360229E-2</c:v>
                </c:pt>
                <c:pt idx="7">
                  <c:v>1.7221987247467041E-2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1-4177-A6DC-E532E58C4D6E}"/>
            </c:ext>
          </c:extLst>
        </c:ser>
        <c:ser>
          <c:idx val="2"/>
          <c:order val="2"/>
          <c:tx>
            <c:strRef>
              <c:f>'Fig 8'!$A$42</c:f>
              <c:strCache>
                <c:ptCount val="1"/>
                <c:pt idx="0">
                  <c:v>Box 3- Upper</c:v>
                </c:pt>
              </c:strCache>
            </c:strRef>
          </c:tx>
          <c:spPr>
            <a:solidFill>
              <a:srgbClr val="053769"/>
            </a:solidFill>
            <a:ln w="12700">
              <a:solidFill>
                <a:srgbClr val="2A98E2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'Fig 8'!$B$44:$I$44</c:f>
                <c:numCache>
                  <c:formatCode>General</c:formatCode>
                  <c:ptCount val="8"/>
                  <c:pt idx="0">
                    <c:v>2.2125750780105591E-2</c:v>
                  </c:pt>
                  <c:pt idx="1">
                    <c:v>1.9508481025695801E-2</c:v>
                  </c:pt>
                  <c:pt idx="2">
                    <c:v>1.5587508678436279E-2</c:v>
                  </c:pt>
                  <c:pt idx="3">
                    <c:v>1.840171217918396E-2</c:v>
                  </c:pt>
                  <c:pt idx="4">
                    <c:v>1.991581916809082E-2</c:v>
                  </c:pt>
                  <c:pt idx="5">
                    <c:v>1.4836013317108154E-2</c:v>
                  </c:pt>
                  <c:pt idx="6">
                    <c:v>1.9489559531211897E-2</c:v>
                  </c:pt>
                  <c:pt idx="7">
                    <c:v>1.7525845766067527E-2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'Fig 8'!$B$33:$I$33</c:f>
              <c:strCache>
                <c:ptCount val="8"/>
                <c:pt idx="0">
                  <c:v>Nonmetro Small (&lt;2.5K pop)</c:v>
                </c:pt>
                <c:pt idx="1">
                  <c:v>Nonmetro Medium (2.5K-20K pop)</c:v>
                </c:pt>
                <c:pt idx="2">
                  <c:v>Nonmetro Large (&gt;20K pop)</c:v>
                </c:pt>
                <c:pt idx="3">
                  <c:v>Small Metro (&lt;250K pop)</c:v>
                </c:pt>
                <c:pt idx="4">
                  <c:v>Medium Metro (250K-1 mil pop)</c:v>
                </c:pt>
                <c:pt idx="5">
                  <c:v>Large Metro 
(&gt;1 mil pop)</c:v>
                </c:pt>
                <c:pt idx="6">
                  <c:v>Nonmetro</c:v>
                </c:pt>
                <c:pt idx="7">
                  <c:v>Metro</c:v>
                </c:pt>
              </c:strCache>
            </c:strRef>
          </c:cat>
          <c:val>
            <c:numRef>
              <c:f>'Fig 8'!$B$42:$I$42</c:f>
              <c:numCache>
                <c:formatCode>0%</c:formatCode>
                <c:ptCount val="8"/>
                <c:pt idx="0">
                  <c:v>1.7469078302383423E-2</c:v>
                </c:pt>
                <c:pt idx="1">
                  <c:v>1.8286406993865967E-2</c:v>
                </c:pt>
                <c:pt idx="2">
                  <c:v>1.6542285680770874E-2</c:v>
                </c:pt>
                <c:pt idx="3">
                  <c:v>1.3553231954574585E-2</c:v>
                </c:pt>
                <c:pt idx="4">
                  <c:v>1.3615965843200684E-2</c:v>
                </c:pt>
                <c:pt idx="5">
                  <c:v>1.4557331800460815E-2</c:v>
                </c:pt>
                <c:pt idx="6">
                  <c:v>1.8457338213920593E-2</c:v>
                </c:pt>
                <c:pt idx="7">
                  <c:v>1.4809787273406982E-2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1-4177-A6DC-E532E58C4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32325056"/>
        <c:axId val="-732321152"/>
      </c:barChart>
      <c:catAx>
        <c:axId val="-73232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732321152"/>
        <c:crosses val="autoZero"/>
        <c:auto val="1"/>
        <c:lblAlgn val="ctr"/>
        <c:lblOffset val="100"/>
        <c:noMultiLvlLbl val="0"/>
      </c:catAx>
      <c:valAx>
        <c:axId val="-732321152"/>
        <c:scaling>
          <c:orientation val="minMax"/>
          <c:min val="0.4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Average automation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potential</a:t>
                </a: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4.4132811928768279E-2"/>
              <c:y val="0.36378333422983189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73232505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31334808639117"/>
          <c:y val="0.16187550341642606"/>
          <c:w val="0.80835331858027548"/>
          <c:h val="0.563439909596025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 9'!$A$14</c:f>
              <c:strCache>
                <c:ptCount val="1"/>
                <c:pt idx="0">
                  <c:v>cbsa_code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53769"/>
              </a:solidFill>
            </c:spPr>
          </c:marker>
          <c:trendline>
            <c:spPr>
              <a:ln w="19050" cmpd="sng">
                <a:solidFill>
                  <a:schemeClr val="bg1">
                    <a:lumMod val="65000"/>
                  </a:schemeClr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'Fig 9'!$B$15:$B$395</c:f>
              <c:numCache>
                <c:formatCode>0.0%</c:formatCode>
                <c:ptCount val="381"/>
                <c:pt idx="0">
                  <c:v>0.60599999999999998</c:v>
                </c:pt>
                <c:pt idx="1">
                  <c:v>0.54799999999999993</c:v>
                </c:pt>
                <c:pt idx="2">
                  <c:v>0.54799999999999993</c:v>
                </c:pt>
                <c:pt idx="3">
                  <c:v>0.54200000000000004</c:v>
                </c:pt>
                <c:pt idx="4">
                  <c:v>0.52</c:v>
                </c:pt>
                <c:pt idx="5">
                  <c:v>0.51700000000000002</c:v>
                </c:pt>
                <c:pt idx="6">
                  <c:v>0.502</c:v>
                </c:pt>
                <c:pt idx="7">
                  <c:v>0.501</c:v>
                </c:pt>
                <c:pt idx="8">
                  <c:v>0.49099999999999999</c:v>
                </c:pt>
                <c:pt idx="9">
                  <c:v>0.48499999999999999</c:v>
                </c:pt>
                <c:pt idx="10">
                  <c:v>0.48299999999999998</c:v>
                </c:pt>
                <c:pt idx="11">
                  <c:v>0.47200000000000003</c:v>
                </c:pt>
                <c:pt idx="12">
                  <c:v>0.47</c:v>
                </c:pt>
                <c:pt idx="13">
                  <c:v>0.46899999999999997</c:v>
                </c:pt>
                <c:pt idx="14">
                  <c:v>0.46799999999999997</c:v>
                </c:pt>
                <c:pt idx="15">
                  <c:v>0.46600000000000003</c:v>
                </c:pt>
                <c:pt idx="16">
                  <c:v>0.46600000000000003</c:v>
                </c:pt>
                <c:pt idx="17">
                  <c:v>0.44500000000000001</c:v>
                </c:pt>
                <c:pt idx="18">
                  <c:v>0.439</c:v>
                </c:pt>
                <c:pt idx="19">
                  <c:v>0.435</c:v>
                </c:pt>
                <c:pt idx="20">
                  <c:v>0.43200000000000005</c:v>
                </c:pt>
                <c:pt idx="21">
                  <c:v>0.42799999999999999</c:v>
                </c:pt>
                <c:pt idx="22">
                  <c:v>0.42799999999999999</c:v>
                </c:pt>
                <c:pt idx="23">
                  <c:v>0.42700000000000005</c:v>
                </c:pt>
                <c:pt idx="24">
                  <c:v>0.42499999999999999</c:v>
                </c:pt>
                <c:pt idx="25">
                  <c:v>0.42299999999999999</c:v>
                </c:pt>
                <c:pt idx="26">
                  <c:v>0.42200000000000004</c:v>
                </c:pt>
                <c:pt idx="27">
                  <c:v>0.42</c:v>
                </c:pt>
                <c:pt idx="28">
                  <c:v>0.41700000000000004</c:v>
                </c:pt>
                <c:pt idx="29">
                  <c:v>0.41100000000000003</c:v>
                </c:pt>
                <c:pt idx="30">
                  <c:v>0.40500000000000003</c:v>
                </c:pt>
                <c:pt idx="31">
                  <c:v>0.40500000000000003</c:v>
                </c:pt>
                <c:pt idx="32">
                  <c:v>0.39799999999999996</c:v>
                </c:pt>
                <c:pt idx="33">
                  <c:v>0.39500000000000002</c:v>
                </c:pt>
                <c:pt idx="34">
                  <c:v>0.39299999999999996</c:v>
                </c:pt>
                <c:pt idx="35">
                  <c:v>0.39100000000000001</c:v>
                </c:pt>
                <c:pt idx="36">
                  <c:v>0.39</c:v>
                </c:pt>
                <c:pt idx="37">
                  <c:v>0.38900000000000001</c:v>
                </c:pt>
                <c:pt idx="38">
                  <c:v>0.38900000000000001</c:v>
                </c:pt>
                <c:pt idx="39">
                  <c:v>0.38900000000000001</c:v>
                </c:pt>
                <c:pt idx="40">
                  <c:v>0.38400000000000001</c:v>
                </c:pt>
                <c:pt idx="41">
                  <c:v>0.38200000000000001</c:v>
                </c:pt>
                <c:pt idx="42">
                  <c:v>0.38200000000000001</c:v>
                </c:pt>
                <c:pt idx="43">
                  <c:v>0.38</c:v>
                </c:pt>
                <c:pt idx="44">
                  <c:v>0.377</c:v>
                </c:pt>
                <c:pt idx="45">
                  <c:v>0.375</c:v>
                </c:pt>
                <c:pt idx="46">
                  <c:v>0.374</c:v>
                </c:pt>
                <c:pt idx="47">
                  <c:v>0.374</c:v>
                </c:pt>
                <c:pt idx="48">
                  <c:v>0.373</c:v>
                </c:pt>
                <c:pt idx="49">
                  <c:v>0.37200000000000005</c:v>
                </c:pt>
                <c:pt idx="50">
                  <c:v>0.37200000000000005</c:v>
                </c:pt>
                <c:pt idx="51">
                  <c:v>0.37</c:v>
                </c:pt>
                <c:pt idx="52">
                  <c:v>0.36799999999999999</c:v>
                </c:pt>
                <c:pt idx="53">
                  <c:v>0.36700000000000005</c:v>
                </c:pt>
                <c:pt idx="54">
                  <c:v>0.36700000000000005</c:v>
                </c:pt>
                <c:pt idx="55">
                  <c:v>0.36700000000000005</c:v>
                </c:pt>
                <c:pt idx="56">
                  <c:v>0.36700000000000005</c:v>
                </c:pt>
                <c:pt idx="57">
                  <c:v>0.36700000000000005</c:v>
                </c:pt>
                <c:pt idx="58">
                  <c:v>0.36700000000000005</c:v>
                </c:pt>
                <c:pt idx="59">
                  <c:v>0.36499999999999999</c:v>
                </c:pt>
                <c:pt idx="60">
                  <c:v>0.36200000000000004</c:v>
                </c:pt>
                <c:pt idx="61">
                  <c:v>0.36</c:v>
                </c:pt>
                <c:pt idx="62">
                  <c:v>0.35700000000000004</c:v>
                </c:pt>
                <c:pt idx="63">
                  <c:v>0.35399999999999998</c:v>
                </c:pt>
                <c:pt idx="64">
                  <c:v>0.35399999999999998</c:v>
                </c:pt>
                <c:pt idx="65">
                  <c:v>0.35299999999999998</c:v>
                </c:pt>
                <c:pt idx="66">
                  <c:v>0.35200000000000004</c:v>
                </c:pt>
                <c:pt idx="67">
                  <c:v>0.35100000000000003</c:v>
                </c:pt>
                <c:pt idx="68">
                  <c:v>0.35100000000000003</c:v>
                </c:pt>
                <c:pt idx="69">
                  <c:v>0.35</c:v>
                </c:pt>
                <c:pt idx="70">
                  <c:v>0.34899999999999998</c:v>
                </c:pt>
                <c:pt idx="71">
                  <c:v>0.34899999999999998</c:v>
                </c:pt>
                <c:pt idx="72">
                  <c:v>0.34899999999999998</c:v>
                </c:pt>
                <c:pt idx="73">
                  <c:v>0.34799999999999998</c:v>
                </c:pt>
                <c:pt idx="74">
                  <c:v>0.34600000000000003</c:v>
                </c:pt>
                <c:pt idx="75">
                  <c:v>0.34399999999999997</c:v>
                </c:pt>
                <c:pt idx="76">
                  <c:v>0.34399999999999997</c:v>
                </c:pt>
                <c:pt idx="77">
                  <c:v>0.34399999999999997</c:v>
                </c:pt>
                <c:pt idx="78">
                  <c:v>0.34200000000000003</c:v>
                </c:pt>
                <c:pt idx="79">
                  <c:v>0.34100000000000003</c:v>
                </c:pt>
                <c:pt idx="80">
                  <c:v>0.34100000000000003</c:v>
                </c:pt>
                <c:pt idx="81">
                  <c:v>0.34100000000000003</c:v>
                </c:pt>
                <c:pt idx="82">
                  <c:v>0.34</c:v>
                </c:pt>
                <c:pt idx="83">
                  <c:v>0.33899999999999997</c:v>
                </c:pt>
                <c:pt idx="84">
                  <c:v>0.33899999999999997</c:v>
                </c:pt>
                <c:pt idx="85">
                  <c:v>0.33899999999999997</c:v>
                </c:pt>
                <c:pt idx="86">
                  <c:v>0.33799999999999997</c:v>
                </c:pt>
                <c:pt idx="87">
                  <c:v>0.33700000000000002</c:v>
                </c:pt>
                <c:pt idx="88">
                  <c:v>0.33700000000000002</c:v>
                </c:pt>
                <c:pt idx="89">
                  <c:v>0.33700000000000002</c:v>
                </c:pt>
                <c:pt idx="90">
                  <c:v>0.33600000000000002</c:v>
                </c:pt>
                <c:pt idx="91">
                  <c:v>0.33600000000000002</c:v>
                </c:pt>
                <c:pt idx="92">
                  <c:v>0.33500000000000002</c:v>
                </c:pt>
                <c:pt idx="93">
                  <c:v>0.33399999999999996</c:v>
                </c:pt>
                <c:pt idx="94">
                  <c:v>0.33299999999999996</c:v>
                </c:pt>
                <c:pt idx="95">
                  <c:v>0.33100000000000002</c:v>
                </c:pt>
                <c:pt idx="96">
                  <c:v>0.33</c:v>
                </c:pt>
                <c:pt idx="97">
                  <c:v>0.32899999999999996</c:v>
                </c:pt>
                <c:pt idx="98">
                  <c:v>0.32899999999999996</c:v>
                </c:pt>
                <c:pt idx="99">
                  <c:v>0.32799999999999996</c:v>
                </c:pt>
                <c:pt idx="100">
                  <c:v>0.32799999999999996</c:v>
                </c:pt>
                <c:pt idx="101">
                  <c:v>0.32799999999999996</c:v>
                </c:pt>
                <c:pt idx="102">
                  <c:v>0.32700000000000001</c:v>
                </c:pt>
                <c:pt idx="103">
                  <c:v>0.32700000000000001</c:v>
                </c:pt>
                <c:pt idx="104">
                  <c:v>0.32600000000000001</c:v>
                </c:pt>
                <c:pt idx="105">
                  <c:v>0.32500000000000001</c:v>
                </c:pt>
                <c:pt idx="106">
                  <c:v>0.32400000000000001</c:v>
                </c:pt>
                <c:pt idx="107">
                  <c:v>0.32400000000000001</c:v>
                </c:pt>
                <c:pt idx="108">
                  <c:v>0.32400000000000001</c:v>
                </c:pt>
                <c:pt idx="109">
                  <c:v>0.32200000000000001</c:v>
                </c:pt>
                <c:pt idx="110">
                  <c:v>0.32</c:v>
                </c:pt>
                <c:pt idx="111">
                  <c:v>0.31900000000000001</c:v>
                </c:pt>
                <c:pt idx="112">
                  <c:v>0.31900000000000001</c:v>
                </c:pt>
                <c:pt idx="113">
                  <c:v>0.318</c:v>
                </c:pt>
                <c:pt idx="114">
                  <c:v>0.317</c:v>
                </c:pt>
                <c:pt idx="115">
                  <c:v>0.316</c:v>
                </c:pt>
                <c:pt idx="116">
                  <c:v>0.316</c:v>
                </c:pt>
                <c:pt idx="117">
                  <c:v>0.315</c:v>
                </c:pt>
                <c:pt idx="118">
                  <c:v>0.315</c:v>
                </c:pt>
                <c:pt idx="119">
                  <c:v>0.315</c:v>
                </c:pt>
                <c:pt idx="120">
                  <c:v>0.314</c:v>
                </c:pt>
                <c:pt idx="121">
                  <c:v>0.313</c:v>
                </c:pt>
                <c:pt idx="122">
                  <c:v>0.313</c:v>
                </c:pt>
                <c:pt idx="123">
                  <c:v>0.312</c:v>
                </c:pt>
                <c:pt idx="124">
                  <c:v>0.311</c:v>
                </c:pt>
                <c:pt idx="125">
                  <c:v>0.31</c:v>
                </c:pt>
                <c:pt idx="126">
                  <c:v>0.31</c:v>
                </c:pt>
                <c:pt idx="127">
                  <c:v>0.309</c:v>
                </c:pt>
                <c:pt idx="128">
                  <c:v>0.309</c:v>
                </c:pt>
                <c:pt idx="129">
                  <c:v>0.309</c:v>
                </c:pt>
                <c:pt idx="130">
                  <c:v>0.308</c:v>
                </c:pt>
                <c:pt idx="131">
                  <c:v>0.307</c:v>
                </c:pt>
                <c:pt idx="132">
                  <c:v>0.307</c:v>
                </c:pt>
                <c:pt idx="133">
                  <c:v>0.307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0.30399999999999999</c:v>
                </c:pt>
                <c:pt idx="137">
                  <c:v>0.30399999999999999</c:v>
                </c:pt>
                <c:pt idx="138">
                  <c:v>0.30299999999999999</c:v>
                </c:pt>
                <c:pt idx="139">
                  <c:v>0.30199999999999999</c:v>
                </c:pt>
                <c:pt idx="140">
                  <c:v>0.30099999999999999</c:v>
                </c:pt>
                <c:pt idx="141">
                  <c:v>0.3</c:v>
                </c:pt>
                <c:pt idx="142">
                  <c:v>0.29899999999999999</c:v>
                </c:pt>
                <c:pt idx="143">
                  <c:v>0.29899999999999999</c:v>
                </c:pt>
                <c:pt idx="144">
                  <c:v>0.29899999999999999</c:v>
                </c:pt>
                <c:pt idx="145">
                  <c:v>0.29799999999999999</c:v>
                </c:pt>
                <c:pt idx="146">
                  <c:v>0.29799999999999999</c:v>
                </c:pt>
                <c:pt idx="147">
                  <c:v>0.29600000000000004</c:v>
                </c:pt>
                <c:pt idx="148">
                  <c:v>0.29600000000000004</c:v>
                </c:pt>
                <c:pt idx="149">
                  <c:v>0.29499999999999998</c:v>
                </c:pt>
                <c:pt idx="150">
                  <c:v>0.29399999999999998</c:v>
                </c:pt>
                <c:pt idx="151">
                  <c:v>0.29299999999999998</c:v>
                </c:pt>
                <c:pt idx="152">
                  <c:v>0.29299999999999998</c:v>
                </c:pt>
                <c:pt idx="153">
                  <c:v>0.29199999999999998</c:v>
                </c:pt>
                <c:pt idx="154">
                  <c:v>0.29199999999999998</c:v>
                </c:pt>
                <c:pt idx="155">
                  <c:v>0.29100000000000004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0.28999999999999998</c:v>
                </c:pt>
                <c:pt idx="159">
                  <c:v>0.28800000000000003</c:v>
                </c:pt>
                <c:pt idx="160">
                  <c:v>0.28800000000000003</c:v>
                </c:pt>
                <c:pt idx="161">
                  <c:v>0.28699999999999998</c:v>
                </c:pt>
                <c:pt idx="162">
                  <c:v>0.28699999999999998</c:v>
                </c:pt>
                <c:pt idx="163">
                  <c:v>0.28499999999999998</c:v>
                </c:pt>
                <c:pt idx="164">
                  <c:v>0.28399999999999997</c:v>
                </c:pt>
                <c:pt idx="165">
                  <c:v>0.28399999999999997</c:v>
                </c:pt>
                <c:pt idx="166">
                  <c:v>0.28399999999999997</c:v>
                </c:pt>
                <c:pt idx="167">
                  <c:v>0.28300000000000003</c:v>
                </c:pt>
                <c:pt idx="168">
                  <c:v>0.28300000000000003</c:v>
                </c:pt>
                <c:pt idx="169">
                  <c:v>0.28300000000000003</c:v>
                </c:pt>
                <c:pt idx="170">
                  <c:v>0.28300000000000003</c:v>
                </c:pt>
                <c:pt idx="171">
                  <c:v>0.28199999999999997</c:v>
                </c:pt>
                <c:pt idx="172">
                  <c:v>0.28000000000000003</c:v>
                </c:pt>
                <c:pt idx="173">
                  <c:v>0.27899999999999997</c:v>
                </c:pt>
                <c:pt idx="174">
                  <c:v>0.27800000000000002</c:v>
                </c:pt>
                <c:pt idx="175">
                  <c:v>0.27800000000000002</c:v>
                </c:pt>
                <c:pt idx="176">
                  <c:v>0.27699999999999997</c:v>
                </c:pt>
                <c:pt idx="177">
                  <c:v>0.27699999999999997</c:v>
                </c:pt>
                <c:pt idx="178">
                  <c:v>0.27600000000000002</c:v>
                </c:pt>
                <c:pt idx="179">
                  <c:v>0.27600000000000002</c:v>
                </c:pt>
                <c:pt idx="180">
                  <c:v>0.27600000000000002</c:v>
                </c:pt>
                <c:pt idx="181">
                  <c:v>0.27500000000000002</c:v>
                </c:pt>
                <c:pt idx="182">
                  <c:v>0.27500000000000002</c:v>
                </c:pt>
                <c:pt idx="183">
                  <c:v>0.27399999999999997</c:v>
                </c:pt>
                <c:pt idx="184">
                  <c:v>0.27300000000000002</c:v>
                </c:pt>
                <c:pt idx="185">
                  <c:v>0.27200000000000002</c:v>
                </c:pt>
                <c:pt idx="186">
                  <c:v>0.27200000000000002</c:v>
                </c:pt>
                <c:pt idx="187">
                  <c:v>0.27100000000000002</c:v>
                </c:pt>
                <c:pt idx="188">
                  <c:v>0.27100000000000002</c:v>
                </c:pt>
                <c:pt idx="189">
                  <c:v>0.27100000000000002</c:v>
                </c:pt>
                <c:pt idx="190">
                  <c:v>0.27100000000000002</c:v>
                </c:pt>
                <c:pt idx="191">
                  <c:v>0.26899999999999996</c:v>
                </c:pt>
                <c:pt idx="192">
                  <c:v>0.26800000000000002</c:v>
                </c:pt>
                <c:pt idx="193">
                  <c:v>0.26700000000000002</c:v>
                </c:pt>
                <c:pt idx="194">
                  <c:v>0.26600000000000001</c:v>
                </c:pt>
                <c:pt idx="195">
                  <c:v>0.26600000000000001</c:v>
                </c:pt>
                <c:pt idx="196">
                  <c:v>0.26600000000000001</c:v>
                </c:pt>
                <c:pt idx="197">
                  <c:v>0.26500000000000001</c:v>
                </c:pt>
                <c:pt idx="198">
                  <c:v>0.26500000000000001</c:v>
                </c:pt>
                <c:pt idx="199">
                  <c:v>0.26500000000000001</c:v>
                </c:pt>
                <c:pt idx="200">
                  <c:v>0.26400000000000001</c:v>
                </c:pt>
                <c:pt idx="201">
                  <c:v>0.26400000000000001</c:v>
                </c:pt>
                <c:pt idx="202">
                  <c:v>0.26200000000000001</c:v>
                </c:pt>
                <c:pt idx="203">
                  <c:v>0.26100000000000001</c:v>
                </c:pt>
                <c:pt idx="204">
                  <c:v>0.26100000000000001</c:v>
                </c:pt>
                <c:pt idx="205">
                  <c:v>0.26</c:v>
                </c:pt>
                <c:pt idx="206">
                  <c:v>0.26</c:v>
                </c:pt>
                <c:pt idx="207">
                  <c:v>0.25900000000000001</c:v>
                </c:pt>
                <c:pt idx="208">
                  <c:v>0.25900000000000001</c:v>
                </c:pt>
                <c:pt idx="209">
                  <c:v>0.25800000000000001</c:v>
                </c:pt>
                <c:pt idx="210">
                  <c:v>0.25700000000000001</c:v>
                </c:pt>
                <c:pt idx="211">
                  <c:v>0.25700000000000001</c:v>
                </c:pt>
                <c:pt idx="212">
                  <c:v>0.25600000000000001</c:v>
                </c:pt>
                <c:pt idx="213">
                  <c:v>0.25600000000000001</c:v>
                </c:pt>
                <c:pt idx="214">
                  <c:v>0.25600000000000001</c:v>
                </c:pt>
                <c:pt idx="215">
                  <c:v>0.25600000000000001</c:v>
                </c:pt>
                <c:pt idx="216">
                  <c:v>0.255</c:v>
                </c:pt>
                <c:pt idx="217">
                  <c:v>0.254</c:v>
                </c:pt>
                <c:pt idx="218">
                  <c:v>0.253</c:v>
                </c:pt>
                <c:pt idx="219">
                  <c:v>0.251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0.249</c:v>
                </c:pt>
                <c:pt idx="225">
                  <c:v>0.249</c:v>
                </c:pt>
                <c:pt idx="226">
                  <c:v>0.249</c:v>
                </c:pt>
                <c:pt idx="227">
                  <c:v>0.248</c:v>
                </c:pt>
                <c:pt idx="228">
                  <c:v>0.248</c:v>
                </c:pt>
                <c:pt idx="229">
                  <c:v>0.247</c:v>
                </c:pt>
                <c:pt idx="230">
                  <c:v>0.247</c:v>
                </c:pt>
                <c:pt idx="231">
                  <c:v>0.247</c:v>
                </c:pt>
                <c:pt idx="232">
                  <c:v>0.24600000000000002</c:v>
                </c:pt>
                <c:pt idx="233">
                  <c:v>0.245</c:v>
                </c:pt>
                <c:pt idx="234">
                  <c:v>0.24399999999999999</c:v>
                </c:pt>
                <c:pt idx="235">
                  <c:v>0.24299999999999999</c:v>
                </c:pt>
                <c:pt idx="236">
                  <c:v>0.24299999999999999</c:v>
                </c:pt>
                <c:pt idx="237">
                  <c:v>0.24199999999999999</c:v>
                </c:pt>
                <c:pt idx="238">
                  <c:v>0.24199999999999999</c:v>
                </c:pt>
                <c:pt idx="239">
                  <c:v>0.24100000000000002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0.23899999999999999</c:v>
                </c:pt>
                <c:pt idx="244">
                  <c:v>0.23899999999999999</c:v>
                </c:pt>
                <c:pt idx="245">
                  <c:v>0.23800000000000002</c:v>
                </c:pt>
                <c:pt idx="246">
                  <c:v>0.23800000000000002</c:v>
                </c:pt>
                <c:pt idx="247">
                  <c:v>0.23699999999999999</c:v>
                </c:pt>
                <c:pt idx="248">
                  <c:v>0.23699999999999999</c:v>
                </c:pt>
                <c:pt idx="249">
                  <c:v>0.23699999999999999</c:v>
                </c:pt>
                <c:pt idx="250">
                  <c:v>0.23699999999999999</c:v>
                </c:pt>
                <c:pt idx="251">
                  <c:v>0.23600000000000002</c:v>
                </c:pt>
                <c:pt idx="252">
                  <c:v>0.23499999999999999</c:v>
                </c:pt>
                <c:pt idx="253">
                  <c:v>0.23399999999999999</c:v>
                </c:pt>
                <c:pt idx="254">
                  <c:v>0.23399999999999999</c:v>
                </c:pt>
                <c:pt idx="255">
                  <c:v>0.23399999999999999</c:v>
                </c:pt>
                <c:pt idx="256">
                  <c:v>0.23300000000000001</c:v>
                </c:pt>
                <c:pt idx="257">
                  <c:v>0.23300000000000001</c:v>
                </c:pt>
                <c:pt idx="258">
                  <c:v>0.23100000000000001</c:v>
                </c:pt>
                <c:pt idx="259">
                  <c:v>0.23</c:v>
                </c:pt>
                <c:pt idx="260">
                  <c:v>0.22899999999999998</c:v>
                </c:pt>
                <c:pt idx="261">
                  <c:v>0.22899999999999998</c:v>
                </c:pt>
                <c:pt idx="262">
                  <c:v>0.22800000000000001</c:v>
                </c:pt>
                <c:pt idx="263">
                  <c:v>0.22800000000000001</c:v>
                </c:pt>
                <c:pt idx="264">
                  <c:v>0.22800000000000001</c:v>
                </c:pt>
                <c:pt idx="265">
                  <c:v>0.22699999999999998</c:v>
                </c:pt>
                <c:pt idx="266">
                  <c:v>0.22600000000000001</c:v>
                </c:pt>
                <c:pt idx="267">
                  <c:v>0.22600000000000001</c:v>
                </c:pt>
                <c:pt idx="268">
                  <c:v>0.22500000000000001</c:v>
                </c:pt>
                <c:pt idx="269">
                  <c:v>0.22399999999999998</c:v>
                </c:pt>
                <c:pt idx="270">
                  <c:v>0.222</c:v>
                </c:pt>
                <c:pt idx="271">
                  <c:v>0.22</c:v>
                </c:pt>
                <c:pt idx="272">
                  <c:v>0.22</c:v>
                </c:pt>
                <c:pt idx="273">
                  <c:v>0.21899999999999997</c:v>
                </c:pt>
                <c:pt idx="274">
                  <c:v>0.21899999999999997</c:v>
                </c:pt>
                <c:pt idx="275">
                  <c:v>0.218</c:v>
                </c:pt>
                <c:pt idx="276">
                  <c:v>0.218</c:v>
                </c:pt>
                <c:pt idx="277">
                  <c:v>0.217</c:v>
                </c:pt>
                <c:pt idx="278">
                  <c:v>0.217</c:v>
                </c:pt>
                <c:pt idx="279">
                  <c:v>0.217</c:v>
                </c:pt>
                <c:pt idx="280">
                  <c:v>0.217</c:v>
                </c:pt>
                <c:pt idx="281">
                  <c:v>0.217</c:v>
                </c:pt>
                <c:pt idx="282">
                  <c:v>0.21600000000000003</c:v>
                </c:pt>
                <c:pt idx="283">
                  <c:v>0.21600000000000003</c:v>
                </c:pt>
                <c:pt idx="284">
                  <c:v>0.21600000000000003</c:v>
                </c:pt>
                <c:pt idx="285">
                  <c:v>0.215</c:v>
                </c:pt>
                <c:pt idx="286">
                  <c:v>0.214</c:v>
                </c:pt>
                <c:pt idx="287">
                  <c:v>0.214</c:v>
                </c:pt>
                <c:pt idx="288">
                  <c:v>0.214</c:v>
                </c:pt>
                <c:pt idx="289">
                  <c:v>0.214</c:v>
                </c:pt>
                <c:pt idx="290">
                  <c:v>0.21299999999999999</c:v>
                </c:pt>
                <c:pt idx="291">
                  <c:v>0.21199999999999999</c:v>
                </c:pt>
                <c:pt idx="292">
                  <c:v>0.21199999999999999</c:v>
                </c:pt>
                <c:pt idx="293">
                  <c:v>0.21199999999999999</c:v>
                </c:pt>
                <c:pt idx="294">
                  <c:v>0.21199999999999999</c:v>
                </c:pt>
                <c:pt idx="295">
                  <c:v>0.21100000000000002</c:v>
                </c:pt>
                <c:pt idx="296">
                  <c:v>0.21100000000000002</c:v>
                </c:pt>
                <c:pt idx="297">
                  <c:v>0.21</c:v>
                </c:pt>
                <c:pt idx="298">
                  <c:v>0.21</c:v>
                </c:pt>
                <c:pt idx="299">
                  <c:v>0.20800000000000002</c:v>
                </c:pt>
                <c:pt idx="300">
                  <c:v>0.20800000000000002</c:v>
                </c:pt>
                <c:pt idx="301">
                  <c:v>0.20699999999999999</c:v>
                </c:pt>
                <c:pt idx="302">
                  <c:v>0.20600000000000002</c:v>
                </c:pt>
                <c:pt idx="303">
                  <c:v>0.20600000000000002</c:v>
                </c:pt>
                <c:pt idx="304">
                  <c:v>0.20499999999999999</c:v>
                </c:pt>
                <c:pt idx="305">
                  <c:v>0.20399999999999999</c:v>
                </c:pt>
                <c:pt idx="306">
                  <c:v>0.20399999999999999</c:v>
                </c:pt>
                <c:pt idx="307">
                  <c:v>0.20399999999999999</c:v>
                </c:pt>
                <c:pt idx="308">
                  <c:v>0.20399999999999999</c:v>
                </c:pt>
                <c:pt idx="309">
                  <c:v>0.20300000000000001</c:v>
                </c:pt>
                <c:pt idx="310">
                  <c:v>0.20300000000000001</c:v>
                </c:pt>
                <c:pt idx="311">
                  <c:v>0.20199999999999999</c:v>
                </c:pt>
                <c:pt idx="312">
                  <c:v>0.20199999999999999</c:v>
                </c:pt>
                <c:pt idx="313">
                  <c:v>0.20100000000000001</c:v>
                </c:pt>
                <c:pt idx="314">
                  <c:v>0.20100000000000001</c:v>
                </c:pt>
                <c:pt idx="315">
                  <c:v>0.20100000000000001</c:v>
                </c:pt>
                <c:pt idx="316">
                  <c:v>0.20100000000000001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0.19800000000000001</c:v>
                </c:pt>
                <c:pt idx="321">
                  <c:v>0.19500000000000001</c:v>
                </c:pt>
                <c:pt idx="322">
                  <c:v>0.19500000000000001</c:v>
                </c:pt>
                <c:pt idx="323">
                  <c:v>0.19399999999999998</c:v>
                </c:pt>
                <c:pt idx="324">
                  <c:v>0.193</c:v>
                </c:pt>
                <c:pt idx="325">
                  <c:v>0.193</c:v>
                </c:pt>
                <c:pt idx="326">
                  <c:v>0.192</c:v>
                </c:pt>
                <c:pt idx="327">
                  <c:v>0.192</c:v>
                </c:pt>
                <c:pt idx="328">
                  <c:v>0.191</c:v>
                </c:pt>
                <c:pt idx="329">
                  <c:v>0.191</c:v>
                </c:pt>
                <c:pt idx="330">
                  <c:v>0.18600000000000003</c:v>
                </c:pt>
                <c:pt idx="331">
                  <c:v>0.18600000000000003</c:v>
                </c:pt>
                <c:pt idx="332">
                  <c:v>0.18600000000000003</c:v>
                </c:pt>
                <c:pt idx="333">
                  <c:v>0.184</c:v>
                </c:pt>
                <c:pt idx="334">
                  <c:v>0.184</c:v>
                </c:pt>
                <c:pt idx="335">
                  <c:v>0.183</c:v>
                </c:pt>
                <c:pt idx="336">
                  <c:v>0.183</c:v>
                </c:pt>
                <c:pt idx="337">
                  <c:v>0.183</c:v>
                </c:pt>
                <c:pt idx="338">
                  <c:v>0.182</c:v>
                </c:pt>
                <c:pt idx="339">
                  <c:v>0.18100000000000002</c:v>
                </c:pt>
                <c:pt idx="340">
                  <c:v>0.18100000000000002</c:v>
                </c:pt>
                <c:pt idx="341">
                  <c:v>0.18</c:v>
                </c:pt>
                <c:pt idx="342">
                  <c:v>0.17899999999999999</c:v>
                </c:pt>
                <c:pt idx="343">
                  <c:v>0.17699999999999999</c:v>
                </c:pt>
                <c:pt idx="344">
                  <c:v>0.17600000000000002</c:v>
                </c:pt>
                <c:pt idx="345">
                  <c:v>0.17600000000000002</c:v>
                </c:pt>
                <c:pt idx="346">
                  <c:v>0.17600000000000002</c:v>
                </c:pt>
                <c:pt idx="347">
                  <c:v>0.17199999999999999</c:v>
                </c:pt>
                <c:pt idx="348">
                  <c:v>0.17199999999999999</c:v>
                </c:pt>
                <c:pt idx="349">
                  <c:v>0.17199999999999999</c:v>
                </c:pt>
                <c:pt idx="350">
                  <c:v>0.17100000000000001</c:v>
                </c:pt>
                <c:pt idx="351">
                  <c:v>0.17100000000000001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0.16699999999999998</c:v>
                </c:pt>
                <c:pt idx="356">
                  <c:v>0.16699999999999998</c:v>
                </c:pt>
                <c:pt idx="357">
                  <c:v>0.16600000000000001</c:v>
                </c:pt>
                <c:pt idx="358">
                  <c:v>0.16600000000000001</c:v>
                </c:pt>
                <c:pt idx="359">
                  <c:v>0.16600000000000001</c:v>
                </c:pt>
                <c:pt idx="360">
                  <c:v>0.16500000000000001</c:v>
                </c:pt>
                <c:pt idx="361">
                  <c:v>0.16399999999999998</c:v>
                </c:pt>
                <c:pt idx="362">
                  <c:v>0.16300000000000001</c:v>
                </c:pt>
                <c:pt idx="363">
                  <c:v>0.16200000000000001</c:v>
                </c:pt>
                <c:pt idx="364">
                  <c:v>0.161</c:v>
                </c:pt>
                <c:pt idx="365">
                  <c:v>0.16</c:v>
                </c:pt>
                <c:pt idx="366">
                  <c:v>0.159</c:v>
                </c:pt>
                <c:pt idx="367">
                  <c:v>0.156</c:v>
                </c:pt>
                <c:pt idx="368">
                  <c:v>0.154</c:v>
                </c:pt>
                <c:pt idx="369">
                  <c:v>0.154</c:v>
                </c:pt>
                <c:pt idx="370">
                  <c:v>0.151</c:v>
                </c:pt>
                <c:pt idx="371">
                  <c:v>0.14000000000000001</c:v>
                </c:pt>
                <c:pt idx="372">
                  <c:v>0.13900000000000001</c:v>
                </c:pt>
                <c:pt idx="373">
                  <c:v>0.13800000000000001</c:v>
                </c:pt>
                <c:pt idx="374">
                  <c:v>0.13699999999999998</c:v>
                </c:pt>
                <c:pt idx="375">
                  <c:v>0.13500000000000001</c:v>
                </c:pt>
                <c:pt idx="376">
                  <c:v>0.13</c:v>
                </c:pt>
                <c:pt idx="377">
                  <c:v>0.11800000000000001</c:v>
                </c:pt>
                <c:pt idx="378">
                  <c:v>0.11800000000000001</c:v>
                </c:pt>
                <c:pt idx="379">
                  <c:v>0.11599999999999999</c:v>
                </c:pt>
                <c:pt idx="380">
                  <c:v>0.113</c:v>
                </c:pt>
              </c:numCache>
            </c:numRef>
          </c:xVal>
          <c:yVal>
            <c:numRef>
              <c:f>'Fig 9'!$C$15:$C$395</c:f>
              <c:numCache>
                <c:formatCode>0.0%</c:formatCode>
                <c:ptCount val="381"/>
                <c:pt idx="0">
                  <c:v>0.20782474966051812</c:v>
                </c:pt>
                <c:pt idx="1">
                  <c:v>0.23921806794219067</c:v>
                </c:pt>
                <c:pt idx="2">
                  <c:v>0.19645468928234452</c:v>
                </c:pt>
                <c:pt idx="3">
                  <c:v>0.21306809417416536</c:v>
                </c:pt>
                <c:pt idx="4">
                  <c:v>0.25382237104124866</c:v>
                </c:pt>
                <c:pt idx="5">
                  <c:v>0.20176513329408682</c:v>
                </c:pt>
                <c:pt idx="6">
                  <c:v>0.17748512160573077</c:v>
                </c:pt>
                <c:pt idx="7">
                  <c:v>0.18647790448180074</c:v>
                </c:pt>
                <c:pt idx="8">
                  <c:v>0.24027868134652039</c:v>
                </c:pt>
                <c:pt idx="9">
                  <c:v>0.21845766618382192</c:v>
                </c:pt>
                <c:pt idx="10">
                  <c:v>0.2226818961646217</c:v>
                </c:pt>
                <c:pt idx="11">
                  <c:v>0.21466140155633393</c:v>
                </c:pt>
                <c:pt idx="12">
                  <c:v>0.19276303551113078</c:v>
                </c:pt>
                <c:pt idx="13">
                  <c:v>0.20868483401082555</c:v>
                </c:pt>
                <c:pt idx="14">
                  <c:v>0.23345621377689715</c:v>
                </c:pt>
                <c:pt idx="15">
                  <c:v>0.22210073537208574</c:v>
                </c:pt>
                <c:pt idx="16">
                  <c:v>0.21131448124576677</c:v>
                </c:pt>
                <c:pt idx="17">
                  <c:v>0.19730329523476176</c:v>
                </c:pt>
                <c:pt idx="18">
                  <c:v>0.24037291578148293</c:v>
                </c:pt>
                <c:pt idx="19">
                  <c:v>0.24770090161882816</c:v>
                </c:pt>
                <c:pt idx="20">
                  <c:v>0.23788280789173988</c:v>
                </c:pt>
                <c:pt idx="21">
                  <c:v>0.24793537701121779</c:v>
                </c:pt>
                <c:pt idx="22">
                  <c:v>0.21849781845922817</c:v>
                </c:pt>
                <c:pt idx="23">
                  <c:v>0.19034305245139646</c:v>
                </c:pt>
                <c:pt idx="24">
                  <c:v>0.22306395721997904</c:v>
                </c:pt>
                <c:pt idx="25">
                  <c:v>0.23683364270272725</c:v>
                </c:pt>
                <c:pt idx="26">
                  <c:v>0.23845897276745323</c:v>
                </c:pt>
                <c:pt idx="27">
                  <c:v>0.23220854903445851</c:v>
                </c:pt>
                <c:pt idx="28">
                  <c:v>0.21104815080531442</c:v>
                </c:pt>
                <c:pt idx="29">
                  <c:v>0.24807200415131617</c:v>
                </c:pt>
                <c:pt idx="30">
                  <c:v>0.25236073536836351</c:v>
                </c:pt>
                <c:pt idx="31">
                  <c:v>0.23518301212836804</c:v>
                </c:pt>
                <c:pt idx="32">
                  <c:v>0.24849217268605592</c:v>
                </c:pt>
                <c:pt idx="33">
                  <c:v>0.20391224828589133</c:v>
                </c:pt>
                <c:pt idx="34">
                  <c:v>0.20269381109712745</c:v>
                </c:pt>
                <c:pt idx="35">
                  <c:v>0.25374323665542114</c:v>
                </c:pt>
                <c:pt idx="36">
                  <c:v>0.20505535835722066</c:v>
                </c:pt>
                <c:pt idx="37">
                  <c:v>0.244201203884191</c:v>
                </c:pt>
                <c:pt idx="38">
                  <c:v>0.24360312194568504</c:v>
                </c:pt>
                <c:pt idx="39">
                  <c:v>0.24171747470745178</c:v>
                </c:pt>
                <c:pt idx="40">
                  <c:v>0.21562038091587676</c:v>
                </c:pt>
                <c:pt idx="41">
                  <c:v>0.22237588208829989</c:v>
                </c:pt>
                <c:pt idx="42">
                  <c:v>0.22015960502266887</c:v>
                </c:pt>
                <c:pt idx="43">
                  <c:v>0.24294243690996811</c:v>
                </c:pt>
                <c:pt idx="44">
                  <c:v>0.24611877690033199</c:v>
                </c:pt>
                <c:pt idx="45">
                  <c:v>0.20297416615334113</c:v>
                </c:pt>
                <c:pt idx="46">
                  <c:v>0.23602402622067828</c:v>
                </c:pt>
                <c:pt idx="47">
                  <c:v>0.20062962835307599</c:v>
                </c:pt>
                <c:pt idx="48">
                  <c:v>0.23810350075104528</c:v>
                </c:pt>
                <c:pt idx="49">
                  <c:v>0.25550452470097279</c:v>
                </c:pt>
                <c:pt idx="50">
                  <c:v>0.25632914268728529</c:v>
                </c:pt>
                <c:pt idx="51">
                  <c:v>0.24803988820212294</c:v>
                </c:pt>
                <c:pt idx="52">
                  <c:v>0.21413239385450031</c:v>
                </c:pt>
                <c:pt idx="53">
                  <c:v>0.27767274103500394</c:v>
                </c:pt>
                <c:pt idx="54">
                  <c:v>0.24033720896328958</c:v>
                </c:pt>
                <c:pt idx="55">
                  <c:v>0.2422590087982055</c:v>
                </c:pt>
                <c:pt idx="56">
                  <c:v>0.23306964419089168</c:v>
                </c:pt>
                <c:pt idx="57">
                  <c:v>0.23076623920860478</c:v>
                </c:pt>
                <c:pt idx="58">
                  <c:v>0.22458489655586844</c:v>
                </c:pt>
                <c:pt idx="59">
                  <c:v>0.24738027154213246</c:v>
                </c:pt>
                <c:pt idx="60">
                  <c:v>0.23765282201206012</c:v>
                </c:pt>
                <c:pt idx="61">
                  <c:v>0.24809030211006378</c:v>
                </c:pt>
                <c:pt idx="62">
                  <c:v>0.29564232649832883</c:v>
                </c:pt>
                <c:pt idx="63">
                  <c:v>0.25006194529985998</c:v>
                </c:pt>
                <c:pt idx="64">
                  <c:v>0.2334398635950552</c:v>
                </c:pt>
                <c:pt idx="65">
                  <c:v>0.24623118992302662</c:v>
                </c:pt>
                <c:pt idx="66">
                  <c:v>0.21604818814661017</c:v>
                </c:pt>
                <c:pt idx="67">
                  <c:v>0.25757734355997586</c:v>
                </c:pt>
                <c:pt idx="68">
                  <c:v>0.22074966390280229</c:v>
                </c:pt>
                <c:pt idx="69">
                  <c:v>0.264646733252483</c:v>
                </c:pt>
                <c:pt idx="70">
                  <c:v>0.25976818385280975</c:v>
                </c:pt>
                <c:pt idx="71">
                  <c:v>0.24633787694066095</c:v>
                </c:pt>
                <c:pt idx="72">
                  <c:v>0.21572498693508235</c:v>
                </c:pt>
                <c:pt idx="73">
                  <c:v>0.23489494826405477</c:v>
                </c:pt>
                <c:pt idx="74">
                  <c:v>0.24927162986488463</c:v>
                </c:pt>
                <c:pt idx="75">
                  <c:v>0.25664774854043976</c:v>
                </c:pt>
                <c:pt idx="76">
                  <c:v>0.23523066220507258</c:v>
                </c:pt>
                <c:pt idx="77">
                  <c:v>0.24028271496551015</c:v>
                </c:pt>
                <c:pt idx="78">
                  <c:v>0.25842983440995487</c:v>
                </c:pt>
                <c:pt idx="79">
                  <c:v>0.27350988317816916</c:v>
                </c:pt>
                <c:pt idx="80">
                  <c:v>0.24435429223277197</c:v>
                </c:pt>
                <c:pt idx="81">
                  <c:v>0.23904268395189043</c:v>
                </c:pt>
                <c:pt idx="82">
                  <c:v>0.26806607521611275</c:v>
                </c:pt>
                <c:pt idx="83">
                  <c:v>0.26195205147448913</c:v>
                </c:pt>
                <c:pt idx="84">
                  <c:v>0.26141608237086938</c:v>
                </c:pt>
                <c:pt idx="85">
                  <c:v>0.25998585646062783</c:v>
                </c:pt>
                <c:pt idx="86">
                  <c:v>0.26095985087151669</c:v>
                </c:pt>
                <c:pt idx="87">
                  <c:v>0.22948007537281226</c:v>
                </c:pt>
                <c:pt idx="88">
                  <c:v>0.22299368902541772</c:v>
                </c:pt>
                <c:pt idx="89">
                  <c:v>0.22434188825917717</c:v>
                </c:pt>
                <c:pt idx="90">
                  <c:v>0.25824231621630056</c:v>
                </c:pt>
                <c:pt idx="91">
                  <c:v>0.24871100780700561</c:v>
                </c:pt>
                <c:pt idx="92">
                  <c:v>0.25358883002196886</c:v>
                </c:pt>
                <c:pt idx="93">
                  <c:v>0.26583868444003333</c:v>
                </c:pt>
                <c:pt idx="94">
                  <c:v>0.31113157820608545</c:v>
                </c:pt>
                <c:pt idx="95">
                  <c:v>0.27327654963066467</c:v>
                </c:pt>
                <c:pt idx="96">
                  <c:v>0.23296069155206045</c:v>
                </c:pt>
                <c:pt idx="97">
                  <c:v>0.2619910402175889</c:v>
                </c:pt>
                <c:pt idx="98">
                  <c:v>0.23100201408828369</c:v>
                </c:pt>
                <c:pt idx="99">
                  <c:v>0.26322261754204068</c:v>
                </c:pt>
                <c:pt idx="100">
                  <c:v>0.25452931564716952</c:v>
                </c:pt>
                <c:pt idx="101">
                  <c:v>0.23172762691840862</c:v>
                </c:pt>
                <c:pt idx="102">
                  <c:v>0.25624386405963512</c:v>
                </c:pt>
                <c:pt idx="103">
                  <c:v>0.23624665653391691</c:v>
                </c:pt>
                <c:pt idx="104">
                  <c:v>0.22267495215512545</c:v>
                </c:pt>
                <c:pt idx="105">
                  <c:v>0.23203205864154836</c:v>
                </c:pt>
                <c:pt idx="106">
                  <c:v>0.26465706827411384</c:v>
                </c:pt>
                <c:pt idx="107">
                  <c:v>0.25279447083830059</c:v>
                </c:pt>
                <c:pt idx="108">
                  <c:v>0.23317236523907084</c:v>
                </c:pt>
                <c:pt idx="109">
                  <c:v>0.23997711820921752</c:v>
                </c:pt>
                <c:pt idx="110">
                  <c:v>0.25549883773367305</c:v>
                </c:pt>
                <c:pt idx="111">
                  <c:v>0.22887942843820752</c:v>
                </c:pt>
                <c:pt idx="112">
                  <c:v>0.22045565125433328</c:v>
                </c:pt>
                <c:pt idx="113">
                  <c:v>0.20891586919951494</c:v>
                </c:pt>
                <c:pt idx="114">
                  <c:v>0.28275866583991588</c:v>
                </c:pt>
                <c:pt idx="115">
                  <c:v>0.26393268255865954</c:v>
                </c:pt>
                <c:pt idx="116">
                  <c:v>0.23485822445845073</c:v>
                </c:pt>
                <c:pt idx="117">
                  <c:v>0.26426779718020327</c:v>
                </c:pt>
                <c:pt idx="118">
                  <c:v>0.23486660928615063</c:v>
                </c:pt>
                <c:pt idx="119">
                  <c:v>0.24010864334723725</c:v>
                </c:pt>
                <c:pt idx="120">
                  <c:v>0.23879498451081674</c:v>
                </c:pt>
                <c:pt idx="121">
                  <c:v>0.2435324283655336</c:v>
                </c:pt>
                <c:pt idx="122">
                  <c:v>0.23255500999947962</c:v>
                </c:pt>
                <c:pt idx="123">
                  <c:v>0.24113977424432523</c:v>
                </c:pt>
                <c:pt idx="124">
                  <c:v>0.22225117568965039</c:v>
                </c:pt>
                <c:pt idx="125">
                  <c:v>0.27685663776987579</c:v>
                </c:pt>
                <c:pt idx="126">
                  <c:v>0.26593213101539204</c:v>
                </c:pt>
                <c:pt idx="127">
                  <c:v>0.28767359633564532</c:v>
                </c:pt>
                <c:pt idx="128">
                  <c:v>0.24789897394618671</c:v>
                </c:pt>
                <c:pt idx="129">
                  <c:v>0.24394549393459258</c:v>
                </c:pt>
                <c:pt idx="130">
                  <c:v>0.23204053104916247</c:v>
                </c:pt>
                <c:pt idx="131">
                  <c:v>0.26286664082706396</c:v>
                </c:pt>
                <c:pt idx="132">
                  <c:v>0.23632065706098285</c:v>
                </c:pt>
                <c:pt idx="133">
                  <c:v>0.2547768193334512</c:v>
                </c:pt>
                <c:pt idx="134">
                  <c:v>0.25336038816047024</c:v>
                </c:pt>
                <c:pt idx="135">
                  <c:v>0.24382293562930113</c:v>
                </c:pt>
                <c:pt idx="136">
                  <c:v>0.26136184530810497</c:v>
                </c:pt>
                <c:pt idx="137">
                  <c:v>0.24702480084232131</c:v>
                </c:pt>
                <c:pt idx="138">
                  <c:v>0.26545131758173551</c:v>
                </c:pt>
                <c:pt idx="139">
                  <c:v>0.25083036284400989</c:v>
                </c:pt>
                <c:pt idx="140">
                  <c:v>0.21189686177654768</c:v>
                </c:pt>
                <c:pt idx="141">
                  <c:v>0.24394904064458156</c:v>
                </c:pt>
                <c:pt idx="142">
                  <c:v>0.25044628580727357</c:v>
                </c:pt>
                <c:pt idx="143">
                  <c:v>0.22710278058460789</c:v>
                </c:pt>
                <c:pt idx="144">
                  <c:v>0.24524321006684585</c:v>
                </c:pt>
                <c:pt idx="145">
                  <c:v>0.24022022399317386</c:v>
                </c:pt>
                <c:pt idx="146">
                  <c:v>0.24509920940426658</c:v>
                </c:pt>
                <c:pt idx="147">
                  <c:v>0.26878477230115094</c:v>
                </c:pt>
                <c:pt idx="148">
                  <c:v>0.25075278954515562</c:v>
                </c:pt>
                <c:pt idx="149">
                  <c:v>0.2659345324986912</c:v>
                </c:pt>
                <c:pt idx="150">
                  <c:v>0.24865951288784155</c:v>
                </c:pt>
                <c:pt idx="151">
                  <c:v>0.33562081737269872</c:v>
                </c:pt>
                <c:pt idx="152">
                  <c:v>0.23778570876145355</c:v>
                </c:pt>
                <c:pt idx="153">
                  <c:v>0.25758397762205504</c:v>
                </c:pt>
                <c:pt idx="154">
                  <c:v>0.26003361553622018</c:v>
                </c:pt>
                <c:pt idx="155">
                  <c:v>0.27357763688905207</c:v>
                </c:pt>
                <c:pt idx="156">
                  <c:v>0.24867560197689159</c:v>
                </c:pt>
                <c:pt idx="157">
                  <c:v>0.27185320759221765</c:v>
                </c:pt>
                <c:pt idx="158">
                  <c:v>0.22813158866564795</c:v>
                </c:pt>
                <c:pt idx="159">
                  <c:v>0.26857602422923471</c:v>
                </c:pt>
                <c:pt idx="160">
                  <c:v>0.23995746453361477</c:v>
                </c:pt>
                <c:pt idx="161">
                  <c:v>0.2576014360703639</c:v>
                </c:pt>
                <c:pt idx="162">
                  <c:v>0.24468854957430883</c:v>
                </c:pt>
                <c:pt idx="163">
                  <c:v>0.26267908947764856</c:v>
                </c:pt>
                <c:pt idx="164">
                  <c:v>0.29893330911232635</c:v>
                </c:pt>
                <c:pt idx="165">
                  <c:v>0.29361555530675704</c:v>
                </c:pt>
                <c:pt idx="166">
                  <c:v>0.2453244836295248</c:v>
                </c:pt>
                <c:pt idx="167">
                  <c:v>0.2904120709687541</c:v>
                </c:pt>
                <c:pt idx="168">
                  <c:v>0.28562440287719798</c:v>
                </c:pt>
                <c:pt idx="169">
                  <c:v>0.26306238751943822</c:v>
                </c:pt>
                <c:pt idx="170">
                  <c:v>0.25209353678052865</c:v>
                </c:pt>
                <c:pt idx="171">
                  <c:v>0.23021292222176823</c:v>
                </c:pt>
                <c:pt idx="172">
                  <c:v>0.28353140950353761</c:v>
                </c:pt>
                <c:pt idx="173">
                  <c:v>0.28487239911362627</c:v>
                </c:pt>
                <c:pt idx="174">
                  <c:v>0.29440771618757705</c:v>
                </c:pt>
                <c:pt idx="175">
                  <c:v>0.24382253973512516</c:v>
                </c:pt>
                <c:pt idx="176">
                  <c:v>0.27369174661131057</c:v>
                </c:pt>
                <c:pt idx="177">
                  <c:v>0.23839056018476143</c:v>
                </c:pt>
                <c:pt idx="178">
                  <c:v>0.29601837383389035</c:v>
                </c:pt>
                <c:pt idx="179">
                  <c:v>0.20591004762186152</c:v>
                </c:pt>
                <c:pt idx="180">
                  <c:v>0.23839012599439593</c:v>
                </c:pt>
                <c:pt idx="181">
                  <c:v>0.27015812531345312</c:v>
                </c:pt>
                <c:pt idx="182">
                  <c:v>0.26339119259723542</c:v>
                </c:pt>
                <c:pt idx="183">
                  <c:v>0.26807347606846166</c:v>
                </c:pt>
                <c:pt idx="184">
                  <c:v>0.25045941347804773</c:v>
                </c:pt>
                <c:pt idx="185">
                  <c:v>0.30901794367646823</c:v>
                </c:pt>
                <c:pt idx="186">
                  <c:v>0.26373918093150062</c:v>
                </c:pt>
                <c:pt idx="187">
                  <c:v>0.29681546946406917</c:v>
                </c:pt>
                <c:pt idx="188">
                  <c:v>0.29455030712052066</c:v>
                </c:pt>
                <c:pt idx="189">
                  <c:v>0.24760448885775313</c:v>
                </c:pt>
                <c:pt idx="190">
                  <c:v>0.22427392787584541</c:v>
                </c:pt>
                <c:pt idx="191">
                  <c:v>0.23771382787810849</c:v>
                </c:pt>
                <c:pt idx="192">
                  <c:v>0.24131824638279908</c:v>
                </c:pt>
                <c:pt idx="193">
                  <c:v>0.29031525229636723</c:v>
                </c:pt>
                <c:pt idx="194">
                  <c:v>0.27649561552256158</c:v>
                </c:pt>
                <c:pt idx="195">
                  <c:v>0.26625892944482016</c:v>
                </c:pt>
                <c:pt idx="196">
                  <c:v>0.27603653782890669</c:v>
                </c:pt>
                <c:pt idx="197">
                  <c:v>0.28953406883937371</c:v>
                </c:pt>
                <c:pt idx="198">
                  <c:v>0.28002892066936247</c:v>
                </c:pt>
                <c:pt idx="199">
                  <c:v>0.27655297060487682</c:v>
                </c:pt>
                <c:pt idx="200">
                  <c:v>0.28194494776895829</c:v>
                </c:pt>
                <c:pt idx="201">
                  <c:v>0.26946925946504774</c:v>
                </c:pt>
                <c:pt idx="202">
                  <c:v>0.2924612818089809</c:v>
                </c:pt>
                <c:pt idx="203">
                  <c:v>0.20582825852584755</c:v>
                </c:pt>
                <c:pt idx="204">
                  <c:v>0.18485432973261001</c:v>
                </c:pt>
                <c:pt idx="205">
                  <c:v>0.2911376207014495</c:v>
                </c:pt>
                <c:pt idx="206">
                  <c:v>0.26740932817615104</c:v>
                </c:pt>
                <c:pt idx="207">
                  <c:v>0.25927611867168704</c:v>
                </c:pt>
                <c:pt idx="208">
                  <c:v>0.23818168215244012</c:v>
                </c:pt>
                <c:pt idx="209">
                  <c:v>0.24571200906473267</c:v>
                </c:pt>
                <c:pt idx="210">
                  <c:v>0.26311066850750325</c:v>
                </c:pt>
                <c:pt idx="211">
                  <c:v>0.25400340456054926</c:v>
                </c:pt>
                <c:pt idx="212">
                  <c:v>0.32644963254401677</c:v>
                </c:pt>
                <c:pt idx="213">
                  <c:v>0.2848467671378247</c:v>
                </c:pt>
                <c:pt idx="214">
                  <c:v>0.27284996717836635</c:v>
                </c:pt>
                <c:pt idx="215">
                  <c:v>0.24812438379535867</c:v>
                </c:pt>
                <c:pt idx="216">
                  <c:v>0.24913810644137871</c:v>
                </c:pt>
                <c:pt idx="217">
                  <c:v>0.24936439204557642</c:v>
                </c:pt>
                <c:pt idx="218">
                  <c:v>0.23827271485226106</c:v>
                </c:pt>
                <c:pt idx="219">
                  <c:v>0.30377513306439285</c:v>
                </c:pt>
                <c:pt idx="220">
                  <c:v>0.29802326915030802</c:v>
                </c:pt>
                <c:pt idx="221">
                  <c:v>0.28418446976877437</c:v>
                </c:pt>
                <c:pt idx="222">
                  <c:v>0.24360999777299661</c:v>
                </c:pt>
                <c:pt idx="223">
                  <c:v>0.24081840843358443</c:v>
                </c:pt>
                <c:pt idx="224">
                  <c:v>0.29952463575135807</c:v>
                </c:pt>
                <c:pt idx="225">
                  <c:v>0.24814991517834706</c:v>
                </c:pt>
                <c:pt idx="226">
                  <c:v>0.2329024226533434</c:v>
                </c:pt>
                <c:pt idx="227">
                  <c:v>0.26504842312152921</c:v>
                </c:pt>
                <c:pt idx="228">
                  <c:v>0.21680183917236626</c:v>
                </c:pt>
                <c:pt idx="229">
                  <c:v>0.31137586347492258</c:v>
                </c:pt>
                <c:pt idx="230">
                  <c:v>0.28050918232855343</c:v>
                </c:pt>
                <c:pt idx="231">
                  <c:v>0.23044691808075929</c:v>
                </c:pt>
                <c:pt idx="232">
                  <c:v>0.23906102067292159</c:v>
                </c:pt>
                <c:pt idx="233">
                  <c:v>0.28335872828349506</c:v>
                </c:pt>
                <c:pt idx="234">
                  <c:v>0.26590740159035509</c:v>
                </c:pt>
                <c:pt idx="235">
                  <c:v>0.24728265821925649</c:v>
                </c:pt>
                <c:pt idx="236">
                  <c:v>0.19658883435756838</c:v>
                </c:pt>
                <c:pt idx="237">
                  <c:v>0.2971743970778879</c:v>
                </c:pt>
                <c:pt idx="238">
                  <c:v>0.27761221801163566</c:v>
                </c:pt>
                <c:pt idx="239">
                  <c:v>0.2455303886191553</c:v>
                </c:pt>
                <c:pt idx="240">
                  <c:v>0.25919834365900318</c:v>
                </c:pt>
                <c:pt idx="241">
                  <c:v>0.24914554349968382</c:v>
                </c:pt>
                <c:pt idx="242">
                  <c:v>0.23296920993009052</c:v>
                </c:pt>
                <c:pt idx="243">
                  <c:v>0.26068886153573023</c:v>
                </c:pt>
                <c:pt idx="244">
                  <c:v>0.25178991205072526</c:v>
                </c:pt>
                <c:pt idx="245">
                  <c:v>0.28165629613092963</c:v>
                </c:pt>
                <c:pt idx="246">
                  <c:v>0.27084721200688078</c:v>
                </c:pt>
                <c:pt idx="247">
                  <c:v>0.26868370989721152</c:v>
                </c:pt>
                <c:pt idx="248">
                  <c:v>0.27510978022136257</c:v>
                </c:pt>
                <c:pt idx="249">
                  <c:v>0.25119699135886503</c:v>
                </c:pt>
                <c:pt idx="250">
                  <c:v>0.24462702317013837</c:v>
                </c:pt>
                <c:pt idx="251">
                  <c:v>0.25862674236481753</c:v>
                </c:pt>
                <c:pt idx="252">
                  <c:v>0.26389246536025923</c:v>
                </c:pt>
                <c:pt idx="253">
                  <c:v>0.30647977667535858</c:v>
                </c:pt>
                <c:pt idx="254">
                  <c:v>0.2636044010797261</c:v>
                </c:pt>
                <c:pt idx="255">
                  <c:v>0.25778257614637007</c:v>
                </c:pt>
                <c:pt idx="256">
                  <c:v>0.27590384649311689</c:v>
                </c:pt>
                <c:pt idx="257">
                  <c:v>0.24036088809449471</c:v>
                </c:pt>
                <c:pt idx="258">
                  <c:v>0.27356766707764651</c:v>
                </c:pt>
                <c:pt idx="259">
                  <c:v>0.30072216190505363</c:v>
                </c:pt>
                <c:pt idx="260">
                  <c:v>0.27458268483606213</c:v>
                </c:pt>
                <c:pt idx="261">
                  <c:v>0.27147128085749861</c:v>
                </c:pt>
                <c:pt idx="262">
                  <c:v>0.27243376591289936</c:v>
                </c:pt>
                <c:pt idx="263">
                  <c:v>0.27084731559770342</c:v>
                </c:pt>
                <c:pt idx="264">
                  <c:v>0.26113056388924971</c:v>
                </c:pt>
                <c:pt idx="265">
                  <c:v>0.22699940129581705</c:v>
                </c:pt>
                <c:pt idx="266">
                  <c:v>0.27014412174948815</c:v>
                </c:pt>
                <c:pt idx="267">
                  <c:v>0.27835839875992824</c:v>
                </c:pt>
                <c:pt idx="268">
                  <c:v>0.2847865521416279</c:v>
                </c:pt>
                <c:pt idx="269">
                  <c:v>0.32527257966424183</c:v>
                </c:pt>
                <c:pt idx="270">
                  <c:v>0.24885884740695435</c:v>
                </c:pt>
                <c:pt idx="271">
                  <c:v>0.25999599514538074</c:v>
                </c:pt>
                <c:pt idx="272">
                  <c:v>0.23918321192782308</c:v>
                </c:pt>
                <c:pt idx="273">
                  <c:v>0.26299563463356079</c:v>
                </c:pt>
                <c:pt idx="274">
                  <c:v>0.25761843891081887</c:v>
                </c:pt>
                <c:pt idx="275">
                  <c:v>0.27894092996530095</c:v>
                </c:pt>
                <c:pt idx="276">
                  <c:v>0.24541060621940744</c:v>
                </c:pt>
                <c:pt idx="277">
                  <c:v>0.31253067937389961</c:v>
                </c:pt>
                <c:pt idx="278">
                  <c:v>0.30996019060068797</c:v>
                </c:pt>
                <c:pt idx="279">
                  <c:v>0.28895992943140225</c:v>
                </c:pt>
                <c:pt idx="280">
                  <c:v>0.26694021377886273</c:v>
                </c:pt>
                <c:pt idx="281">
                  <c:v>0.26705160957529023</c:v>
                </c:pt>
                <c:pt idx="282">
                  <c:v>0.32897254674898196</c:v>
                </c:pt>
                <c:pt idx="283">
                  <c:v>0.31025975510207798</c:v>
                </c:pt>
                <c:pt idx="284">
                  <c:v>0.28864066974331581</c:v>
                </c:pt>
                <c:pt idx="285">
                  <c:v>0.3098605766164591</c:v>
                </c:pt>
                <c:pt idx="286">
                  <c:v>0.32847153603165707</c:v>
                </c:pt>
                <c:pt idx="287">
                  <c:v>0.31226415212837833</c:v>
                </c:pt>
                <c:pt idx="288">
                  <c:v>0.2967090386132768</c:v>
                </c:pt>
                <c:pt idx="289">
                  <c:v>0.27361997291454304</c:v>
                </c:pt>
                <c:pt idx="290">
                  <c:v>0.38150092849750428</c:v>
                </c:pt>
                <c:pt idx="291">
                  <c:v>0.28207775692925424</c:v>
                </c:pt>
                <c:pt idx="292">
                  <c:v>0.26979125718415964</c:v>
                </c:pt>
                <c:pt idx="293">
                  <c:v>0.26759600118132021</c:v>
                </c:pt>
                <c:pt idx="294">
                  <c:v>0.22889866946998338</c:v>
                </c:pt>
                <c:pt idx="295">
                  <c:v>0.2954860413744389</c:v>
                </c:pt>
                <c:pt idx="296">
                  <c:v>0.26231891577715044</c:v>
                </c:pt>
                <c:pt idx="297">
                  <c:v>0.28243687398960243</c:v>
                </c:pt>
                <c:pt idx="298">
                  <c:v>0.24393510100107593</c:v>
                </c:pt>
                <c:pt idx="299">
                  <c:v>0.30820564732210631</c:v>
                </c:pt>
                <c:pt idx="300">
                  <c:v>0.25144917735983097</c:v>
                </c:pt>
                <c:pt idx="301">
                  <c:v>0.25581258811412105</c:v>
                </c:pt>
                <c:pt idx="302">
                  <c:v>0.32413891501100328</c:v>
                </c:pt>
                <c:pt idx="303">
                  <c:v>0.23671646739227198</c:v>
                </c:pt>
                <c:pt idx="304">
                  <c:v>0.25692256860370388</c:v>
                </c:pt>
                <c:pt idx="305">
                  <c:v>0.25428216318957614</c:v>
                </c:pt>
                <c:pt idx="306">
                  <c:v>0.24875418292648799</c:v>
                </c:pt>
                <c:pt idx="307">
                  <c:v>0.24010449004419435</c:v>
                </c:pt>
                <c:pt idx="308">
                  <c:v>0.24176285899276145</c:v>
                </c:pt>
                <c:pt idx="309">
                  <c:v>0.34278291640696157</c:v>
                </c:pt>
                <c:pt idx="310">
                  <c:v>0.26218383768976367</c:v>
                </c:pt>
                <c:pt idx="311">
                  <c:v>0.2511630823970839</c:v>
                </c:pt>
                <c:pt idx="312">
                  <c:v>0.24681151228180484</c:v>
                </c:pt>
                <c:pt idx="313">
                  <c:v>0.28893065843174476</c:v>
                </c:pt>
                <c:pt idx="314">
                  <c:v>0.25592463787016706</c:v>
                </c:pt>
                <c:pt idx="315">
                  <c:v>0.26081177624113439</c:v>
                </c:pt>
                <c:pt idx="316">
                  <c:v>0.24726942220820478</c:v>
                </c:pt>
                <c:pt idx="317">
                  <c:v>0.32966946748366099</c:v>
                </c:pt>
                <c:pt idx="318">
                  <c:v>0.2879841596969368</c:v>
                </c:pt>
                <c:pt idx="319">
                  <c:v>0.25645728616732616</c:v>
                </c:pt>
                <c:pt idx="320">
                  <c:v>0.29359684446683282</c:v>
                </c:pt>
                <c:pt idx="321">
                  <c:v>0.2490497492718021</c:v>
                </c:pt>
                <c:pt idx="322">
                  <c:v>0.26063577781099373</c:v>
                </c:pt>
                <c:pt idx="323">
                  <c:v>0.27194819409676257</c:v>
                </c:pt>
                <c:pt idx="324">
                  <c:v>0.29095701416481978</c:v>
                </c:pt>
                <c:pt idx="325">
                  <c:v>0.29731947632476374</c:v>
                </c:pt>
                <c:pt idx="326">
                  <c:v>0.27303574692675459</c:v>
                </c:pt>
                <c:pt idx="327">
                  <c:v>0.22356283553028436</c:v>
                </c:pt>
                <c:pt idx="328">
                  <c:v>0.27443661385979062</c:v>
                </c:pt>
                <c:pt idx="329">
                  <c:v>0.28391202394939319</c:v>
                </c:pt>
                <c:pt idx="330">
                  <c:v>0.36016126577649599</c:v>
                </c:pt>
                <c:pt idx="331">
                  <c:v>0.28150729744704278</c:v>
                </c:pt>
                <c:pt idx="332">
                  <c:v>0.23813463770314144</c:v>
                </c:pt>
                <c:pt idx="333">
                  <c:v>0.28396343774027849</c:v>
                </c:pt>
                <c:pt idx="334">
                  <c:v>0.29942750850121241</c:v>
                </c:pt>
                <c:pt idx="335">
                  <c:v>0.27938250795221797</c:v>
                </c:pt>
                <c:pt idx="336">
                  <c:v>0.25733202554307277</c:v>
                </c:pt>
                <c:pt idx="337">
                  <c:v>0.23210485212039217</c:v>
                </c:pt>
                <c:pt idx="338">
                  <c:v>0.31199944020707748</c:v>
                </c:pt>
                <c:pt idx="339">
                  <c:v>0.31071790126418297</c:v>
                </c:pt>
                <c:pt idx="340">
                  <c:v>0.24898710282237624</c:v>
                </c:pt>
                <c:pt idx="341">
                  <c:v>0.26223044174159582</c:v>
                </c:pt>
                <c:pt idx="342">
                  <c:v>0.31639163262470166</c:v>
                </c:pt>
                <c:pt idx="343">
                  <c:v>0.28224253583043302</c:v>
                </c:pt>
                <c:pt idx="344">
                  <c:v>0.31738556792245071</c:v>
                </c:pt>
                <c:pt idx="345">
                  <c:v>0.29467105189502041</c:v>
                </c:pt>
                <c:pt idx="346">
                  <c:v>0.27753236258991909</c:v>
                </c:pt>
                <c:pt idx="347">
                  <c:v>0.27483690341340505</c:v>
                </c:pt>
                <c:pt idx="348">
                  <c:v>0.25548004648639089</c:v>
                </c:pt>
                <c:pt idx="349">
                  <c:v>0.23309609755356575</c:v>
                </c:pt>
                <c:pt idx="350">
                  <c:v>0.32301810581550838</c:v>
                </c:pt>
                <c:pt idx="351">
                  <c:v>0.30378729702263935</c:v>
                </c:pt>
                <c:pt idx="352">
                  <c:v>0.34988655085067683</c:v>
                </c:pt>
                <c:pt idx="353">
                  <c:v>0.28947060635817001</c:v>
                </c:pt>
                <c:pt idx="354">
                  <c:v>0.21347348960312487</c:v>
                </c:pt>
                <c:pt idx="355">
                  <c:v>0.28707147085770335</c:v>
                </c:pt>
                <c:pt idx="356">
                  <c:v>0.24939092108182803</c:v>
                </c:pt>
                <c:pt idx="357">
                  <c:v>0.32497258616294095</c:v>
                </c:pt>
                <c:pt idx="358">
                  <c:v>0.30958249328210558</c:v>
                </c:pt>
                <c:pt idx="359">
                  <c:v>0.27949393622376573</c:v>
                </c:pt>
                <c:pt idx="360">
                  <c:v>0.29967733917868672</c:v>
                </c:pt>
                <c:pt idx="361">
                  <c:v>0.24067449937160032</c:v>
                </c:pt>
                <c:pt idx="362">
                  <c:v>0.2315006461645919</c:v>
                </c:pt>
                <c:pt idx="363">
                  <c:v>0.28955208963345153</c:v>
                </c:pt>
                <c:pt idx="364">
                  <c:v>0.30184338575319536</c:v>
                </c:pt>
                <c:pt idx="365">
                  <c:v>0.2538123946764963</c:v>
                </c:pt>
                <c:pt idx="366">
                  <c:v>0.25905294997963962</c:v>
                </c:pt>
                <c:pt idx="367">
                  <c:v>0.29447640557538873</c:v>
                </c:pt>
                <c:pt idx="368">
                  <c:v>0.32191989149544292</c:v>
                </c:pt>
                <c:pt idx="369">
                  <c:v>0.18612181910620679</c:v>
                </c:pt>
                <c:pt idx="370">
                  <c:v>0.33230360717998769</c:v>
                </c:pt>
                <c:pt idx="371">
                  <c:v>0.31370236007691071</c:v>
                </c:pt>
                <c:pt idx="372">
                  <c:v>0.20485115444116897</c:v>
                </c:pt>
                <c:pt idx="373">
                  <c:v>0.27598850139877362</c:v>
                </c:pt>
                <c:pt idx="374">
                  <c:v>0.23994495090852672</c:v>
                </c:pt>
                <c:pt idx="375">
                  <c:v>0.27753707359789664</c:v>
                </c:pt>
                <c:pt idx="376">
                  <c:v>0.23062793262821557</c:v>
                </c:pt>
                <c:pt idx="377">
                  <c:v>0.42112109323049401</c:v>
                </c:pt>
                <c:pt idx="378">
                  <c:v>0.23201756520531244</c:v>
                </c:pt>
                <c:pt idx="379">
                  <c:v>0.25293754774491278</c:v>
                </c:pt>
                <c:pt idx="380">
                  <c:v>0.27001653406336434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9-43F2-80C2-EDAC375C3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79456"/>
        <c:axId val="112185344"/>
      </c:scatterChart>
      <c:valAx>
        <c:axId val="11217945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Adult population share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with at least a BA, 2016</a:t>
                </a: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28381898341138728"/>
              <c:y val="0.76857050747538191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Interstate-Light" panose="02000606030000020004" pitchFamily="2" charset="0"/>
                <a:cs typeface="Arial" panose="020B0604020202020204" pitchFamily="34" charset="0"/>
              </a:defRPr>
            </a:pPr>
            <a:endParaRPr lang="en-US"/>
          </a:p>
        </c:txPr>
        <c:crossAx val="112185344"/>
        <c:crosses val="autoZero"/>
        <c:crossBetween val="midCat"/>
        <c:majorUnit val="5.000000000000001E-2"/>
      </c:valAx>
      <c:valAx>
        <c:axId val="1121853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Employment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share in "high risk" ooccupations</a:t>
                </a: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8650952944607413E-2"/>
              <c:y val="0.20155218851003981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Interstate-Light" panose="02000606030000020004" pitchFamily="2" charset="0"/>
                <a:cs typeface="Arial" panose="020B0604020202020204" pitchFamily="34" charset="0"/>
              </a:defRPr>
            </a:pPr>
            <a:endParaRPr lang="en-US"/>
          </a:p>
        </c:txPr>
        <c:crossAx val="112179456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470534</xdr:colOff>
      <xdr:row>1</xdr:row>
      <xdr:rowOff>177166</xdr:rowOff>
    </xdr:from>
    <xdr:to>
      <xdr:col>17</xdr:col>
      <xdr:colOff>373380</xdr:colOff>
      <xdr:row>34</xdr:row>
      <xdr:rowOff>152400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</xdr:colOff>
      <xdr:row>25</xdr:row>
      <xdr:rowOff>1905</xdr:rowOff>
    </xdr:from>
    <xdr:to>
      <xdr:col>14</xdr:col>
      <xdr:colOff>257174</xdr:colOff>
      <xdr:row>26</xdr:row>
      <xdr:rowOff>163830</xdr:rowOff>
    </xdr:to>
    <xdr:sp macro="" textlink="$A$12">
      <xdr:nvSpPr>
        <xdr:cNvPr id="3" name="TextBox 2"/>
        <xdr:cNvSpPr txBox="1"/>
      </xdr:nvSpPr>
      <xdr:spPr>
        <a:xfrm>
          <a:off x="4497704" y="4926330"/>
          <a:ext cx="3912870" cy="35242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A27A9651-0C92-4247-96AB-8C38811313F4}" type="TxLink">
            <a:rPr lang="en-US" sz="900" b="0" i="1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Source: Brookings analysis of Autor (2015), US Census Bureau, IPUMS data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1904</xdr:colOff>
      <xdr:row>23</xdr:row>
      <xdr:rowOff>154305</xdr:rowOff>
    </xdr:from>
    <xdr:to>
      <xdr:col>14</xdr:col>
      <xdr:colOff>257174</xdr:colOff>
      <xdr:row>25</xdr:row>
      <xdr:rowOff>125730</xdr:rowOff>
    </xdr:to>
    <xdr:sp macro="" textlink="$A$11">
      <xdr:nvSpPr>
        <xdr:cNvPr id="4" name="TextBox 3"/>
        <xdr:cNvSpPr txBox="1"/>
      </xdr:nvSpPr>
      <xdr:spPr>
        <a:xfrm>
          <a:off x="4497704" y="4697730"/>
          <a:ext cx="3912870" cy="35242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FA3E4D57-873F-4F9F-A23D-B6EE91927BA2}" type="TxLink">
            <a:rPr lang="en-US" sz="900" b="0" i="1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Note: Figures have been smoothed using a LOWESS regression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470534</xdr:colOff>
      <xdr:row>1</xdr:row>
      <xdr:rowOff>177166</xdr:rowOff>
    </xdr:from>
    <xdr:to>
      <xdr:col>16</xdr:col>
      <xdr:colOff>373380</xdr:colOff>
      <xdr:row>34</xdr:row>
      <xdr:rowOff>152400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</xdr:colOff>
      <xdr:row>26</xdr:row>
      <xdr:rowOff>11430</xdr:rowOff>
    </xdr:from>
    <xdr:to>
      <xdr:col>12</xdr:col>
      <xdr:colOff>607695</xdr:colOff>
      <xdr:row>27</xdr:row>
      <xdr:rowOff>173355</xdr:rowOff>
    </xdr:to>
    <xdr:sp macro="" textlink="$A$12">
      <xdr:nvSpPr>
        <xdr:cNvPr id="3" name="TextBox 2"/>
        <xdr:cNvSpPr txBox="1"/>
      </xdr:nvSpPr>
      <xdr:spPr>
        <a:xfrm>
          <a:off x="4173855" y="5126355"/>
          <a:ext cx="3653790" cy="35242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A27A9651-0C92-4247-96AB-8C38811313F4}" type="TxLink">
            <a:rPr lang="en-US" sz="900" b="0" i="1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Source: Brookings analysis of BLS, Census, EMSI, and McKinsey data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1905</xdr:colOff>
      <xdr:row>24</xdr:row>
      <xdr:rowOff>144780</xdr:rowOff>
    </xdr:from>
    <xdr:to>
      <xdr:col>12</xdr:col>
      <xdr:colOff>607695</xdr:colOff>
      <xdr:row>26</xdr:row>
      <xdr:rowOff>116205</xdr:rowOff>
    </xdr:to>
    <xdr:sp macro="" textlink="$A$11">
      <xdr:nvSpPr>
        <xdr:cNvPr id="4" name="TextBox 3"/>
        <xdr:cNvSpPr txBox="1"/>
      </xdr:nvSpPr>
      <xdr:spPr>
        <a:xfrm>
          <a:off x="4173855" y="4878705"/>
          <a:ext cx="3653790" cy="35242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541E45D-3EBC-4E84-B4E3-85069FD67D2A}" type="TxLink">
            <a:rPr lang="en-US" sz="900" b="0" i="1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Note: Figures have been smoothed using a LOWESS regression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0.00762</cdr:x>
      <cdr:y>0.00281</cdr:y>
    </cdr:from>
    <cdr:to>
      <cdr:x>0.99159</cdr:x>
      <cdr:y>0.09017</cdr:y>
    </cdr:to>
    <cdr:sp macro="" textlink="'Fig 6'!$A$3:$D$3">
      <cdr:nvSpPr>
        <cdr:cNvPr id="2" name="TextBox 4"/>
        <cdr:cNvSpPr txBox="1"/>
      </cdr:nvSpPr>
      <cdr:spPr>
        <a:xfrm xmlns:a="http://schemas.openxmlformats.org/drawingml/2006/main">
          <a:off x="45720" y="15240"/>
          <a:ext cx="5902684" cy="4742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C1CBB3B-A7D0-4FDE-BF61-979019B13837}" type="TxLink">
            <a:rPr lang="en-US" sz="17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The lowest wage jobs are the most exposed to automation</a:t>
          </a:fld>
          <a:endParaRPr lang="en-US" sz="17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0.0076</cdr:x>
      <cdr:y>0.06963</cdr:y>
    </cdr:from>
    <cdr:to>
      <cdr:x>0.98565</cdr:x>
      <cdr:y>0.14648</cdr:y>
    </cdr:to>
    <cdr:sp macro="" textlink="'Fig 6'!$A$7:$D$7">
      <cdr:nvSpPr>
        <cdr:cNvPr id="3" name="TextBox 5"/>
        <cdr:cNvSpPr txBox="1"/>
      </cdr:nvSpPr>
      <cdr:spPr>
        <a:xfrm xmlns:a="http://schemas.openxmlformats.org/drawingml/2006/main">
          <a:off x="45591" y="443980"/>
          <a:ext cx="5867172" cy="4899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8D14D925-2C59-4065-8E71-855D3406872C}" type="TxLink">
            <a:rPr lang="en-US" sz="1300" b="0" i="0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United States, 2016</a:t>
          </a:fld>
          <a:endParaRPr lang="en-US" sz="13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361950</xdr:colOff>
      <xdr:row>6</xdr:row>
      <xdr:rowOff>104775</xdr:rowOff>
    </xdr:from>
    <xdr:ext cx="184731" cy="264560"/>
    <xdr:sp macro="" textlink="">
      <xdr:nvSpPr>
        <xdr:cNvPr id="2" name="TextBox 1"/>
        <xdr:cNvSpPr txBox="1"/>
      </xdr:nvSpPr>
      <xdr:spPr>
        <a:xfrm>
          <a:off x="4019550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7</xdr:col>
      <xdr:colOff>428625</xdr:colOff>
      <xdr:row>4</xdr:row>
      <xdr:rowOff>173356</xdr:rowOff>
    </xdr:from>
    <xdr:to>
      <xdr:col>19</xdr:col>
      <xdr:colOff>116205</xdr:colOff>
      <xdr:row>33</xdr:row>
      <xdr:rowOff>53340</xdr:rowOff>
    </xdr:to>
    <xdr:grpSp>
      <xdr:nvGrpSpPr>
        <xdr:cNvPr id="3" name="Group 2"/>
        <xdr:cNvGrpSpPr/>
      </xdr:nvGrpSpPr>
      <xdr:grpSpPr>
        <a:xfrm>
          <a:off x="4695825" y="992506"/>
          <a:ext cx="7002780" cy="5556884"/>
          <a:chOff x="1800223" y="1931538"/>
          <a:chExt cx="5486400" cy="4179371"/>
        </a:xfrm>
      </xdr:grpSpPr>
      <xdr:graphicFrame macro="">
        <xdr:nvGraphicFramePr>
          <xdr:cNvPr id="4" name="Chart 3"/>
          <xdr:cNvGraphicFramePr>
            <a:graphicFrameLocks noChangeAspect="1"/>
          </xdr:cNvGraphicFramePr>
        </xdr:nvGraphicFramePr>
        <xdr:xfrm>
          <a:off x="1800223" y="2095500"/>
          <a:ext cx="5486400" cy="40154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A$3">
        <xdr:nvSpPr>
          <xdr:cNvPr id="5" name="TextBox 4"/>
          <xdr:cNvSpPr txBox="1"/>
        </xdr:nvSpPr>
        <xdr:spPr>
          <a:xfrm>
            <a:off x="2117914" y="1931538"/>
            <a:ext cx="4676775" cy="57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5BEE782C-02CA-41A4-A055-A526A317C686}" type="TxLink">
              <a:rPr lang="en-US" sz="17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Non-college workers will see greater job change from automation</a:t>
            </a:fld>
            <a:endParaRPr lang="en-US" sz="1700" b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$A$7">
        <xdr:nvSpPr>
          <xdr:cNvPr id="6" name="TextBox 5"/>
          <xdr:cNvSpPr txBox="1"/>
        </xdr:nvSpPr>
        <xdr:spPr>
          <a:xfrm>
            <a:off x="2124034" y="2336174"/>
            <a:ext cx="4235751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C1F13F38-52CF-41C3-AE19-BA913FF8B378}" type="TxLink">
              <a:rPr lang="en-US" sz="13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Worker educational attainment, 2016</a:t>
            </a:fld>
            <a:endParaRPr lang="en-US" sz="13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4</xdr:col>
      <xdr:colOff>43815</xdr:colOff>
      <xdr:row>29</xdr:row>
      <xdr:rowOff>85725</xdr:rowOff>
    </xdr:from>
    <xdr:to>
      <xdr:col>13</xdr:col>
      <xdr:colOff>548640</xdr:colOff>
      <xdr:row>31</xdr:row>
      <xdr:rowOff>38100</xdr:rowOff>
    </xdr:to>
    <xdr:sp macro="" textlink="$A$22">
      <xdr:nvSpPr>
        <xdr:cNvPr id="7" name="TextBox 6"/>
        <xdr:cNvSpPr txBox="1"/>
      </xdr:nvSpPr>
      <xdr:spPr>
        <a:xfrm>
          <a:off x="2482215" y="5819775"/>
          <a:ext cx="59912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2B2014E0-DDD7-481C-81D0-FE5851F503D3}" type="TxLink">
            <a:rPr lang="en-US" sz="900" b="0" i="1" u="none" strike="noStrike">
              <a:solidFill>
                <a:sysClr val="windowText" lastClr="000000"/>
              </a:solidFill>
              <a:latin typeface="Interstate-Light" panose="02000606030000020004" pitchFamily="2" charset="0"/>
              <a:cs typeface="Arial" panose="020B0604020202020204" pitchFamily="34" charset="0"/>
            </a:rPr>
            <a:pPr algn="r"/>
            <a:t>Source: Brookings Analysis of 2016 American Community Survey 1-Year microdata</a:t>
          </a:fld>
          <a:endParaRPr lang="en-US" sz="900" i="1">
            <a:solidFill>
              <a:sysClr val="windowText" lastClr="000000"/>
            </a:solidFill>
            <a:latin typeface="Interstate-Light" panose="02000606030000020004" pitchFamily="2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0.65696</cdr:x>
      <cdr:y>0.15862</cdr:y>
    </cdr:from>
    <cdr:to>
      <cdr:x>0.65696</cdr:x>
      <cdr:y>0.73488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4600546" y="846877"/>
          <a:ext cx="0" cy="307658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200025</xdr:rowOff>
    </xdr:from>
    <xdr:to>
      <xdr:col>15</xdr:col>
      <xdr:colOff>374923</xdr:colOff>
      <xdr:row>33</xdr:row>
      <xdr:rowOff>2299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0025"/>
          <a:ext cx="9518923" cy="619354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190500</xdr:rowOff>
    </xdr:from>
    <xdr:to>
      <xdr:col>15</xdr:col>
      <xdr:colOff>374923</xdr:colOff>
      <xdr:row>32</xdr:row>
      <xdr:rowOff>183274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9518923" cy="619354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7104</xdr:rowOff>
    </xdr:from>
    <xdr:ext cx="5919874" cy="515506"/>
    <xdr:sp macro="" textlink="">
      <xdr:nvSpPr>
        <xdr:cNvPr id="2" name="TextBox 1"/>
        <xdr:cNvSpPr txBox="1"/>
      </xdr:nvSpPr>
      <xdr:spPr>
        <a:xfrm>
          <a:off x="0" y="245229"/>
          <a:ext cx="5919874" cy="5155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590550</xdr:colOff>
      <xdr:row>1</xdr:row>
      <xdr:rowOff>123825</xdr:rowOff>
    </xdr:from>
    <xdr:to>
      <xdr:col>26</xdr:col>
      <xdr:colOff>447675</xdr:colOff>
      <xdr:row>32</xdr:row>
      <xdr:rowOff>146050</xdr:rowOff>
    </xdr:to>
    <xdr:grpSp>
      <xdr:nvGrpSpPr>
        <xdr:cNvPr id="3" name="Group 2"/>
        <xdr:cNvGrpSpPr/>
      </xdr:nvGrpSpPr>
      <xdr:grpSpPr>
        <a:xfrm>
          <a:off x="5905500" y="361950"/>
          <a:ext cx="9915525" cy="6042025"/>
          <a:chOff x="6483580" y="123825"/>
          <a:chExt cx="8280042" cy="6042025"/>
        </a:xfrm>
      </xdr:grpSpPr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6483580" y="123825"/>
          <a:ext cx="8280042" cy="6042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5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613611" y="932571"/>
            <a:ext cx="822960" cy="1537921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0.07054</cdr:y>
    </cdr:from>
    <cdr:to>
      <cdr:x>0.99797</cdr:x>
      <cdr:y>0.15586</cdr:y>
    </cdr:to>
    <cdr:sp macro="" textlink="'Fig 8'!$A$7:$D$7">
      <cdr:nvSpPr>
        <cdr:cNvPr id="2" name="TextBox 1"/>
        <cdr:cNvSpPr txBox="1"/>
      </cdr:nvSpPr>
      <cdr:spPr>
        <a:xfrm xmlns:a="http://schemas.openxmlformats.org/drawingml/2006/main">
          <a:off x="0" y="426204"/>
          <a:ext cx="5919874" cy="5155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79098A78-A0F3-1F40-904C-EABC8D4AA009}" type="TxLink">
            <a:rPr lang="en-US" sz="1300" b="0" i="0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County distribution by community size type, 2016</a:t>
          </a:fld>
          <a:endParaRPr lang="en-US" sz="13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0.02207</cdr:y>
    </cdr:from>
    <cdr:to>
      <cdr:x>0.9773</cdr:x>
      <cdr:y>0.10429</cdr:y>
    </cdr:to>
    <cdr:sp macro="" textlink="'Fig 8'!$A$3:$D$3">
      <cdr:nvSpPr>
        <cdr:cNvPr id="3" name="TextBox 2"/>
        <cdr:cNvSpPr txBox="1"/>
      </cdr:nvSpPr>
      <cdr:spPr>
        <a:xfrm xmlns:a="http://schemas.openxmlformats.org/drawingml/2006/main">
          <a:off x="0" y="133350"/>
          <a:ext cx="5797262" cy="496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6B1001EB-A9FB-E24B-93B9-997619AF022D}" type="TxLink">
            <a:rPr lang="en-US" sz="17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Smaller, more rural places will face heightened automation risks</a:t>
          </a:fld>
          <a:endParaRPr lang="en-US" sz="17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0.92202</cdr:y>
    </cdr:from>
    <cdr:to>
      <cdr:x>0.74308</cdr:x>
      <cdr:y>0.97535</cdr:y>
    </cdr:to>
    <cdr:sp macro="" textlink="'Fig 8'!$A$11">
      <cdr:nvSpPr>
        <cdr:cNvPr id="5" name="TextBox 4"/>
        <cdr:cNvSpPr txBox="1"/>
      </cdr:nvSpPr>
      <cdr:spPr>
        <a:xfrm xmlns:a="http://schemas.openxmlformats.org/drawingml/2006/main">
          <a:off x="0" y="5570840"/>
          <a:ext cx="7552052" cy="322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6A8288CB-966F-544B-A7D2-0F38FA43C615}" type="TxLink">
            <a:rPr lang="en-US" sz="900" b="0" i="1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Source: Brookings analysis of BLS, Census, EMSI, Moody's, and McKinsey data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0.74237</cdr:x>
      <cdr:y>0.15607</cdr:y>
    </cdr:from>
    <cdr:to>
      <cdr:x>0.74237</cdr:x>
      <cdr:y>0.81503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7410451" y="942975"/>
          <a:ext cx="0" cy="398145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200025</xdr:rowOff>
    </xdr:from>
    <xdr:to>
      <xdr:col>15</xdr:col>
      <xdr:colOff>374923</xdr:colOff>
      <xdr:row>33</xdr:row>
      <xdr:rowOff>2299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0025"/>
          <a:ext cx="9518923" cy="619354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278130</xdr:colOff>
      <xdr:row>6</xdr:row>
      <xdr:rowOff>66675</xdr:rowOff>
    </xdr:from>
    <xdr:to>
      <xdr:col>18</xdr:col>
      <xdr:colOff>11430</xdr:colOff>
      <xdr:row>38</xdr:row>
      <xdr:rowOff>142875</xdr:rowOff>
    </xdr:to>
    <xdr:grpSp>
      <xdr:nvGrpSpPr>
        <xdr:cNvPr id="2" name="Group 1"/>
        <xdr:cNvGrpSpPr/>
      </xdr:nvGrpSpPr>
      <xdr:grpSpPr>
        <a:xfrm>
          <a:off x="5154930" y="1323975"/>
          <a:ext cx="5829300" cy="6219825"/>
          <a:chOff x="4962525" y="455437"/>
          <a:chExt cx="5829300" cy="4897613"/>
        </a:xfrm>
      </xdr:grpSpPr>
      <xdr:graphicFrame macro="">
        <xdr:nvGraphicFramePr>
          <xdr:cNvPr id="3" name="Chart 2"/>
          <xdr:cNvGraphicFramePr/>
        </xdr:nvGraphicFramePr>
        <xdr:xfrm>
          <a:off x="4962525" y="509586"/>
          <a:ext cx="5829300" cy="4843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A$3">
        <xdr:nvSpPr>
          <xdr:cNvPr id="4" name="TextBox 4"/>
          <xdr:cNvSpPr txBox="1"/>
        </xdr:nvSpPr>
        <xdr:spPr>
          <a:xfrm>
            <a:off x="5004435" y="455437"/>
            <a:ext cx="5398453" cy="5270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fld id="{6F846C98-6B7F-4394-9AEB-24A73F80A4BA}" type="TxLink">
              <a:rPr lang="en-US" sz="17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More educated metros are less exposed to task change from automation</a:t>
            </a:fld>
            <a:endParaRPr lang="en-US" sz="1700" b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$A$7">
        <xdr:nvSpPr>
          <xdr:cNvPr id="5" name="TextBox 5"/>
          <xdr:cNvSpPr txBox="1"/>
        </xdr:nvSpPr>
        <xdr:spPr>
          <a:xfrm>
            <a:off x="5011196" y="892795"/>
            <a:ext cx="5502499" cy="3162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fld id="{E103B399-8BD2-4822-8620-CEF7D60E9C59}" type="TxLink">
              <a:rPr lang="en-US" sz="13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Metropolitan areas, 2016</a:t>
            </a:fld>
            <a:endParaRPr lang="en-US" sz="13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8</xdr:col>
      <xdr:colOff>161924</xdr:colOff>
      <xdr:row>33</xdr:row>
      <xdr:rowOff>83820</xdr:rowOff>
    </xdr:from>
    <xdr:to>
      <xdr:col>15</xdr:col>
      <xdr:colOff>228599</xdr:colOff>
      <xdr:row>35</xdr:row>
      <xdr:rowOff>36195</xdr:rowOff>
    </xdr:to>
    <xdr:sp macro="" textlink="$A$12">
      <xdr:nvSpPr>
        <xdr:cNvPr id="6" name="TextBox 5"/>
        <xdr:cNvSpPr txBox="1"/>
      </xdr:nvSpPr>
      <xdr:spPr>
        <a:xfrm>
          <a:off x="5038724" y="6532245"/>
          <a:ext cx="433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74E05590-BC77-4DBA-BD17-3D0FFD384021}" type="TxLink">
            <a:rPr lang="en-US" sz="900" b="0" i="1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r"/>
            <a:t>Source: Brookings analysis of BLS, Census, EMSI, Moodys, and McKinsey data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123825</xdr:colOff>
      <xdr:row>23</xdr:row>
      <xdr:rowOff>104775</xdr:rowOff>
    </xdr:from>
    <xdr:to>
      <xdr:col>17</xdr:col>
      <xdr:colOff>428624</xdr:colOff>
      <xdr:row>24</xdr:row>
      <xdr:rowOff>180975</xdr:rowOff>
    </xdr:to>
    <xdr:sp macro="" textlink="">
      <xdr:nvSpPr>
        <xdr:cNvPr id="17" name="TextBox 16"/>
        <xdr:cNvSpPr txBox="1"/>
      </xdr:nvSpPr>
      <xdr:spPr>
        <a:xfrm>
          <a:off x="9267825" y="4648200"/>
          <a:ext cx="1523999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Washington, D.C.</a:t>
          </a:r>
        </a:p>
      </xdr:txBody>
    </xdr:sp>
    <xdr:clientData/>
  </xdr:twoCellAnchor>
  <xdr:twoCellAnchor>
    <xdr:from>
      <xdr:col>13</xdr:col>
      <xdr:colOff>295275</xdr:colOff>
      <xdr:row>22</xdr:row>
      <xdr:rowOff>76200</xdr:rowOff>
    </xdr:from>
    <xdr:to>
      <xdr:col>15</xdr:col>
      <xdr:colOff>304800</xdr:colOff>
      <xdr:row>23</xdr:row>
      <xdr:rowOff>152400</xdr:rowOff>
    </xdr:to>
    <xdr:sp macro="" textlink="">
      <xdr:nvSpPr>
        <xdr:cNvPr id="18" name="TextBox 17"/>
        <xdr:cNvSpPr txBox="1"/>
      </xdr:nvSpPr>
      <xdr:spPr>
        <a:xfrm>
          <a:off x="8220075" y="4429125"/>
          <a:ext cx="12287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San Jose, CA</a:t>
          </a:r>
        </a:p>
      </xdr:txBody>
    </xdr:sp>
    <xdr:clientData/>
  </xdr:twoCellAnchor>
  <xdr:twoCellAnchor>
    <xdr:from>
      <xdr:col>9</xdr:col>
      <xdr:colOff>352425</xdr:colOff>
      <xdr:row>15</xdr:row>
      <xdr:rowOff>104775</xdr:rowOff>
    </xdr:from>
    <xdr:to>
      <xdr:col>11</xdr:col>
      <xdr:colOff>361950</xdr:colOff>
      <xdr:row>16</xdr:row>
      <xdr:rowOff>180975</xdr:rowOff>
    </xdr:to>
    <xdr:sp macro="" textlink="">
      <xdr:nvSpPr>
        <xdr:cNvPr id="19" name="TextBox 18"/>
        <xdr:cNvSpPr txBox="1"/>
      </xdr:nvSpPr>
      <xdr:spPr>
        <a:xfrm>
          <a:off x="5838825" y="3124200"/>
          <a:ext cx="12287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Stockton, CA</a:t>
          </a:r>
        </a:p>
      </xdr:txBody>
    </xdr:sp>
    <xdr:clientData/>
  </xdr:twoCellAnchor>
  <xdr:twoCellAnchor>
    <xdr:from>
      <xdr:col>12</xdr:col>
      <xdr:colOff>133350</xdr:colOff>
      <xdr:row>14</xdr:row>
      <xdr:rowOff>104775</xdr:rowOff>
    </xdr:from>
    <xdr:to>
      <xdr:col>14</xdr:col>
      <xdr:colOff>257175</xdr:colOff>
      <xdr:row>15</xdr:row>
      <xdr:rowOff>180975</xdr:rowOff>
    </xdr:to>
    <xdr:sp macro="" textlink="">
      <xdr:nvSpPr>
        <xdr:cNvPr id="20" name="TextBox 19"/>
        <xdr:cNvSpPr txBox="1"/>
      </xdr:nvSpPr>
      <xdr:spPr>
        <a:xfrm>
          <a:off x="7448550" y="2933700"/>
          <a:ext cx="13430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Las Vegas, NV</a:t>
          </a:r>
        </a:p>
      </xdr:txBody>
    </xdr:sp>
    <xdr:clientData/>
  </xdr:twoCellAnchor>
  <xdr:twoCellAnchor>
    <xdr:from>
      <xdr:col>8</xdr:col>
      <xdr:colOff>161925</xdr:colOff>
      <xdr:row>32</xdr:row>
      <xdr:rowOff>74295</xdr:rowOff>
    </xdr:from>
    <xdr:to>
      <xdr:col>15</xdr:col>
      <xdr:colOff>285751</xdr:colOff>
      <xdr:row>34</xdr:row>
      <xdr:rowOff>26670</xdr:rowOff>
    </xdr:to>
    <xdr:sp macro="" textlink="$A$11">
      <xdr:nvSpPr>
        <xdr:cNvPr id="11" name="TextBox 10"/>
        <xdr:cNvSpPr txBox="1"/>
      </xdr:nvSpPr>
      <xdr:spPr>
        <a:xfrm>
          <a:off x="5038725" y="6332220"/>
          <a:ext cx="4391026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46BF2EFC-8E22-4E1B-AB84-DAC1C285A11E}" type="TxLink">
            <a:rPr lang="en-US" sz="900" b="0" i="1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r"/>
            <a:t>Note: "High risk" occupations have an automation potential of at least 70 percent</a:t>
          </a:fld>
          <a:endParaRPr lang="en-US" sz="6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0.00762</cdr:x>
      <cdr:y>0.00281</cdr:y>
    </cdr:from>
    <cdr:to>
      <cdr:x>0.99159</cdr:x>
      <cdr:y>0.09017</cdr:y>
    </cdr:to>
    <cdr:sp macro="" textlink="'Fig 1'!$A$3:$D$3">
      <cdr:nvSpPr>
        <cdr:cNvPr id="2" name="TextBox 4"/>
        <cdr:cNvSpPr txBox="1"/>
      </cdr:nvSpPr>
      <cdr:spPr>
        <a:xfrm xmlns:a="http://schemas.openxmlformats.org/drawingml/2006/main">
          <a:off x="45711" y="17917"/>
          <a:ext cx="5902685" cy="5570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C1CBB3B-A7D0-4FDE-BF61-979019B13837}" type="TxLink">
            <a:rPr lang="en-US" sz="17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Wage and employment growth has been slowest in middle-wage jobs</a:t>
          </a:fld>
          <a:endParaRPr lang="en-US" sz="17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0.0076</cdr:x>
      <cdr:y>0.06963</cdr:y>
    </cdr:from>
    <cdr:to>
      <cdr:x>0.98565</cdr:x>
      <cdr:y>0.14648</cdr:y>
    </cdr:to>
    <cdr:sp macro="" textlink="'Fig 1'!$A$7:$D$7">
      <cdr:nvSpPr>
        <cdr:cNvPr id="3" name="TextBox 5"/>
        <cdr:cNvSpPr txBox="1"/>
      </cdr:nvSpPr>
      <cdr:spPr>
        <a:xfrm xmlns:a="http://schemas.openxmlformats.org/drawingml/2006/main">
          <a:off x="45591" y="443980"/>
          <a:ext cx="5867172" cy="4899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8D14D925-2C59-4065-8E71-855D3406872C}" type="TxLink">
            <a:rPr lang="en-US" sz="1300" b="0" i="0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United States, 1980-2016</a:t>
          </a:fld>
          <a:endParaRPr lang="en-US" sz="13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0.77421</cdr:x>
      <cdr:y>0.15148</cdr:y>
    </cdr:from>
    <cdr:to>
      <cdr:x>0.98222</cdr:x>
      <cdr:y>0.19181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644391" y="965834"/>
          <a:ext cx="12477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Wage change</a:t>
          </a:r>
        </a:p>
      </cdr:txBody>
    </cdr:sp>
  </cdr:relSizeAnchor>
  <cdr:relSizeAnchor xmlns:cdr="http://schemas.openxmlformats.org/drawingml/2006/chartDrawing">
    <cdr:from>
      <cdr:x>0.62496</cdr:x>
      <cdr:y>0.34857</cdr:y>
    </cdr:from>
    <cdr:to>
      <cdr:x>0.91352</cdr:x>
      <cdr:y>0.38891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749041" y="2222500"/>
          <a:ext cx="173100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Employment change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4</xdr:row>
      <xdr:rowOff>173355</xdr:rowOff>
    </xdr:from>
    <xdr:to>
      <xdr:col>19</xdr:col>
      <xdr:colOff>116205</xdr:colOff>
      <xdr:row>33</xdr:row>
      <xdr:rowOff>53340</xdr:rowOff>
    </xdr:to>
    <xdr:grpSp>
      <xdr:nvGrpSpPr>
        <xdr:cNvPr id="3" name="Group 2"/>
        <xdr:cNvGrpSpPr/>
      </xdr:nvGrpSpPr>
      <xdr:grpSpPr>
        <a:xfrm>
          <a:off x="4695825" y="992505"/>
          <a:ext cx="7002780" cy="5556885"/>
          <a:chOff x="1800223" y="1931538"/>
          <a:chExt cx="5486400" cy="4179372"/>
        </a:xfrm>
      </xdr:grpSpPr>
      <xdr:graphicFrame macro="">
        <xdr:nvGraphicFramePr>
          <xdr:cNvPr id="4" name="Chart 3"/>
          <xdr:cNvGraphicFramePr>
            <a:graphicFrameLocks noChangeAspect="1"/>
          </xdr:cNvGraphicFramePr>
        </xdr:nvGraphicFramePr>
        <xdr:xfrm>
          <a:off x="1800223" y="2095501"/>
          <a:ext cx="5486400" cy="40154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A$3">
        <xdr:nvSpPr>
          <xdr:cNvPr id="5" name="TextBox 4"/>
          <xdr:cNvSpPr txBox="1"/>
        </xdr:nvSpPr>
        <xdr:spPr>
          <a:xfrm>
            <a:off x="2117914" y="1931538"/>
            <a:ext cx="4676775" cy="57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5BEE782C-02CA-41A4-A055-A526A317C686}" type="TxLink">
              <a:rPr lang="en-US" sz="17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Automation exposure breaks sharply along demographic lines</a:t>
            </a:fld>
            <a:endParaRPr lang="en-US" sz="1700" b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$A$7">
        <xdr:nvSpPr>
          <xdr:cNvPr id="6" name="TextBox 5"/>
          <xdr:cNvSpPr txBox="1"/>
        </xdr:nvSpPr>
        <xdr:spPr>
          <a:xfrm>
            <a:off x="2124034" y="2293191"/>
            <a:ext cx="2524125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5264A480-5894-461D-8934-DC51E85B79F4}" type="TxLink">
              <a:rPr lang="en-US" sz="13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Gender and race, 2016</a:t>
            </a:fld>
            <a:endParaRPr lang="en-US" sz="13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4</xdr:col>
      <xdr:colOff>43815</xdr:colOff>
      <xdr:row>28</xdr:row>
      <xdr:rowOff>57150</xdr:rowOff>
    </xdr:from>
    <xdr:to>
      <xdr:col>13</xdr:col>
      <xdr:colOff>548640</xdr:colOff>
      <xdr:row>30</xdr:row>
      <xdr:rowOff>9525</xdr:rowOff>
    </xdr:to>
    <xdr:sp macro="" textlink="$A$22">
      <xdr:nvSpPr>
        <xdr:cNvPr id="7" name="TextBox 6"/>
        <xdr:cNvSpPr txBox="1"/>
      </xdr:nvSpPr>
      <xdr:spPr>
        <a:xfrm>
          <a:off x="2482215" y="5600700"/>
          <a:ext cx="59912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2B2014E0-DDD7-481C-81D0-FE5851F503D3}" type="TxLink">
            <a:rPr lang="en-US" sz="900" b="0" i="1" u="none" strike="noStrike">
              <a:solidFill>
                <a:sysClr val="windowText" lastClr="000000"/>
              </a:solidFill>
              <a:latin typeface="Interstate-Light" panose="02000606030000020004" pitchFamily="2" charset="0"/>
              <a:cs typeface="Arial" panose="020B0604020202020204" pitchFamily="34" charset="0"/>
            </a:rPr>
            <a:pPr algn="r"/>
            <a:t>Source: Brookings analysis of 2016 American Community Survey 1-Year microdata</a:t>
          </a:fld>
          <a:endParaRPr lang="en-US" sz="900" i="1">
            <a:solidFill>
              <a:sysClr val="windowText" lastClr="000000"/>
            </a:solidFill>
            <a:latin typeface="Interstate-Light" panose="02000606030000020004" pitchFamily="2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0.3482</cdr:x>
      <cdr:y>0.16041</cdr:y>
    </cdr:from>
    <cdr:to>
      <cdr:x>0.3482</cdr:x>
      <cdr:y>0.72061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2438400" y="856415"/>
          <a:ext cx="0" cy="299085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0</xdr:row>
      <xdr:rowOff>169542</xdr:rowOff>
    </xdr:from>
    <xdr:to>
      <xdr:col>18</xdr:col>
      <xdr:colOff>66675</xdr:colOff>
      <xdr:row>30</xdr:row>
      <xdr:rowOff>66675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451485</xdr:colOff>
      <xdr:row>24</xdr:row>
      <xdr:rowOff>177165</xdr:rowOff>
    </xdr:from>
    <xdr:to>
      <xdr:col>14</xdr:col>
      <xdr:colOff>32385</xdr:colOff>
      <xdr:row>26</xdr:row>
      <xdr:rowOff>129540</xdr:rowOff>
    </xdr:to>
    <xdr:sp macro="" textlink="$A$36">
      <xdr:nvSpPr>
        <xdr:cNvPr id="3" name="TextBox 2"/>
        <xdr:cNvSpPr txBox="1"/>
      </xdr:nvSpPr>
      <xdr:spPr>
        <a:xfrm>
          <a:off x="3499485" y="4892040"/>
          <a:ext cx="5067300" cy="33337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2B2014E0-DDD7-481C-81D0-FE5851F503D3}" type="TxLink">
            <a:rPr lang="en-US" sz="900" b="0" i="1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r"/>
            <a:t>Source: Brookings analysis of American Community Survey 1-year microdata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0.01603</cdr:x>
      <cdr:y>0</cdr:y>
    </cdr:from>
    <cdr:to>
      <cdr:x>1</cdr:x>
      <cdr:y>0.12809</cdr:y>
    </cdr:to>
    <cdr:sp macro="" textlink="'Fig 11'!$A$3:$D$3">
      <cdr:nvSpPr>
        <cdr:cNvPr id="2" name="TextBox 4"/>
        <cdr:cNvSpPr txBox="1"/>
      </cdr:nvSpPr>
      <cdr:spPr>
        <a:xfrm xmlns:a="http://schemas.openxmlformats.org/drawingml/2006/main">
          <a:off x="87947" y="0"/>
          <a:ext cx="5398453" cy="7247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49A60A8B-B6B1-409F-A398-6D28D8CDD6E8}" type="TxLink">
            <a:rPr lang="en-US" sz="17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Black and Hispanic workers are concentrated in more automatable occupations</a:t>
          </a:fld>
          <a:endParaRPr lang="en-US" sz="17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0.01493</cdr:x>
      <cdr:y>0.09421</cdr:y>
    </cdr:from>
    <cdr:to>
      <cdr:x>0.96771</cdr:x>
      <cdr:y>0.16557</cdr:y>
    </cdr:to>
    <cdr:sp macro="" textlink="'Fig 11'!$A$7:$D$7">
      <cdr:nvSpPr>
        <cdr:cNvPr id="3" name="TextBox 5"/>
        <cdr:cNvSpPr txBox="1"/>
      </cdr:nvSpPr>
      <cdr:spPr>
        <a:xfrm xmlns:a="http://schemas.openxmlformats.org/drawingml/2006/main">
          <a:off x="102106" y="542186"/>
          <a:ext cx="6516014" cy="4106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8EAC5CDB-F9ED-4831-9213-EC634B95898E}" type="TxLink">
            <a:rPr lang="en-US" sz="1300" b="0" i="0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Shares of occupation group, 2016</a:t>
          </a:fld>
          <a:endParaRPr lang="en-US" sz="13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0.02228</cdr:x>
      <cdr:y>0.38762</cdr:y>
    </cdr:from>
    <cdr:to>
      <cdr:x>0.16574</cdr:x>
      <cdr:y>0.47534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2400" y="2230758"/>
          <a:ext cx="981075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50" b="1">
              <a:latin typeface="Arial" panose="020B0604020202020204" pitchFamily="34" charset="0"/>
              <a:cs typeface="Arial" panose="020B0604020202020204" pitchFamily="34" charset="0"/>
            </a:rPr>
            <a:t>More automatable</a:t>
          </a:r>
        </a:p>
      </cdr:txBody>
    </cdr:sp>
  </cdr:relSizeAnchor>
  <cdr:relSizeAnchor xmlns:cdr="http://schemas.openxmlformats.org/drawingml/2006/chartDrawing">
    <cdr:from>
      <cdr:x>0.0761</cdr:x>
      <cdr:y>0.2604</cdr:y>
    </cdr:from>
    <cdr:to>
      <cdr:x>0.10863</cdr:x>
      <cdr:y>0.37956</cdr:y>
    </cdr:to>
    <cdr:sp macro="" textlink="">
      <cdr:nvSpPr>
        <cdr:cNvPr id="6" name="Down Arrow 5"/>
        <cdr:cNvSpPr/>
      </cdr:nvSpPr>
      <cdr:spPr>
        <a:xfrm xmlns:a="http://schemas.openxmlformats.org/drawingml/2006/main" rot="10800000">
          <a:off x="520446" y="1498599"/>
          <a:ext cx="222503" cy="685800"/>
        </a:xfrm>
        <a:prstGeom xmlns:a="http://schemas.openxmlformats.org/drawingml/2006/main" prst="downArrow">
          <a:avLst/>
        </a:prstGeom>
        <a:solidFill xmlns:a="http://schemas.openxmlformats.org/drawingml/2006/main">
          <a:schemeClr val="tx1">
            <a:lumMod val="65000"/>
            <a:lumOff val="35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470534</xdr:colOff>
      <xdr:row>1</xdr:row>
      <xdr:rowOff>177166</xdr:rowOff>
    </xdr:from>
    <xdr:to>
      <xdr:col>16</xdr:col>
      <xdr:colOff>373380</xdr:colOff>
      <xdr:row>34</xdr:row>
      <xdr:rowOff>152400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</xdr:colOff>
      <xdr:row>26</xdr:row>
      <xdr:rowOff>68580</xdr:rowOff>
    </xdr:from>
    <xdr:to>
      <xdr:col>12</xdr:col>
      <xdr:colOff>607695</xdr:colOff>
      <xdr:row>28</xdr:row>
      <xdr:rowOff>40005</xdr:rowOff>
    </xdr:to>
    <xdr:sp macro="" textlink="$A$12">
      <xdr:nvSpPr>
        <xdr:cNvPr id="3" name="TextBox 2"/>
        <xdr:cNvSpPr txBox="1"/>
      </xdr:nvSpPr>
      <xdr:spPr>
        <a:xfrm>
          <a:off x="3811905" y="5183505"/>
          <a:ext cx="3653790" cy="35242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A27A9651-0C92-4247-96AB-8C38811313F4}" type="TxLink">
            <a:rPr lang="en-US" sz="900" b="0" i="1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Source: Autor and Dorn (2013)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20955</xdr:colOff>
      <xdr:row>25</xdr:row>
      <xdr:rowOff>11430</xdr:rowOff>
    </xdr:from>
    <xdr:to>
      <xdr:col>13</xdr:col>
      <xdr:colOff>17145</xdr:colOff>
      <xdr:row>26</xdr:row>
      <xdr:rowOff>173355</xdr:rowOff>
    </xdr:to>
    <xdr:sp macro="" textlink="$A$11">
      <xdr:nvSpPr>
        <xdr:cNvPr id="4" name="TextBox 3"/>
        <xdr:cNvSpPr txBox="1"/>
      </xdr:nvSpPr>
      <xdr:spPr>
        <a:xfrm>
          <a:off x="3830955" y="4935855"/>
          <a:ext cx="3653790" cy="35242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108B26F6-36DD-43C8-9EEC-5F1765AFC3B5}" type="TxLink">
            <a:rPr lang="en-US" sz="900" b="0" i="1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Note: Figures have been smoothed using a LOWESS regression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0.00762</cdr:x>
      <cdr:y>0.00281</cdr:y>
    </cdr:from>
    <cdr:to>
      <cdr:x>0.99159</cdr:x>
      <cdr:y>0.09017</cdr:y>
    </cdr:to>
    <cdr:sp macro="" textlink="'Fig 2'!$A$3:$D$3">
      <cdr:nvSpPr>
        <cdr:cNvPr id="2" name="TextBox 4"/>
        <cdr:cNvSpPr txBox="1"/>
      </cdr:nvSpPr>
      <cdr:spPr>
        <a:xfrm xmlns:a="http://schemas.openxmlformats.org/drawingml/2006/main">
          <a:off x="45720" y="15240"/>
          <a:ext cx="5902684" cy="4742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C1CBB3B-A7D0-4FDE-BF61-979019B13837}" type="TxLink">
            <a:rPr lang="en-US" sz="17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Slow growing occupations were also the most routine task-intensive</a:t>
          </a:fld>
          <a:endParaRPr lang="en-US" sz="17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0.0076</cdr:x>
      <cdr:y>0.06963</cdr:y>
    </cdr:from>
    <cdr:to>
      <cdr:x>0.98565</cdr:x>
      <cdr:y>0.14648</cdr:y>
    </cdr:to>
    <cdr:sp macro="" textlink="'Fig 2'!$A$7:$D$7">
      <cdr:nvSpPr>
        <cdr:cNvPr id="3" name="TextBox 5"/>
        <cdr:cNvSpPr txBox="1"/>
      </cdr:nvSpPr>
      <cdr:spPr>
        <a:xfrm xmlns:a="http://schemas.openxmlformats.org/drawingml/2006/main">
          <a:off x="45591" y="443980"/>
          <a:ext cx="5867172" cy="4899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8D14D925-2C59-4065-8E71-855D3406872C}" type="TxLink">
            <a:rPr lang="en-US" sz="1300" b="0" i="0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United States, 1980</a:t>
          </a:fld>
          <a:endParaRPr lang="en-US" sz="13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405403</xdr:colOff>
      <xdr:row>37</xdr:row>
      <xdr:rowOff>170703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49403" cy="7333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</xdr:colOff>
      <xdr:row>6</xdr:row>
      <xdr:rowOff>0</xdr:rowOff>
    </xdr:from>
    <xdr:to>
      <xdr:col>15</xdr:col>
      <xdr:colOff>392430</xdr:colOff>
      <xdr:row>38</xdr:row>
      <xdr:rowOff>142875</xdr:rowOff>
    </xdr:to>
    <xdr:grpSp>
      <xdr:nvGrpSpPr>
        <xdr:cNvPr id="2" name="Group 1"/>
        <xdr:cNvGrpSpPr/>
      </xdr:nvGrpSpPr>
      <xdr:grpSpPr>
        <a:xfrm>
          <a:off x="3707130" y="1257300"/>
          <a:ext cx="5829300" cy="6286500"/>
          <a:chOff x="4962525" y="402936"/>
          <a:chExt cx="5829300" cy="4950114"/>
        </a:xfrm>
      </xdr:grpSpPr>
      <xdr:graphicFrame macro="">
        <xdr:nvGraphicFramePr>
          <xdr:cNvPr id="3" name="Chart 2"/>
          <xdr:cNvGraphicFramePr/>
        </xdr:nvGraphicFramePr>
        <xdr:xfrm>
          <a:off x="4962525" y="509586"/>
          <a:ext cx="5829300" cy="4843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A$3">
        <xdr:nvSpPr>
          <xdr:cNvPr id="4" name="TextBox 4"/>
          <xdr:cNvSpPr txBox="1"/>
        </xdr:nvSpPr>
        <xdr:spPr>
          <a:xfrm>
            <a:off x="5004435" y="402936"/>
            <a:ext cx="5398453" cy="5270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fld id="{37B4AE6C-510D-4C9A-BEC8-BBBF65B1079D}" type="TxLink">
              <a:rPr lang="en-US" sz="17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Routine-intensive jobs were largely replaced by lower paying service jobs</a:t>
            </a:fld>
            <a:endParaRPr lang="en-US" sz="1700" b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$A$7">
        <xdr:nvSpPr>
          <xdr:cNvPr id="5" name="TextBox 5"/>
          <xdr:cNvSpPr txBox="1"/>
        </xdr:nvSpPr>
        <xdr:spPr>
          <a:xfrm>
            <a:off x="5011196" y="832793"/>
            <a:ext cx="5502499" cy="3162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fld id="{E32D747C-3320-4B2C-8708-29AB12F841D3}" type="TxLink">
              <a:rPr lang="en-US" sz="13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Dots represent the 140 communting zones with over 500,000 residents</a:t>
            </a:fld>
            <a:endParaRPr lang="en-US" sz="13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5</xdr:col>
      <xdr:colOff>342900</xdr:colOff>
      <xdr:row>33</xdr:row>
      <xdr:rowOff>36195</xdr:rowOff>
    </xdr:from>
    <xdr:to>
      <xdr:col>11</xdr:col>
      <xdr:colOff>22860</xdr:colOff>
      <xdr:row>34</xdr:row>
      <xdr:rowOff>179070</xdr:rowOff>
    </xdr:to>
    <xdr:sp macro="" textlink="$A$11">
      <xdr:nvSpPr>
        <xdr:cNvPr id="6" name="TextBox 5"/>
        <xdr:cNvSpPr txBox="1"/>
      </xdr:nvSpPr>
      <xdr:spPr>
        <a:xfrm>
          <a:off x="3390900" y="6484620"/>
          <a:ext cx="333756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74E05590-BC77-4DBA-BD17-3D0FFD384021}" type="TxLink">
            <a:rPr lang="en-US" sz="900" b="0" i="1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r"/>
            <a:t>Source: Brookings analysis of Autor and Dorn (2013)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123825</xdr:colOff>
      <xdr:row>11</xdr:row>
      <xdr:rowOff>152401</xdr:rowOff>
    </xdr:from>
    <xdr:to>
      <xdr:col>15</xdr:col>
      <xdr:colOff>142876</xdr:colOff>
      <xdr:row>13</xdr:row>
      <xdr:rowOff>19051</xdr:rowOff>
    </xdr:to>
    <xdr:sp macro="" textlink="">
      <xdr:nvSpPr>
        <xdr:cNvPr id="7" name="TextBox 6"/>
        <xdr:cNvSpPr txBox="1"/>
      </xdr:nvSpPr>
      <xdr:spPr>
        <a:xfrm>
          <a:off x="8048625" y="2409826"/>
          <a:ext cx="123825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New York, NY</a:t>
          </a:r>
        </a:p>
      </xdr:txBody>
    </xdr:sp>
    <xdr:clientData/>
  </xdr:twoCellAnchor>
  <xdr:twoCellAnchor>
    <xdr:from>
      <xdr:col>12</xdr:col>
      <xdr:colOff>381001</xdr:colOff>
      <xdr:row>13</xdr:row>
      <xdr:rowOff>114300</xdr:rowOff>
    </xdr:from>
    <xdr:to>
      <xdr:col>15</xdr:col>
      <xdr:colOff>104777</xdr:colOff>
      <xdr:row>14</xdr:row>
      <xdr:rowOff>171450</xdr:rowOff>
    </xdr:to>
    <xdr:sp macro="" textlink="">
      <xdr:nvSpPr>
        <xdr:cNvPr id="8" name="TextBox 7"/>
        <xdr:cNvSpPr txBox="1"/>
      </xdr:nvSpPr>
      <xdr:spPr>
        <a:xfrm>
          <a:off x="7696201" y="2752725"/>
          <a:ext cx="155257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San Francisco,</a:t>
          </a:r>
          <a: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  <a:t> CA</a:t>
          </a:r>
          <a:endParaRPr lang="en-US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285750</xdr:colOff>
      <xdr:row>15</xdr:row>
      <xdr:rowOff>171450</xdr:rowOff>
    </xdr:from>
    <xdr:to>
      <xdr:col>12</xdr:col>
      <xdr:colOff>409576</xdr:colOff>
      <xdr:row>18</xdr:row>
      <xdr:rowOff>66677</xdr:rowOff>
    </xdr:to>
    <xdr:cxnSp macro="">
      <xdr:nvCxnSpPr>
        <xdr:cNvPr id="11" name="Straight Connector 10"/>
        <xdr:cNvCxnSpPr/>
      </xdr:nvCxnSpPr>
      <xdr:spPr>
        <a:xfrm flipH="1" flipV="1">
          <a:off x="6991350" y="3190875"/>
          <a:ext cx="733426" cy="466727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201930</xdr:colOff>
      <xdr:row>27</xdr:row>
      <xdr:rowOff>0</xdr:rowOff>
    </xdr:from>
    <xdr:to>
      <xdr:col>12</xdr:col>
      <xdr:colOff>219075</xdr:colOff>
      <xdr:row>28</xdr:row>
      <xdr:rowOff>57150</xdr:rowOff>
    </xdr:to>
    <xdr:sp macro="" textlink="">
      <xdr:nvSpPr>
        <xdr:cNvPr id="14" name="TextBox 13"/>
        <xdr:cNvSpPr txBox="1"/>
      </xdr:nvSpPr>
      <xdr:spPr>
        <a:xfrm>
          <a:off x="6297930" y="5305425"/>
          <a:ext cx="123634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Las Vegas, NV</a:t>
          </a:r>
        </a:p>
      </xdr:txBody>
    </xdr:sp>
    <xdr:clientData/>
  </xdr:twoCellAnchor>
  <xdr:twoCellAnchor>
    <xdr:from>
      <xdr:col>8</xdr:col>
      <xdr:colOff>192405</xdr:colOff>
      <xdr:row>27</xdr:row>
      <xdr:rowOff>57150</xdr:rowOff>
    </xdr:from>
    <xdr:to>
      <xdr:col>10</xdr:col>
      <xdr:colOff>114300</xdr:colOff>
      <xdr:row>28</xdr:row>
      <xdr:rowOff>114300</xdr:rowOff>
    </xdr:to>
    <xdr:sp macro="" textlink="">
      <xdr:nvSpPr>
        <xdr:cNvPr id="15" name="TextBox 14"/>
        <xdr:cNvSpPr txBox="1"/>
      </xdr:nvSpPr>
      <xdr:spPr>
        <a:xfrm>
          <a:off x="5069205" y="5362575"/>
          <a:ext cx="114109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Modesto, CA</a:t>
          </a:r>
        </a:p>
      </xdr:txBody>
    </xdr:sp>
    <xdr:clientData/>
  </xdr:twoCellAnchor>
  <xdr:twoCellAnchor>
    <xdr:from>
      <xdr:col>12</xdr:col>
      <xdr:colOff>447675</xdr:colOff>
      <xdr:row>15</xdr:row>
      <xdr:rowOff>95250</xdr:rowOff>
    </xdr:from>
    <xdr:to>
      <xdr:col>14</xdr:col>
      <xdr:colOff>600077</xdr:colOff>
      <xdr:row>16</xdr:row>
      <xdr:rowOff>152400</xdr:rowOff>
    </xdr:to>
    <xdr:sp macro="" textlink="">
      <xdr:nvSpPr>
        <xdr:cNvPr id="16" name="TextBox 15"/>
        <xdr:cNvSpPr txBox="1"/>
      </xdr:nvSpPr>
      <xdr:spPr>
        <a:xfrm>
          <a:off x="7762875" y="3114675"/>
          <a:ext cx="1371602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Washington, DC</a:t>
          </a:r>
        </a:p>
      </xdr:txBody>
    </xdr:sp>
    <xdr:clientData/>
  </xdr:twoCellAnchor>
  <xdr:twoCellAnchor>
    <xdr:from>
      <xdr:col>10</xdr:col>
      <xdr:colOff>163830</xdr:colOff>
      <xdr:row>14</xdr:row>
      <xdr:rowOff>95250</xdr:rowOff>
    </xdr:from>
    <xdr:to>
      <xdr:col>12</xdr:col>
      <xdr:colOff>571500</xdr:colOff>
      <xdr:row>15</xdr:row>
      <xdr:rowOff>152400</xdr:rowOff>
    </xdr:to>
    <xdr:sp macro="" textlink="">
      <xdr:nvSpPr>
        <xdr:cNvPr id="19" name="TextBox 18"/>
        <xdr:cNvSpPr txBox="1"/>
      </xdr:nvSpPr>
      <xdr:spPr>
        <a:xfrm>
          <a:off x="6259830" y="2924175"/>
          <a:ext cx="162687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Winston-Salem, NC</a:t>
          </a:r>
        </a:p>
      </xdr:txBody>
    </xdr:sp>
    <xdr:clientData/>
  </xdr:twoCellAnchor>
  <xdr:twoCellAnchor>
    <xdr:from>
      <xdr:col>9</xdr:col>
      <xdr:colOff>87630</xdr:colOff>
      <xdr:row>17</xdr:row>
      <xdr:rowOff>76200</xdr:rowOff>
    </xdr:from>
    <xdr:to>
      <xdr:col>10</xdr:col>
      <xdr:colOff>523875</xdr:colOff>
      <xdr:row>18</xdr:row>
      <xdr:rowOff>133350</xdr:rowOff>
    </xdr:to>
    <xdr:sp macro="" textlink="">
      <xdr:nvSpPr>
        <xdr:cNvPr id="17" name="TextBox 16"/>
        <xdr:cNvSpPr txBox="1"/>
      </xdr:nvSpPr>
      <xdr:spPr>
        <a:xfrm>
          <a:off x="5574030" y="3476625"/>
          <a:ext cx="104584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Raleigh, NC</a:t>
          </a:r>
        </a:p>
      </xdr:txBody>
    </xdr:sp>
    <xdr:clientData/>
  </xdr:twoCellAnchor>
  <xdr:twoCellAnchor>
    <xdr:from>
      <xdr:col>10</xdr:col>
      <xdr:colOff>466725</xdr:colOff>
      <xdr:row>18</xdr:row>
      <xdr:rowOff>114300</xdr:rowOff>
    </xdr:from>
    <xdr:to>
      <xdr:col>12</xdr:col>
      <xdr:colOff>123827</xdr:colOff>
      <xdr:row>21</xdr:row>
      <xdr:rowOff>114303</xdr:rowOff>
    </xdr:to>
    <xdr:cxnSp macro="">
      <xdr:nvCxnSpPr>
        <xdr:cNvPr id="18" name="Straight Connector 17"/>
        <xdr:cNvCxnSpPr/>
      </xdr:nvCxnSpPr>
      <xdr:spPr>
        <a:xfrm>
          <a:off x="6562725" y="3705225"/>
          <a:ext cx="876302" cy="57150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0</xdr:row>
      <xdr:rowOff>123825</xdr:rowOff>
    </xdr:from>
    <xdr:to>
      <xdr:col>20</xdr:col>
      <xdr:colOff>493141</xdr:colOff>
      <xdr:row>31</xdr:row>
      <xdr:rowOff>98425</xdr:rowOff>
    </xdr:to>
    <xdr:grpSp>
      <xdr:nvGrpSpPr>
        <xdr:cNvPr id="6" name="Group 5"/>
        <xdr:cNvGrpSpPr/>
      </xdr:nvGrpSpPr>
      <xdr:grpSpPr>
        <a:xfrm>
          <a:off x="6372225" y="123825"/>
          <a:ext cx="5931916" cy="6042025"/>
          <a:chOff x="6372225" y="123825"/>
          <a:chExt cx="5931916" cy="6042025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6372225" y="123825"/>
          <a:ext cx="5931916" cy="6042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5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10465" y="980196"/>
            <a:ext cx="822960" cy="1537921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0.00752</cdr:x>
      <cdr:y>0.07054</cdr:y>
    </cdr:from>
    <cdr:to>
      <cdr:x>0.99797</cdr:x>
      <cdr:y>0.15586</cdr:y>
    </cdr:to>
    <cdr:sp macro="" textlink="'Fig 4'!$A$7:$D$7">
      <cdr:nvSpPr>
        <cdr:cNvPr id="2" name="TextBox 1"/>
        <cdr:cNvSpPr txBox="1"/>
      </cdr:nvSpPr>
      <cdr:spPr>
        <a:xfrm xmlns:a="http://schemas.openxmlformats.org/drawingml/2006/main">
          <a:off x="44608" y="429536"/>
          <a:ext cx="5875266" cy="5195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79098A78-A0F3-1F40-904C-EABC8D4AA009}" type="TxLink">
            <a:rPr lang="en-US" sz="1300" b="0" i="0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6-digit SOC-code occupations within each 2-digit SOC group</a:t>
          </a:fld>
          <a:endParaRPr lang="en-US" sz="13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0.9773</cdr:x>
      <cdr:y>0.08222</cdr:y>
    </cdr:to>
    <cdr:sp macro="" textlink="'Fig 4'!$A$3:$D$3">
      <cdr:nvSpPr>
        <cdr:cNvPr id="3" name="TextBox 2"/>
        <cdr:cNvSpPr txBox="1"/>
      </cdr:nvSpPr>
      <cdr:spPr>
        <a:xfrm xmlns:a="http://schemas.openxmlformats.org/drawingml/2006/main">
          <a:off x="0" y="0"/>
          <a:ext cx="6604000" cy="4698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6B1001EB-A9FB-E24B-93B9-997619AF022D}" type="TxLink">
            <a:rPr lang="en-US" sz="17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Large variation in automation exposure exists across occupations </a:t>
          </a:fld>
          <a:endParaRPr lang="en-US" sz="17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0.93778</cdr:y>
    </cdr:from>
    <cdr:to>
      <cdr:x>0.74308</cdr:x>
      <cdr:y>0.99111</cdr:y>
    </cdr:to>
    <cdr:sp macro="" textlink="'Fig 4'!$A$11">
      <cdr:nvSpPr>
        <cdr:cNvPr id="5" name="TextBox 4"/>
        <cdr:cNvSpPr txBox="1"/>
      </cdr:nvSpPr>
      <cdr:spPr>
        <a:xfrm xmlns:a="http://schemas.openxmlformats.org/drawingml/2006/main">
          <a:off x="0" y="5710752"/>
          <a:ext cx="4407916" cy="3247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fld id="{6A8288CB-966F-544B-A7D2-0F38FA43C615}" type="TxLink">
            <a:rPr lang="en-US" sz="900" b="0" i="1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r"/>
            <a:t>Source: Brookings analysis of BLS, Census, EMSI, Moody's, and McKinsey data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5</xdr:row>
      <xdr:rowOff>137160</xdr:rowOff>
    </xdr:from>
    <xdr:to>
      <xdr:col>15</xdr:col>
      <xdr:colOff>295275</xdr:colOff>
      <xdr:row>33</xdr:row>
      <xdr:rowOff>85725</xdr:rowOff>
    </xdr:to>
    <xdr:grpSp>
      <xdr:nvGrpSpPr>
        <xdr:cNvPr id="2" name="Group 1"/>
        <xdr:cNvGrpSpPr/>
      </xdr:nvGrpSpPr>
      <xdr:grpSpPr>
        <a:xfrm>
          <a:off x="5086350" y="1194435"/>
          <a:ext cx="5486400" cy="5339715"/>
          <a:chOff x="3533775" y="366585"/>
          <a:chExt cx="5486400" cy="4967415"/>
        </a:xfrm>
      </xdr:grpSpPr>
      <xdr:graphicFrame macro="">
        <xdr:nvGraphicFramePr>
          <xdr:cNvPr id="3" name="Chart 2"/>
          <xdr:cNvGraphicFramePr>
            <a:graphicFrameLocks noChangeAspect="1"/>
          </xdr:cNvGraphicFramePr>
        </xdr:nvGraphicFramePr>
        <xdr:xfrm>
          <a:off x="3533775" y="381000"/>
          <a:ext cx="5486400" cy="4953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A$3">
        <xdr:nvSpPr>
          <xdr:cNvPr id="4" name="TextBox 4"/>
          <xdr:cNvSpPr txBox="1"/>
        </xdr:nvSpPr>
        <xdr:spPr>
          <a:xfrm>
            <a:off x="3541395" y="366585"/>
            <a:ext cx="5398453" cy="6344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fld id="{0C5ED85E-4030-4F49-AF88-2F83866E7DEA}" type="TxLink">
              <a:rPr lang="en-US" sz="17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Most occupations are not highly susceptible to automation</a:t>
            </a:fld>
            <a:endParaRPr lang="en-US" sz="1700" b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$A$7">
        <xdr:nvSpPr>
          <xdr:cNvPr id="5" name="TextBox 5"/>
          <xdr:cNvSpPr txBox="1"/>
        </xdr:nvSpPr>
        <xdr:spPr>
          <a:xfrm>
            <a:off x="3555776" y="841892"/>
            <a:ext cx="5365973" cy="3806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fld id="{80FFDE63-1284-4D75-A34A-6876AC20972D}" type="TxLink">
              <a:rPr lang="en-US" sz="13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Shares of employment, 2016</a:t>
            </a:fld>
            <a:endParaRPr lang="en-US" sz="13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6</xdr:col>
      <xdr:colOff>102869</xdr:colOff>
      <xdr:row>27</xdr:row>
      <xdr:rowOff>72390</xdr:rowOff>
    </xdr:from>
    <xdr:to>
      <xdr:col>13</xdr:col>
      <xdr:colOff>161924</xdr:colOff>
      <xdr:row>29</xdr:row>
      <xdr:rowOff>24765</xdr:rowOff>
    </xdr:to>
    <xdr:sp macro="" textlink="$A$17">
      <xdr:nvSpPr>
        <xdr:cNvPr id="6" name="TextBox 5"/>
        <xdr:cNvSpPr txBox="1"/>
      </xdr:nvSpPr>
      <xdr:spPr>
        <a:xfrm>
          <a:off x="4893944" y="5377815"/>
          <a:ext cx="432625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B2014E0-DDD7-481C-81D0-FE5851F503D3}" type="TxLink">
            <a:rPr lang="en-US" sz="900" b="0" i="1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Source: Brookings analysis of BLS, Census, EMSI, and McKinsey data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16"/>
  <sheetViews>
    <sheetView workbookViewId="0">
      <selection activeCell="H3" sqref="H3:R27"/>
    </sheetView>
  </sheetViews>
  <sheetFormatPr defaultRowHeight="15" x14ac:dyDescent="0.25"/>
  <cols>
    <col min="7" max="7" width="10.42578125" customWidth="1"/>
    <col min="8" max="8" width="2.140625" customWidth="1"/>
    <col min="18" max="18" width="5.42578125" customWidth="1"/>
  </cols>
  <sheetData>
    <row r="1" spans="1:18" ht="18.75" x14ac:dyDescent="0.3">
      <c r="A1" s="3" t="s">
        <v>2</v>
      </c>
    </row>
    <row r="2" spans="1:18" ht="15.75" x14ac:dyDescent="0.25">
      <c r="A2" s="56" t="s">
        <v>3</v>
      </c>
      <c r="B2" s="56"/>
      <c r="C2" s="56"/>
      <c r="D2" s="56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7" t="s">
        <v>334</v>
      </c>
      <c r="B3" s="58"/>
      <c r="C3" s="58"/>
      <c r="D3" s="58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ht="18.75" x14ac:dyDescent="0.3">
      <c r="A5" s="3" t="s">
        <v>4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15.75" x14ac:dyDescent="0.25">
      <c r="A6" s="56" t="s">
        <v>5</v>
      </c>
      <c r="B6" s="56"/>
      <c r="C6" s="56"/>
      <c r="D6" s="56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7" t="s">
        <v>356</v>
      </c>
      <c r="B7" s="58"/>
      <c r="C7" s="58"/>
      <c r="D7" s="58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18.75" x14ac:dyDescent="0.3">
      <c r="A9" s="3" t="s">
        <v>6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4" t="s">
        <v>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t="s">
        <v>355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12" t="s">
        <v>154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B15" s="2" t="s">
        <v>0</v>
      </c>
      <c r="C15" s="1" t="s">
        <v>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1">
        <v>0</v>
      </c>
      <c r="B16" s="1" t="e">
        <v>#N/A</v>
      </c>
      <c r="C16" s="1" t="e">
        <v>#N/A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1">
        <v>1</v>
      </c>
      <c r="B17" s="2">
        <v>0.33520345000000001</v>
      </c>
      <c r="C17" s="2">
        <v>0.35636237999999998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1">
        <v>2</v>
      </c>
      <c r="B18" s="2">
        <v>0.30492743</v>
      </c>
      <c r="C18" s="2">
        <v>0.36332804000000002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1">
        <v>3</v>
      </c>
      <c r="B19" s="2">
        <v>0.27380619</v>
      </c>
      <c r="C19" s="2">
        <v>0.36894503000000001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1">
        <v>4</v>
      </c>
      <c r="B20" s="2">
        <v>0.24231485999999999</v>
      </c>
      <c r="C20" s="2">
        <v>0.37327164000000002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1">
        <v>5</v>
      </c>
      <c r="B21" s="2">
        <v>0.21100605</v>
      </c>
      <c r="C21" s="2">
        <v>0.37635595999999999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1">
        <v>6</v>
      </c>
      <c r="B22" s="2">
        <v>0.1803603</v>
      </c>
      <c r="C22" s="2">
        <v>0.37827646000000004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1">
        <v>7</v>
      </c>
      <c r="B23" s="2">
        <v>0.15083427999999999</v>
      </c>
      <c r="C23" s="2">
        <v>0.37913558999999997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1">
        <v>8</v>
      </c>
      <c r="B24" s="2">
        <v>0.12283342</v>
      </c>
      <c r="C24" s="2">
        <v>0.37904983999999997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1">
        <v>9</v>
      </c>
      <c r="B25" s="2">
        <v>9.662076E-2</v>
      </c>
      <c r="C25" s="2">
        <v>0.37812753999999998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1">
        <v>10</v>
      </c>
      <c r="B26" s="2">
        <v>7.2325619999999993E-2</v>
      </c>
      <c r="C26" s="2">
        <v>0.37648431000000004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1">
        <v>11</v>
      </c>
      <c r="B27" s="2">
        <v>4.9967699999999997E-2</v>
      </c>
      <c r="C27" s="2">
        <v>0.37424472000000003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1">
        <v>12</v>
      </c>
      <c r="B28" s="2">
        <v>2.9487579999999999E-2</v>
      </c>
      <c r="C28" s="2">
        <v>0.37152527000000002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1">
        <v>13</v>
      </c>
      <c r="B29" s="2">
        <v>1.0772830000000001E-2</v>
      </c>
      <c r="C29" s="2">
        <v>0.36840212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1">
        <v>14</v>
      </c>
      <c r="B30" s="2">
        <v>-6.3408099999999997E-3</v>
      </c>
      <c r="C30" s="2">
        <v>0.36493321000000001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1">
        <v>15</v>
      </c>
      <c r="B31" s="2">
        <v>-2.2016859999999999E-2</v>
      </c>
      <c r="C31" s="2">
        <v>0.36117719999999998</v>
      </c>
    </row>
    <row r="32" spans="1:18" x14ac:dyDescent="0.25">
      <c r="A32" s="1">
        <v>16</v>
      </c>
      <c r="B32" s="2">
        <v>-3.6401120000000002E-2</v>
      </c>
      <c r="C32" s="2">
        <v>0.35718873000000001</v>
      </c>
    </row>
    <row r="33" spans="1:3" x14ac:dyDescent="0.25">
      <c r="A33" s="1">
        <v>17</v>
      </c>
      <c r="B33" s="2">
        <v>-4.9584999999999997E-2</v>
      </c>
      <c r="C33" s="2">
        <v>0.35301490000000002</v>
      </c>
    </row>
    <row r="34" spans="1:3" x14ac:dyDescent="0.25">
      <c r="A34" s="1">
        <v>18</v>
      </c>
      <c r="B34" s="2">
        <v>-6.1625880000000001E-2</v>
      </c>
      <c r="C34" s="2">
        <v>0.34869567000000001</v>
      </c>
    </row>
    <row r="35" spans="1:3" x14ac:dyDescent="0.25">
      <c r="A35" s="1">
        <v>19</v>
      </c>
      <c r="B35" s="2">
        <v>-7.2574169999999993E-2</v>
      </c>
      <c r="C35" s="2">
        <v>0.34425933999999997</v>
      </c>
    </row>
    <row r="36" spans="1:3" x14ac:dyDescent="0.25">
      <c r="A36" s="1">
        <v>20</v>
      </c>
      <c r="B36" s="2">
        <v>-8.2474199999999998E-2</v>
      </c>
      <c r="C36" s="2">
        <v>0.33972428999999998</v>
      </c>
    </row>
    <row r="37" spans="1:3" x14ac:dyDescent="0.25">
      <c r="A37" s="1">
        <v>21</v>
      </c>
      <c r="B37" s="2">
        <v>-9.134726E-2</v>
      </c>
      <c r="C37" s="2">
        <v>0.33511327000000002</v>
      </c>
    </row>
    <row r="38" spans="1:3" x14ac:dyDescent="0.25">
      <c r="A38" s="1">
        <v>22</v>
      </c>
      <c r="B38" s="2">
        <v>-9.9192610000000001E-2</v>
      </c>
      <c r="C38" s="2">
        <v>0.33046249000000005</v>
      </c>
    </row>
    <row r="39" spans="1:3" x14ac:dyDescent="0.25">
      <c r="A39" s="1">
        <v>23</v>
      </c>
      <c r="B39" s="2">
        <v>-0.10602141</v>
      </c>
      <c r="C39" s="2">
        <v>0.32581631</v>
      </c>
    </row>
    <row r="40" spans="1:3" x14ac:dyDescent="0.25">
      <c r="A40" s="1">
        <v>24</v>
      </c>
      <c r="B40" s="2">
        <v>-0.11186719000000001</v>
      </c>
      <c r="C40" s="2">
        <v>0.32122324999999996</v>
      </c>
    </row>
    <row r="41" spans="1:3" x14ac:dyDescent="0.25">
      <c r="A41" s="1">
        <v>25</v>
      </c>
      <c r="B41" s="2">
        <v>-0.11679178</v>
      </c>
      <c r="C41" s="2">
        <v>0.31672207000000002</v>
      </c>
    </row>
    <row r="42" spans="1:3" x14ac:dyDescent="0.25">
      <c r="A42" s="1">
        <v>26</v>
      </c>
      <c r="B42" s="2">
        <v>-0.12087804000000001</v>
      </c>
      <c r="C42" s="2">
        <v>0.31233515000000001</v>
      </c>
    </row>
    <row r="43" spans="1:3" x14ac:dyDescent="0.25">
      <c r="A43" s="1">
        <v>27</v>
      </c>
      <c r="B43" s="2">
        <v>-0.12421039</v>
      </c>
      <c r="C43" s="2">
        <v>0.30807330999999999</v>
      </c>
    </row>
    <row r="44" spans="1:3" x14ac:dyDescent="0.25">
      <c r="A44" s="1">
        <v>28</v>
      </c>
      <c r="B44" s="2">
        <v>-0.12684271999999999</v>
      </c>
      <c r="C44" s="2">
        <v>0.30395403999999998</v>
      </c>
    </row>
    <row r="45" spans="1:3" x14ac:dyDescent="0.25">
      <c r="A45" s="1">
        <v>29</v>
      </c>
      <c r="B45" s="2">
        <v>-0.12881966</v>
      </c>
      <c r="C45" s="2">
        <v>0.29999681</v>
      </c>
    </row>
    <row r="46" spans="1:3" x14ac:dyDescent="0.25">
      <c r="A46" s="1">
        <v>30</v>
      </c>
      <c r="B46" s="2">
        <v>-0.13020277</v>
      </c>
      <c r="C46" s="2">
        <v>0.29621491999999999</v>
      </c>
    </row>
    <row r="47" spans="1:3" x14ac:dyDescent="0.25">
      <c r="A47" s="1">
        <v>31</v>
      </c>
      <c r="B47" s="2">
        <v>-0.13105991</v>
      </c>
      <c r="C47" s="2">
        <v>0.29260979999999998</v>
      </c>
    </row>
    <row r="48" spans="1:3" x14ac:dyDescent="0.25">
      <c r="A48" s="1">
        <v>32</v>
      </c>
      <c r="B48" s="2">
        <v>-0.13144873000000001</v>
      </c>
      <c r="C48" s="2">
        <v>0.28916808999999999</v>
      </c>
    </row>
    <row r="49" spans="1:3" x14ac:dyDescent="0.25">
      <c r="A49" s="1">
        <v>33</v>
      </c>
      <c r="B49" s="2">
        <v>-0.13138939999999999</v>
      </c>
      <c r="C49" s="2">
        <v>0.28587188000000002</v>
      </c>
    </row>
    <row r="50" spans="1:3" x14ac:dyDescent="0.25">
      <c r="A50" s="1">
        <v>34</v>
      </c>
      <c r="B50" s="2">
        <v>-0.13085353</v>
      </c>
      <c r="C50" s="2">
        <v>0.28270404999999998</v>
      </c>
    </row>
    <row r="51" spans="1:3" x14ac:dyDescent="0.25">
      <c r="A51" s="1">
        <v>35</v>
      </c>
      <c r="B51" s="2">
        <v>-0.12978437000000001</v>
      </c>
      <c r="C51" s="2">
        <v>0.27965316000000001</v>
      </c>
    </row>
    <row r="52" spans="1:3" x14ac:dyDescent="0.25">
      <c r="A52" s="1">
        <v>36</v>
      </c>
      <c r="B52" s="2">
        <v>-0.12813013000000001</v>
      </c>
      <c r="C52" s="2">
        <v>0.27671354000000004</v>
      </c>
    </row>
    <row r="53" spans="1:3" x14ac:dyDescent="0.25">
      <c r="A53" s="1">
        <v>37</v>
      </c>
      <c r="B53" s="2">
        <v>-0.12586277000000001</v>
      </c>
      <c r="C53" s="2">
        <v>0.27389397999999998</v>
      </c>
    </row>
    <row r="54" spans="1:3" x14ac:dyDescent="0.25">
      <c r="A54" s="1">
        <v>38</v>
      </c>
      <c r="B54" s="2">
        <v>-0.12296914</v>
      </c>
      <c r="C54" s="2">
        <v>0.2712291</v>
      </c>
    </row>
    <row r="55" spans="1:3" x14ac:dyDescent="0.25">
      <c r="A55" s="1">
        <v>39</v>
      </c>
      <c r="B55" s="2">
        <v>-0.11945359999999999</v>
      </c>
      <c r="C55" s="2">
        <v>0.26877319999999999</v>
      </c>
    </row>
    <row r="56" spans="1:3" x14ac:dyDescent="0.25">
      <c r="A56" s="1">
        <v>40</v>
      </c>
      <c r="B56" s="2">
        <v>-0.11533641</v>
      </c>
      <c r="C56" s="2">
        <v>0.26658568999999999</v>
      </c>
    </row>
    <row r="57" spans="1:3" x14ac:dyDescent="0.25">
      <c r="A57" s="1">
        <v>41</v>
      </c>
      <c r="B57" s="2">
        <v>-0.11066158</v>
      </c>
      <c r="C57" s="2">
        <v>0.26472835</v>
      </c>
    </row>
    <row r="58" spans="1:3" x14ac:dyDescent="0.25">
      <c r="A58" s="1">
        <v>42</v>
      </c>
      <c r="B58" s="2">
        <v>-0.10550307</v>
      </c>
      <c r="C58" s="2">
        <v>0.26325440999999999</v>
      </c>
    </row>
    <row r="59" spans="1:3" x14ac:dyDescent="0.25">
      <c r="A59" s="1">
        <v>43</v>
      </c>
      <c r="B59" s="2">
        <v>-9.9948780000000001E-2</v>
      </c>
      <c r="C59" s="2">
        <v>0.26221139999999998</v>
      </c>
    </row>
    <row r="60" spans="1:3" x14ac:dyDescent="0.25">
      <c r="A60" s="1">
        <v>44</v>
      </c>
      <c r="B60" s="2">
        <v>-9.4029070000000006E-2</v>
      </c>
      <c r="C60" s="2">
        <v>0.26164934000000001</v>
      </c>
    </row>
    <row r="61" spans="1:3" x14ac:dyDescent="0.25">
      <c r="A61" s="1">
        <v>45</v>
      </c>
      <c r="B61" s="2">
        <v>-8.781398E-2</v>
      </c>
      <c r="C61" s="2">
        <v>0.26158873999999999</v>
      </c>
    </row>
    <row r="62" spans="1:3" x14ac:dyDescent="0.25">
      <c r="A62" s="1">
        <v>46</v>
      </c>
      <c r="B62" s="2">
        <v>-8.1420339999999994E-2</v>
      </c>
      <c r="C62" s="2">
        <v>0.26201627999999999</v>
      </c>
    </row>
    <row r="63" spans="1:3" x14ac:dyDescent="0.25">
      <c r="A63" s="1">
        <v>47</v>
      </c>
      <c r="B63" s="2">
        <v>-7.4943499999999996E-2</v>
      </c>
      <c r="C63" s="2">
        <v>0.26288495000000001</v>
      </c>
    </row>
    <row r="64" spans="1:3" x14ac:dyDescent="0.25">
      <c r="A64" s="1">
        <v>48</v>
      </c>
      <c r="B64" s="2">
        <v>-6.841245E-2</v>
      </c>
      <c r="C64" s="2">
        <v>0.26412299</v>
      </c>
    </row>
    <row r="65" spans="1:3" x14ac:dyDescent="0.25">
      <c r="A65" s="1">
        <v>49</v>
      </c>
      <c r="B65" s="2">
        <v>-6.1830530000000002E-2</v>
      </c>
      <c r="C65" s="2">
        <v>0.26564923000000001</v>
      </c>
    </row>
    <row r="66" spans="1:3" x14ac:dyDescent="0.25">
      <c r="A66" s="1">
        <v>50</v>
      </c>
      <c r="B66" s="2">
        <v>-5.5230969999999997E-2</v>
      </c>
      <c r="C66" s="2">
        <v>0.26743748000000001</v>
      </c>
    </row>
    <row r="67" spans="1:3" x14ac:dyDescent="0.25">
      <c r="A67" s="1">
        <v>51</v>
      </c>
      <c r="B67" s="2">
        <v>-4.8658930000000003E-2</v>
      </c>
      <c r="C67" s="2">
        <v>0.26948566000000002</v>
      </c>
    </row>
    <row r="68" spans="1:3" x14ac:dyDescent="0.25">
      <c r="A68" s="1">
        <v>52</v>
      </c>
      <c r="B68" s="2">
        <v>-4.2163739999999998E-2</v>
      </c>
      <c r="C68" s="2">
        <v>0.27180033000000003</v>
      </c>
    </row>
    <row r="69" spans="1:3" x14ac:dyDescent="0.25">
      <c r="A69" s="1">
        <v>53</v>
      </c>
      <c r="B69" s="2">
        <v>-3.5787649999999997E-2</v>
      </c>
      <c r="C69" s="2">
        <v>0.27438855000000001</v>
      </c>
    </row>
    <row r="70" spans="1:3" x14ac:dyDescent="0.25">
      <c r="A70" s="1">
        <v>54</v>
      </c>
      <c r="B70" s="2">
        <v>-2.9580459999999999E-2</v>
      </c>
      <c r="C70" s="2">
        <v>0.27724996000000002</v>
      </c>
    </row>
    <row r="71" spans="1:3" x14ac:dyDescent="0.25">
      <c r="A71" s="1">
        <v>55</v>
      </c>
      <c r="B71" s="2">
        <v>-2.3601420000000001E-2</v>
      </c>
      <c r="C71" s="2">
        <v>0.28037000000000001</v>
      </c>
    </row>
    <row r="72" spans="1:3" x14ac:dyDescent="0.25">
      <c r="A72" s="1">
        <v>56</v>
      </c>
      <c r="B72" s="2">
        <v>-1.7894219999999999E-2</v>
      </c>
      <c r="C72" s="2">
        <v>0.28373147999999998</v>
      </c>
    </row>
    <row r="73" spans="1:3" x14ac:dyDescent="0.25">
      <c r="A73" s="1">
        <v>57</v>
      </c>
      <c r="B73" s="2">
        <v>-1.247438E-2</v>
      </c>
      <c r="C73" s="2">
        <v>0.28732454000000002</v>
      </c>
    </row>
    <row r="74" spans="1:3" x14ac:dyDescent="0.25">
      <c r="A74" s="1">
        <v>58</v>
      </c>
      <c r="B74" s="2">
        <v>-7.35405E-3</v>
      </c>
      <c r="C74" s="2">
        <v>0.29114638999999998</v>
      </c>
    </row>
    <row r="75" spans="1:3" x14ac:dyDescent="0.25">
      <c r="A75" s="1">
        <v>59</v>
      </c>
      <c r="B75" s="2">
        <v>-2.5659400000000001E-3</v>
      </c>
      <c r="C75" s="2">
        <v>0.29518910999999998</v>
      </c>
    </row>
    <row r="76" spans="1:3" x14ac:dyDescent="0.25">
      <c r="A76" s="1">
        <v>60</v>
      </c>
      <c r="B76" s="2">
        <v>1.8770799999999999E-3</v>
      </c>
      <c r="C76" s="2">
        <v>0.29943766999999999</v>
      </c>
    </row>
    <row r="77" spans="1:3" x14ac:dyDescent="0.25">
      <c r="A77" s="1">
        <v>61</v>
      </c>
      <c r="B77" s="2">
        <v>6.0067699999999998E-3</v>
      </c>
      <c r="C77" s="2">
        <v>0.30386030000000003</v>
      </c>
    </row>
    <row r="78" spans="1:3" x14ac:dyDescent="0.25">
      <c r="A78" s="1">
        <v>62</v>
      </c>
      <c r="B78" s="2">
        <v>9.9563199999999994E-3</v>
      </c>
      <c r="C78" s="2">
        <v>0.30841879999999999</v>
      </c>
    </row>
    <row r="79" spans="1:3" x14ac:dyDescent="0.25">
      <c r="A79" s="1">
        <v>63</v>
      </c>
      <c r="B79" s="2">
        <v>1.386215E-2</v>
      </c>
      <c r="C79" s="2">
        <v>0.31308852999999998</v>
      </c>
    </row>
    <row r="80" spans="1:3" x14ac:dyDescent="0.25">
      <c r="A80" s="1">
        <v>64</v>
      </c>
      <c r="B80" s="2">
        <v>1.781785E-2</v>
      </c>
      <c r="C80" s="2">
        <v>0.31785163</v>
      </c>
    </row>
    <row r="81" spans="1:3" x14ac:dyDescent="0.25">
      <c r="A81" s="1">
        <v>65</v>
      </c>
      <c r="B81" s="2">
        <v>2.1880779999999999E-2</v>
      </c>
      <c r="C81" s="2">
        <v>0.32269779999999998</v>
      </c>
    </row>
    <row r="82" spans="1:3" x14ac:dyDescent="0.25">
      <c r="A82" s="1">
        <v>66</v>
      </c>
      <c r="B82" s="2">
        <v>2.6080289999999999E-2</v>
      </c>
      <c r="C82" s="2">
        <v>0.32761363000000004</v>
      </c>
    </row>
    <row r="83" spans="1:3" x14ac:dyDescent="0.25">
      <c r="A83" s="1">
        <v>67</v>
      </c>
      <c r="B83" s="2">
        <v>3.042477E-2</v>
      </c>
      <c r="C83" s="2">
        <v>0.33258477999999997</v>
      </c>
    </row>
    <row r="84" spans="1:3" x14ac:dyDescent="0.25">
      <c r="A84" s="1">
        <v>68</v>
      </c>
      <c r="B84" s="2">
        <v>3.4901799999999997E-2</v>
      </c>
      <c r="C84" s="2">
        <v>0.33760345000000003</v>
      </c>
    </row>
    <row r="85" spans="1:3" x14ac:dyDescent="0.25">
      <c r="A85" s="1">
        <v>69</v>
      </c>
      <c r="B85" s="2">
        <v>3.9493069999999998E-2</v>
      </c>
      <c r="C85" s="2">
        <v>0.34267327999999997</v>
      </c>
    </row>
    <row r="86" spans="1:3" x14ac:dyDescent="0.25">
      <c r="A86" s="1">
        <v>70</v>
      </c>
      <c r="B86" s="2">
        <v>4.4177109999999999E-2</v>
      </c>
      <c r="C86" s="2">
        <v>0.34780036000000003</v>
      </c>
    </row>
    <row r="87" spans="1:3" x14ac:dyDescent="0.25">
      <c r="A87" s="1">
        <v>71</v>
      </c>
      <c r="B87" s="2">
        <v>4.8918370000000003E-2</v>
      </c>
      <c r="C87" s="2">
        <v>0.35298515000000003</v>
      </c>
    </row>
    <row r="88" spans="1:3" x14ac:dyDescent="0.25">
      <c r="A88" s="1">
        <v>72</v>
      </c>
      <c r="B88" s="2">
        <v>5.3673749999999999E-2</v>
      </c>
      <c r="C88" s="2">
        <v>0.35822592999999997</v>
      </c>
    </row>
    <row r="89" spans="1:3" x14ac:dyDescent="0.25">
      <c r="A89" s="1">
        <v>73</v>
      </c>
      <c r="B89" s="2">
        <v>5.8419329999999998E-2</v>
      </c>
      <c r="C89" s="2">
        <v>0.36352589000000002</v>
      </c>
    </row>
    <row r="90" spans="1:3" x14ac:dyDescent="0.25">
      <c r="A90" s="1">
        <v>74</v>
      </c>
      <c r="B90" s="2">
        <v>6.3127210000000003E-2</v>
      </c>
      <c r="C90" s="2">
        <v>0.36888629000000001</v>
      </c>
    </row>
    <row r="91" spans="1:3" x14ac:dyDescent="0.25">
      <c r="A91" s="1">
        <v>75</v>
      </c>
      <c r="B91" s="2">
        <v>6.7768120000000001E-2</v>
      </c>
      <c r="C91" s="2">
        <v>0.37430015</v>
      </c>
    </row>
    <row r="92" spans="1:3" x14ac:dyDescent="0.25">
      <c r="A92" s="1">
        <v>76</v>
      </c>
      <c r="B92" s="2">
        <v>7.233974E-2</v>
      </c>
      <c r="C92" s="2">
        <v>0.37975520000000001</v>
      </c>
    </row>
    <row r="93" spans="1:3" x14ac:dyDescent="0.25">
      <c r="A93" s="1">
        <v>77</v>
      </c>
      <c r="B93" s="2">
        <v>7.6874769999999995E-2</v>
      </c>
      <c r="C93" s="2">
        <v>0.38523493999999997</v>
      </c>
    </row>
    <row r="94" spans="1:3" x14ac:dyDescent="0.25">
      <c r="A94" s="1">
        <v>78</v>
      </c>
      <c r="B94" s="2">
        <v>8.144709E-2</v>
      </c>
      <c r="C94" s="2">
        <v>0.39072446</v>
      </c>
    </row>
    <row r="95" spans="1:3" x14ac:dyDescent="0.25">
      <c r="A95" s="1">
        <v>79</v>
      </c>
      <c r="B95" s="2">
        <v>8.6159819999999998E-2</v>
      </c>
      <c r="C95" s="2">
        <v>0.39621392</v>
      </c>
    </row>
    <row r="96" spans="1:3" x14ac:dyDescent="0.25">
      <c r="A96" s="1">
        <v>80</v>
      </c>
      <c r="B96" s="2">
        <v>9.1153189999999995E-2</v>
      </c>
      <c r="C96" s="2">
        <v>0.40169404999999997</v>
      </c>
    </row>
    <row r="97" spans="1:3" x14ac:dyDescent="0.25">
      <c r="A97" s="1">
        <v>81</v>
      </c>
      <c r="B97" s="2">
        <v>9.6566620000000006E-2</v>
      </c>
      <c r="C97" s="2">
        <v>0.40715249999999997</v>
      </c>
    </row>
    <row r="98" spans="1:3" x14ac:dyDescent="0.25">
      <c r="A98" s="1">
        <v>82</v>
      </c>
      <c r="B98" s="2">
        <v>0.10253470000000001</v>
      </c>
      <c r="C98" s="2">
        <v>0.41258189000000001</v>
      </c>
    </row>
    <row r="99" spans="1:3" x14ac:dyDescent="0.25">
      <c r="A99" s="1">
        <v>83</v>
      </c>
      <c r="B99" s="2">
        <v>0.10918990000000001</v>
      </c>
      <c r="C99" s="2">
        <v>0.41798791000000002</v>
      </c>
    </row>
    <row r="100" spans="1:3" x14ac:dyDescent="0.25">
      <c r="A100" s="1">
        <v>84</v>
      </c>
      <c r="B100" s="2">
        <v>0.11663778</v>
      </c>
      <c r="C100" s="2">
        <v>0.42338624000000002</v>
      </c>
    </row>
    <row r="101" spans="1:3" x14ac:dyDescent="0.25">
      <c r="A101" s="1">
        <v>85</v>
      </c>
      <c r="B101" s="2">
        <v>0.12493551999999999</v>
      </c>
      <c r="C101" s="2">
        <v>0.42879609000000002</v>
      </c>
    </row>
    <row r="102" spans="1:3" x14ac:dyDescent="0.25">
      <c r="A102" s="1">
        <v>86</v>
      </c>
      <c r="B102" s="2">
        <v>0.13409563999999999</v>
      </c>
      <c r="C102" s="2">
        <v>0.43424100000000004</v>
      </c>
    </row>
    <row r="103" spans="1:3" x14ac:dyDescent="0.25">
      <c r="A103" s="1">
        <v>87</v>
      </c>
      <c r="B103" s="2">
        <v>0.14410621000000001</v>
      </c>
      <c r="C103" s="2">
        <v>0.43975104999999998</v>
      </c>
    </row>
    <row r="104" spans="1:3" x14ac:dyDescent="0.25">
      <c r="A104" s="1">
        <v>88</v>
      </c>
      <c r="B104" s="2">
        <v>0.15494806999999999</v>
      </c>
      <c r="C104" s="2">
        <v>0.44535466000000001</v>
      </c>
    </row>
    <row r="105" spans="1:3" x14ac:dyDescent="0.25">
      <c r="A105" s="1">
        <v>89</v>
      </c>
      <c r="B105" s="2">
        <v>0.16661674000000001</v>
      </c>
      <c r="C105" s="2">
        <v>0.45106872000000003</v>
      </c>
    </row>
    <row r="106" spans="1:3" x14ac:dyDescent="0.25">
      <c r="A106" s="1">
        <v>90</v>
      </c>
      <c r="B106" s="2">
        <v>0.17909813999999999</v>
      </c>
      <c r="C106" s="2">
        <v>0.45689644000000001</v>
      </c>
    </row>
    <row r="107" spans="1:3" x14ac:dyDescent="0.25">
      <c r="A107" s="1">
        <v>91</v>
      </c>
      <c r="B107" s="2">
        <v>0.19235819000000001</v>
      </c>
      <c r="C107" s="2">
        <v>0.46282335000000002</v>
      </c>
    </row>
    <row r="108" spans="1:3" x14ac:dyDescent="0.25">
      <c r="A108" s="1">
        <v>92</v>
      </c>
      <c r="B108" s="2">
        <v>0.20637435000000001</v>
      </c>
      <c r="C108" s="2">
        <v>0.46882565999999998</v>
      </c>
    </row>
    <row r="109" spans="1:3" x14ac:dyDescent="0.25">
      <c r="A109" s="1">
        <v>93</v>
      </c>
      <c r="B109" s="2">
        <v>0.22118867</v>
      </c>
      <c r="C109" s="2">
        <v>0.47489521000000001</v>
      </c>
    </row>
    <row r="110" spans="1:3" x14ac:dyDescent="0.25">
      <c r="A110" s="1">
        <v>94</v>
      </c>
      <c r="B110" s="2">
        <v>0.23693381999999999</v>
      </c>
      <c r="C110" s="2">
        <v>0.48106895999999999</v>
      </c>
    </row>
    <row r="111" spans="1:3" x14ac:dyDescent="0.25">
      <c r="A111" s="1">
        <v>95</v>
      </c>
      <c r="B111" s="2">
        <v>0.25377305999999999</v>
      </c>
      <c r="C111" s="2">
        <v>0.48741430000000002</v>
      </c>
    </row>
    <row r="112" spans="1:3" x14ac:dyDescent="0.25">
      <c r="A112" s="1">
        <v>96</v>
      </c>
      <c r="B112" s="2">
        <v>0.27182872000000002</v>
      </c>
      <c r="C112" s="2">
        <v>0.49400435999999998</v>
      </c>
    </row>
    <row r="113" spans="1:3" x14ac:dyDescent="0.25">
      <c r="A113" s="1">
        <v>97</v>
      </c>
      <c r="B113" s="2">
        <v>0.29120570000000001</v>
      </c>
      <c r="C113" s="2">
        <v>0.50091792000000002</v>
      </c>
    </row>
    <row r="114" spans="1:3" x14ac:dyDescent="0.25">
      <c r="A114" s="1">
        <v>98</v>
      </c>
      <c r="B114" s="2">
        <v>0.31196486000000001</v>
      </c>
      <c r="C114" s="2">
        <v>0.50821541999999997</v>
      </c>
    </row>
    <row r="115" spans="1:3" x14ac:dyDescent="0.25">
      <c r="A115" s="1">
        <v>99</v>
      </c>
      <c r="B115" s="2">
        <v>0.33410099999999998</v>
      </c>
      <c r="C115" s="2">
        <v>0.51597396000000006</v>
      </c>
    </row>
    <row r="116" spans="1:3" x14ac:dyDescent="0.25">
      <c r="A116" s="1">
        <v>100</v>
      </c>
      <c r="B116" s="2">
        <v>0.35767296999999998</v>
      </c>
      <c r="C116" s="2">
        <v>0.52435408000000006</v>
      </c>
    </row>
  </sheetData>
  <mergeCells count="4">
    <mergeCell ref="A2:D2"/>
    <mergeCell ref="A3:D3"/>
    <mergeCell ref="A6:D6"/>
    <mergeCell ref="A7:D7"/>
  </mergeCells>
  <pageMargins left="0.7" right="0.7" top="0.75" bottom="0.75" header="0.3" footer="0.3"/>
  <pageSetup paperSize="3" orientation="landscape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Z22" sqref="Z22"/>
    </sheetView>
  </sheetViews>
  <sheetFormatPr defaultRowHeight="15" x14ac:dyDescent="0.25"/>
  <cols>
    <col min="19" max="19" width="9.140625" customWidth="1"/>
  </cols>
  <sheetData>
    <row r="1" spans="1:19" ht="18.75" x14ac:dyDescent="0.3">
      <c r="A1" s="3" t="s">
        <v>2</v>
      </c>
    </row>
    <row r="2" spans="1:19" ht="15.75" x14ac:dyDescent="0.25">
      <c r="A2" s="56" t="s">
        <v>3</v>
      </c>
      <c r="B2" s="56"/>
      <c r="C2" s="56"/>
      <c r="D2" s="56"/>
    </row>
    <row r="3" spans="1:19" x14ac:dyDescent="0.25">
      <c r="A3" s="61" t="s">
        <v>342</v>
      </c>
      <c r="B3" s="61"/>
      <c r="C3" s="61"/>
      <c r="D3" s="61"/>
    </row>
    <row r="5" spans="1:19" ht="18.75" x14ac:dyDescent="0.3">
      <c r="A5" s="3" t="s">
        <v>4</v>
      </c>
    </row>
    <row r="6" spans="1:19" ht="15.75" x14ac:dyDescent="0.25">
      <c r="A6" s="56" t="s">
        <v>5</v>
      </c>
      <c r="B6" s="56"/>
      <c r="C6" s="56"/>
      <c r="D6" s="56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61" t="s">
        <v>343</v>
      </c>
      <c r="B7" s="61"/>
      <c r="C7" s="61"/>
      <c r="D7" s="61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ht="18.75" x14ac:dyDescent="0.3">
      <c r="A9" s="3" t="s">
        <v>285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25">
      <c r="B10" t="s">
        <v>286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25">
      <c r="A11" t="s">
        <v>288</v>
      </c>
      <c r="B11" s="44">
        <v>0.54200000000000004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25">
      <c r="A12" s="35" t="s">
        <v>291</v>
      </c>
      <c r="B12" s="45">
        <v>0.51600000000000001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25">
      <c r="A13" s="35" t="s">
        <v>289</v>
      </c>
      <c r="B13" s="45">
        <v>0.45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25">
      <c r="A14" s="35" t="s">
        <v>292</v>
      </c>
      <c r="B14" s="45">
        <v>0.313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25">
      <c r="A15" s="35" t="s">
        <v>290</v>
      </c>
      <c r="B15" s="45">
        <v>0.245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25"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25">
      <c r="A17" s="35" t="s">
        <v>354</v>
      </c>
      <c r="B17" s="45">
        <v>0.48599999999999999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25">
      <c r="A18" s="35" t="s">
        <v>353</v>
      </c>
      <c r="B18" s="45">
        <v>0.28699999999999998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25"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18.75" x14ac:dyDescent="0.3">
      <c r="A20" s="3" t="s">
        <v>6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25">
      <c r="A21" s="4" t="s">
        <v>7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5">
      <c r="A22" t="s">
        <v>287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25"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25"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25"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25"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25"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5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25"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25"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25"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</sheetData>
  <mergeCells count="4">
    <mergeCell ref="A2:D2"/>
    <mergeCell ref="A3:D3"/>
    <mergeCell ref="A6:D6"/>
    <mergeCell ref="A7:D7"/>
  </mergeCells>
  <pageMargins left="0.7" right="0.7" top="0.75" bottom="0.75" header="0.3" footer="0.3"/>
  <pageSetup paperSize="3" orientation="landscape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sqref="A1:C28"/>
    </sheetView>
  </sheetViews>
  <sheetFormatPr defaultRowHeight="15" x14ac:dyDescent="0.25"/>
  <cols>
    <col min="1" max="1" width="74.28515625" customWidth="1"/>
    <col min="2" max="2" width="22.5703125" customWidth="1"/>
    <col min="3" max="3" width="14.140625" customWidth="1"/>
    <col min="4" max="4" width="2.85546875" customWidth="1"/>
  </cols>
  <sheetData>
    <row r="1" spans="1:4" ht="18" x14ac:dyDescent="0.25">
      <c r="A1" s="59" t="s">
        <v>364</v>
      </c>
      <c r="B1" s="59"/>
      <c r="C1" s="59"/>
      <c r="D1" s="5"/>
    </row>
    <row r="2" spans="1:4" ht="18" x14ac:dyDescent="0.25">
      <c r="A2" s="59" t="s">
        <v>195</v>
      </c>
      <c r="B2" s="59"/>
      <c r="C2" s="59"/>
      <c r="D2" s="5"/>
    </row>
    <row r="3" spans="1:4" x14ac:dyDescent="0.25">
      <c r="A3" s="22"/>
      <c r="B3" s="22"/>
      <c r="C3" s="22"/>
      <c r="D3" s="5"/>
    </row>
    <row r="4" spans="1:4" x14ac:dyDescent="0.25">
      <c r="A4" s="22"/>
      <c r="B4" s="22"/>
      <c r="C4" s="22"/>
      <c r="D4" s="5"/>
    </row>
    <row r="5" spans="1:4" ht="45" x14ac:dyDescent="0.25">
      <c r="A5" s="23" t="s">
        <v>284</v>
      </c>
      <c r="B5" s="24" t="s">
        <v>283</v>
      </c>
      <c r="C5" s="24" t="s">
        <v>278</v>
      </c>
      <c r="D5" s="5"/>
    </row>
    <row r="6" spans="1:4" x14ac:dyDescent="0.25">
      <c r="A6" s="25" t="s">
        <v>214</v>
      </c>
      <c r="B6" s="26">
        <v>-7.6350147801464985E-3</v>
      </c>
      <c r="C6" s="27">
        <v>0.73350800000000005</v>
      </c>
      <c r="D6" s="5"/>
    </row>
    <row r="7" spans="1:4" x14ac:dyDescent="0.25">
      <c r="A7" s="25" t="s">
        <v>201</v>
      </c>
      <c r="B7" s="26">
        <v>2.8767223833150446E-2</v>
      </c>
      <c r="C7" s="27">
        <v>0.59493830000000003</v>
      </c>
      <c r="D7" s="5"/>
    </row>
    <row r="8" spans="1:4" x14ac:dyDescent="0.25">
      <c r="A8" s="25" t="s">
        <v>204</v>
      </c>
      <c r="B8" s="26">
        <v>2.4802895589102203E-3</v>
      </c>
      <c r="C8" s="27">
        <v>0.58417479999999999</v>
      </c>
      <c r="D8" s="5"/>
    </row>
    <row r="9" spans="1:4" x14ac:dyDescent="0.25">
      <c r="A9" s="25" t="s">
        <v>197</v>
      </c>
      <c r="B9" s="26">
        <v>3.316714016524136E-2</v>
      </c>
      <c r="C9" s="27">
        <v>0.57050219999999996</v>
      </c>
      <c r="D9" s="5"/>
    </row>
    <row r="10" spans="1:4" x14ac:dyDescent="0.25">
      <c r="A10" s="25" t="s">
        <v>203</v>
      </c>
      <c r="B10" s="26">
        <v>9.2841271328414354E-3</v>
      </c>
      <c r="C10" s="27">
        <v>0.52981409999999995</v>
      </c>
      <c r="D10" s="5"/>
    </row>
    <row r="11" spans="1:4" x14ac:dyDescent="0.25">
      <c r="A11" s="25" t="s">
        <v>198</v>
      </c>
      <c r="B11" s="26">
        <v>3.2482113701102433E-2</v>
      </c>
      <c r="C11" s="27">
        <v>0.51304139999999998</v>
      </c>
      <c r="D11" s="5"/>
    </row>
    <row r="12" spans="1:4" x14ac:dyDescent="0.25">
      <c r="A12" s="25" t="s">
        <v>215</v>
      </c>
      <c r="B12" s="26">
        <v>-1.6178067310228195E-2</v>
      </c>
      <c r="C12" s="27">
        <v>0.48704429999999999</v>
      </c>
      <c r="D12" s="5"/>
    </row>
    <row r="13" spans="1:4" x14ac:dyDescent="0.25">
      <c r="A13" s="25" t="s">
        <v>200</v>
      </c>
      <c r="B13" s="26">
        <v>-1.0378478939561897E-2</v>
      </c>
      <c r="C13" s="27">
        <v>0.47044859999999999</v>
      </c>
      <c r="D13" s="5"/>
    </row>
    <row r="14" spans="1:4" x14ac:dyDescent="0.25">
      <c r="A14" s="25" t="s">
        <v>202</v>
      </c>
      <c r="B14" s="26">
        <v>1.6757480470430686E-2</v>
      </c>
      <c r="C14" s="27">
        <v>0.44309029999999999</v>
      </c>
      <c r="D14" s="5"/>
    </row>
    <row r="15" spans="1:4" x14ac:dyDescent="0.25">
      <c r="A15" s="25" t="s">
        <v>199</v>
      </c>
      <c r="B15" s="26">
        <v>-2.3830747566387922E-3</v>
      </c>
      <c r="C15" s="27">
        <v>0.43232009999999998</v>
      </c>
      <c r="D15" s="5"/>
    </row>
    <row r="16" spans="1:4" x14ac:dyDescent="0.25">
      <c r="A16" s="25" t="s">
        <v>206</v>
      </c>
      <c r="B16" s="26">
        <v>1.1393795687899555E-2</v>
      </c>
      <c r="C16" s="27">
        <v>0.42004910000000001</v>
      </c>
      <c r="D16" s="5"/>
    </row>
    <row r="17" spans="1:4" x14ac:dyDescent="0.25">
      <c r="A17" s="25" t="s">
        <v>213</v>
      </c>
      <c r="B17" s="26">
        <v>3.8719444885852994E-3</v>
      </c>
      <c r="C17" s="27">
        <v>0.41308709999999998</v>
      </c>
      <c r="D17" s="5"/>
    </row>
    <row r="18" spans="1:4" x14ac:dyDescent="0.25">
      <c r="A18" s="25" t="s">
        <v>210</v>
      </c>
      <c r="B18" s="26">
        <v>2.0500988429037692E-2</v>
      </c>
      <c r="C18" s="27">
        <v>0.40585850000000001</v>
      </c>
      <c r="D18" s="5"/>
    </row>
    <row r="19" spans="1:4" x14ac:dyDescent="0.25">
      <c r="A19" s="25" t="s">
        <v>207</v>
      </c>
      <c r="B19" s="26">
        <v>2.0704550675614275E-2</v>
      </c>
      <c r="C19" s="27">
        <v>0.40101930000000002</v>
      </c>
      <c r="D19" s="5"/>
    </row>
    <row r="20" spans="1:4" x14ac:dyDescent="0.25">
      <c r="A20" s="25" t="s">
        <v>196</v>
      </c>
      <c r="B20" s="26">
        <v>-1.0783369510773966E-3</v>
      </c>
      <c r="C20" s="28">
        <v>0.36780220000000002</v>
      </c>
      <c r="D20" s="5"/>
    </row>
    <row r="21" spans="1:4" x14ac:dyDescent="0.25">
      <c r="A21" s="25" t="s">
        <v>212</v>
      </c>
      <c r="B21" s="26">
        <v>1.5910845644115934E-3</v>
      </c>
      <c r="C21" s="27">
        <v>0.35983799999999999</v>
      </c>
      <c r="D21" s="5"/>
    </row>
    <row r="22" spans="1:4" x14ac:dyDescent="0.25">
      <c r="A22" s="25" t="s">
        <v>205</v>
      </c>
      <c r="B22" s="26">
        <v>6.1515068733065892E-2</v>
      </c>
      <c r="C22" s="27">
        <v>0.34949209999999997</v>
      </c>
      <c r="D22" s="5"/>
    </row>
    <row r="23" spans="1:4" x14ac:dyDescent="0.25">
      <c r="A23" s="25" t="s">
        <v>209</v>
      </c>
      <c r="B23" s="26">
        <v>6.8923597873005171E-4</v>
      </c>
      <c r="C23" s="27">
        <v>0.34038119999999999</v>
      </c>
      <c r="D23" s="5"/>
    </row>
    <row r="24" spans="1:4" x14ac:dyDescent="0.25">
      <c r="A24" s="25" t="s">
        <v>208</v>
      </c>
      <c r="B24" s="26">
        <v>8.7690164031757334E-3</v>
      </c>
      <c r="C24" s="27">
        <v>0.34001510000000001</v>
      </c>
      <c r="D24" s="5"/>
    </row>
    <row r="25" spans="1:4" x14ac:dyDescent="0.25">
      <c r="A25" s="25" t="s">
        <v>211</v>
      </c>
      <c r="B25" s="26">
        <v>-6.8338102532699008E-3</v>
      </c>
      <c r="C25" s="27">
        <v>0.27383469999999999</v>
      </c>
      <c r="D25" s="5"/>
    </row>
    <row r="26" spans="1:4" x14ac:dyDescent="0.25">
      <c r="A26" s="29" t="s">
        <v>194</v>
      </c>
      <c r="B26" s="31">
        <v>7.6007332703724728E-3</v>
      </c>
      <c r="C26" s="30">
        <v>0.45618115795899161</v>
      </c>
      <c r="D26" s="5"/>
    </row>
    <row r="27" spans="1:4" x14ac:dyDescent="0.25">
      <c r="A27" s="5"/>
      <c r="B27" s="5"/>
      <c r="C27" s="5"/>
      <c r="D27" s="5"/>
    </row>
    <row r="28" spans="1:4" x14ac:dyDescent="0.25">
      <c r="A28" s="32" t="s">
        <v>216</v>
      </c>
      <c r="B28" s="5"/>
      <c r="C28" s="5"/>
      <c r="D28" s="5"/>
    </row>
  </sheetData>
  <mergeCells count="2">
    <mergeCell ref="A1:C1"/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S26" sqref="S26"/>
    </sheetView>
  </sheetViews>
  <sheetFormatPr defaultRowHeight="15" x14ac:dyDescent="0.25"/>
  <sheetData>
    <row r="1" spans="1:1" ht="23.25" x14ac:dyDescent="0.35">
      <c r="A1" s="11" t="s">
        <v>217</v>
      </c>
    </row>
    <row r="34" spans="1:1" x14ac:dyDescent="0.25">
      <c r="A34" s="33" t="s">
        <v>216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S25" sqref="S25"/>
    </sheetView>
  </sheetViews>
  <sheetFormatPr defaultRowHeight="15" x14ac:dyDescent="0.25"/>
  <sheetData>
    <row r="1" spans="1:1" ht="23.25" x14ac:dyDescent="0.35">
      <c r="A1" s="11" t="s">
        <v>218</v>
      </c>
    </row>
    <row r="34" spans="1:1" x14ac:dyDescent="0.25">
      <c r="A34" s="33" t="s">
        <v>216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zoomScaleNormal="100" workbookViewId="0">
      <selection activeCell="O33" sqref="O33"/>
    </sheetView>
  </sheetViews>
  <sheetFormatPr defaultColWidth="8.85546875" defaultRowHeight="15" x14ac:dyDescent="0.25"/>
  <cols>
    <col min="1" max="9" width="8.85546875" style="1"/>
    <col min="10" max="10" width="9.140625" style="1" bestFit="1" customWidth="1"/>
    <col min="11" max="25" width="8.85546875" style="1"/>
    <col min="26" max="26" width="8.85546875" style="1" customWidth="1"/>
    <col min="27" max="16384" width="8.85546875" style="1"/>
  </cols>
  <sheetData>
    <row r="1" spans="1:27" ht="18.75" x14ac:dyDescent="0.3">
      <c r="A1" s="14" t="s">
        <v>2</v>
      </c>
    </row>
    <row r="2" spans="1:27" ht="15.75" x14ac:dyDescent="0.25">
      <c r="A2" s="60" t="s">
        <v>3</v>
      </c>
      <c r="B2" s="60"/>
      <c r="C2" s="60"/>
      <c r="D2" s="60"/>
    </row>
    <row r="3" spans="1:27" x14ac:dyDescent="0.25">
      <c r="A3" s="57" t="s">
        <v>344</v>
      </c>
      <c r="B3" s="58"/>
      <c r="C3" s="58"/>
      <c r="D3" s="58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x14ac:dyDescent="0.25"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</row>
    <row r="5" spans="1:27" ht="18.75" x14ac:dyDescent="0.3">
      <c r="A5" s="14" t="s">
        <v>4</v>
      </c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27" ht="15.75" x14ac:dyDescent="0.25">
      <c r="A6" s="60" t="s">
        <v>5</v>
      </c>
      <c r="B6" s="60"/>
      <c r="C6" s="60"/>
      <c r="D6" s="60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</row>
    <row r="7" spans="1:27" x14ac:dyDescent="0.25">
      <c r="A7" s="57" t="s">
        <v>345</v>
      </c>
      <c r="B7" s="58"/>
      <c r="C7" s="58"/>
      <c r="D7" s="58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</row>
    <row r="8" spans="1:27" x14ac:dyDescent="0.25"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</row>
    <row r="9" spans="1:27" ht="18.75" x14ac:dyDescent="0.3">
      <c r="A9" s="14" t="s">
        <v>6</v>
      </c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</row>
    <row r="10" spans="1:27" x14ac:dyDescent="0.25">
      <c r="A10" s="19" t="s">
        <v>7</v>
      </c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</row>
    <row r="11" spans="1:27" x14ac:dyDescent="0.25">
      <c r="A11" s="1" t="s">
        <v>157</v>
      </c>
      <c r="B11" s="15"/>
      <c r="C11" s="1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</row>
    <row r="12" spans="1:27" x14ac:dyDescent="0.25">
      <c r="A12" s="17"/>
      <c r="B12" s="18"/>
      <c r="C12" s="1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</row>
    <row r="13" spans="1:27" x14ac:dyDescent="0.25">
      <c r="A13" s="17"/>
      <c r="B13" s="18"/>
      <c r="C13" s="1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</row>
    <row r="14" spans="1:27" x14ac:dyDescent="0.25">
      <c r="A14" s="17"/>
      <c r="B14" s="18"/>
      <c r="C14" s="1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</row>
    <row r="15" spans="1:27" x14ac:dyDescent="0.25">
      <c r="A15" s="17"/>
      <c r="B15" s="18"/>
      <c r="C15" s="1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</row>
    <row r="16" spans="1:27" x14ac:dyDescent="0.25"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</row>
    <row r="17" spans="11:27" x14ac:dyDescent="0.25"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1:27" x14ac:dyDescent="0.25"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1:27" x14ac:dyDescent="0.25"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1:27" x14ac:dyDescent="0.25"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1:27" x14ac:dyDescent="0.25"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</row>
    <row r="22" spans="11:27" x14ac:dyDescent="0.25"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spans="11:27" x14ac:dyDescent="0.25"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</row>
    <row r="24" spans="11:27" x14ac:dyDescent="0.25"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</row>
    <row r="25" spans="11:27" x14ac:dyDescent="0.25"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 spans="11:27" x14ac:dyDescent="0.25"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 spans="11:27" x14ac:dyDescent="0.25"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</row>
    <row r="28" spans="11:27" x14ac:dyDescent="0.25"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</row>
    <row r="29" spans="11:27" x14ac:dyDescent="0.25"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 spans="11:27" x14ac:dyDescent="0.25"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</row>
    <row r="31" spans="11:27" x14ac:dyDescent="0.25"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</row>
    <row r="32" spans="11:27" x14ac:dyDescent="0.25"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</row>
    <row r="33" spans="1:23" ht="60" x14ac:dyDescent="0.25">
      <c r="B33" s="1" t="s">
        <v>297</v>
      </c>
      <c r="C33" s="1" t="s">
        <v>296</v>
      </c>
      <c r="D33" s="1" t="s">
        <v>295</v>
      </c>
      <c r="E33" s="1" t="s">
        <v>294</v>
      </c>
      <c r="F33" s="1" t="s">
        <v>293</v>
      </c>
      <c r="G33" s="49" t="s">
        <v>300</v>
      </c>
      <c r="H33" s="12" t="s">
        <v>298</v>
      </c>
      <c r="I33" s="12" t="s">
        <v>299</v>
      </c>
    </row>
    <row r="34" spans="1:23" x14ac:dyDescent="0.25">
      <c r="A34" s="1" t="s">
        <v>180</v>
      </c>
      <c r="B34" s="20">
        <v>0.435433030128479</v>
      </c>
      <c r="C34" s="20">
        <v>0.45788285136222839</v>
      </c>
      <c r="D34" s="20">
        <v>0.45879653096199036</v>
      </c>
      <c r="E34" s="20">
        <v>0.44432404637336731</v>
      </c>
      <c r="F34" s="20">
        <v>0.43601411581039429</v>
      </c>
      <c r="G34" s="20">
        <v>0.43243628740310669</v>
      </c>
      <c r="H34" s="47">
        <v>0.44758516252040864</v>
      </c>
      <c r="I34" s="47">
        <v>0.43635931015014651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 spans="1:23" x14ac:dyDescent="0.25">
      <c r="A35" s="1" t="s">
        <v>181</v>
      </c>
      <c r="B35" s="20">
        <v>0.45146283507347107</v>
      </c>
      <c r="C35" s="20">
        <v>0.47331085801124573</v>
      </c>
      <c r="D35" s="20">
        <v>0.47489726543426514</v>
      </c>
      <c r="E35" s="20">
        <v>0.46062317490577698</v>
      </c>
      <c r="F35" s="20">
        <v>0.454438716173172</v>
      </c>
      <c r="G35" s="20">
        <v>0.44504630565643311</v>
      </c>
      <c r="H35" s="47">
        <v>0.4663272500038147</v>
      </c>
      <c r="I35" s="47">
        <v>0.45262762904167175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spans="1:23" x14ac:dyDescent="0.25">
      <c r="A36" s="1" t="s">
        <v>182</v>
      </c>
      <c r="B36" s="20">
        <v>0.47241014242172241</v>
      </c>
      <c r="C36" s="20">
        <v>0.4891812801361084</v>
      </c>
      <c r="D36" s="20">
        <v>0.48853769898414612</v>
      </c>
      <c r="E36" s="20">
        <v>0.47733277082443237</v>
      </c>
      <c r="F36" s="20">
        <v>0.47191864252090454</v>
      </c>
      <c r="G36" s="20">
        <v>0.46312135457992554</v>
      </c>
      <c r="H36" s="47">
        <v>0.48398426175117493</v>
      </c>
      <c r="I36" s="47">
        <v>0.46984961628913879</v>
      </c>
      <c r="J36" s="48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1:23" x14ac:dyDescent="0.25">
      <c r="A37" s="1" t="s">
        <v>183</v>
      </c>
      <c r="B37" s="20">
        <v>0.48987922072410583</v>
      </c>
      <c r="C37" s="20">
        <v>0.50746768712997437</v>
      </c>
      <c r="D37" s="20">
        <v>0.50507998466491699</v>
      </c>
      <c r="E37" s="20">
        <v>0.49088600277900696</v>
      </c>
      <c r="F37" s="20">
        <v>0.48553460836410522</v>
      </c>
      <c r="G37" s="20">
        <v>0.47767868638038635</v>
      </c>
      <c r="H37" s="47">
        <v>0.50244159996509552</v>
      </c>
      <c r="I37" s="47">
        <v>0.48465940356254578</v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 x14ac:dyDescent="0.25">
      <c r="A38" s="1" t="s">
        <v>184</v>
      </c>
      <c r="B38" s="20">
        <v>0.51200497150421143</v>
      </c>
      <c r="C38" s="20">
        <v>0.52697616815567017</v>
      </c>
      <c r="D38" s="20">
        <v>0.52066749334335327</v>
      </c>
      <c r="E38" s="20">
        <v>0.50928771495819092</v>
      </c>
      <c r="F38" s="20">
        <v>0.50545042753219604</v>
      </c>
      <c r="G38" s="20">
        <v>0.49251469969749451</v>
      </c>
      <c r="H38" s="47">
        <v>0.52193115949630742</v>
      </c>
      <c r="I38" s="47">
        <v>0.5021852493286133</v>
      </c>
      <c r="J38" s="16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1:23" x14ac:dyDescent="0.25">
      <c r="B39" s="20"/>
      <c r="C39" s="20"/>
      <c r="D39" s="20"/>
      <c r="E39" s="20"/>
      <c r="F39" s="20"/>
      <c r="G39" s="20"/>
    </row>
    <row r="40" spans="1:23" x14ac:dyDescent="0.25">
      <c r="A40" s="1" t="s">
        <v>185</v>
      </c>
      <c r="B40" s="20">
        <v>0.45146283507347107</v>
      </c>
      <c r="C40" s="20">
        <v>0.47331085801124573</v>
      </c>
      <c r="D40" s="20">
        <v>0.47489726543426514</v>
      </c>
      <c r="E40" s="20">
        <v>0.46062317490577698</v>
      </c>
      <c r="F40" s="20">
        <v>0.454438716173172</v>
      </c>
      <c r="G40" s="20">
        <v>0.44504630565643311</v>
      </c>
      <c r="H40" s="16">
        <v>0.4663272500038147</v>
      </c>
      <c r="I40" s="47">
        <v>0.45262762904167175</v>
      </c>
      <c r="K40" s="16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1:23" x14ac:dyDescent="0.25">
      <c r="A41" s="1" t="s">
        <v>186</v>
      </c>
      <c r="B41" s="20">
        <v>2.0947307348251343E-2</v>
      </c>
      <c r="C41" s="20">
        <v>1.5870422124862671E-2</v>
      </c>
      <c r="D41" s="20">
        <v>1.3640433549880981E-2</v>
      </c>
      <c r="E41" s="20">
        <v>1.6709595918655396E-2</v>
      </c>
      <c r="F41" s="20">
        <v>1.7479926347732544E-2</v>
      </c>
      <c r="G41" s="20">
        <v>1.8075048923492432E-2</v>
      </c>
      <c r="H41" s="16">
        <v>1.7657011747360229E-2</v>
      </c>
      <c r="I41" s="47">
        <v>1.7221987247467041E-2</v>
      </c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:23" x14ac:dyDescent="0.25">
      <c r="A42" s="1" t="s">
        <v>187</v>
      </c>
      <c r="B42" s="20">
        <v>1.7469078302383423E-2</v>
      </c>
      <c r="C42" s="20">
        <v>1.8286406993865967E-2</v>
      </c>
      <c r="D42" s="20">
        <v>1.6542285680770874E-2</v>
      </c>
      <c r="E42" s="20">
        <v>1.3553231954574585E-2</v>
      </c>
      <c r="F42" s="20">
        <v>1.3615965843200684E-2</v>
      </c>
      <c r="G42" s="20">
        <v>1.4557331800460815E-2</v>
      </c>
      <c r="H42" s="16">
        <v>1.8457338213920593E-2</v>
      </c>
      <c r="I42" s="47">
        <v>1.4809787273406982E-2</v>
      </c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1:23" x14ac:dyDescent="0.25">
      <c r="B43" s="20"/>
      <c r="C43" s="20"/>
      <c r="D43" s="20"/>
      <c r="E43" s="20"/>
      <c r="F43" s="20"/>
      <c r="G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1:23" x14ac:dyDescent="0.25">
      <c r="A44" s="1" t="s">
        <v>188</v>
      </c>
      <c r="B44" s="20">
        <v>2.2125750780105591E-2</v>
      </c>
      <c r="C44" s="20">
        <v>1.9508481025695801E-2</v>
      </c>
      <c r="D44" s="20">
        <v>1.5587508678436279E-2</v>
      </c>
      <c r="E44" s="20">
        <v>1.840171217918396E-2</v>
      </c>
      <c r="F44" s="20">
        <v>1.991581916809082E-2</v>
      </c>
      <c r="G44" s="20">
        <v>1.4836013317108154E-2</v>
      </c>
      <c r="H44" s="16">
        <v>1.9489559531211897E-2</v>
      </c>
      <c r="I44" s="47">
        <v>1.7525845766067527E-2</v>
      </c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3" x14ac:dyDescent="0.25">
      <c r="A45" s="1" t="s">
        <v>189</v>
      </c>
      <c r="B45" s="20">
        <v>1.6029804944992065E-2</v>
      </c>
      <c r="C45" s="20">
        <v>1.5428006649017334E-2</v>
      </c>
      <c r="D45" s="20">
        <v>1.610073447227478E-2</v>
      </c>
      <c r="E45" s="20">
        <v>1.6299128532409668E-2</v>
      </c>
      <c r="F45" s="20">
        <v>1.842460036277771E-2</v>
      </c>
      <c r="G45" s="20">
        <v>1.2610018253326416E-2</v>
      </c>
      <c r="H45" s="16">
        <v>1.8742087483406056E-2</v>
      </c>
      <c r="I45" s="47">
        <v>1.6268318891525246E-2</v>
      </c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</sheetData>
  <mergeCells count="4">
    <mergeCell ref="A2:D2"/>
    <mergeCell ref="A3:D3"/>
    <mergeCell ref="A6:D6"/>
    <mergeCell ref="A7:D7"/>
  </mergeCells>
  <pageMargins left="0.7" right="0.7" top="0.75" bottom="0.75" header="0.3" footer="0.3"/>
  <pageSetup paperSize="3" orientation="landscape" horizontalDpi="1200" verticalDpi="12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A2" sqref="A2"/>
    </sheetView>
  </sheetViews>
  <sheetFormatPr defaultRowHeight="15" x14ac:dyDescent="0.25"/>
  <sheetData>
    <row r="1" spans="1:1" ht="23.25" x14ac:dyDescent="0.35">
      <c r="A1" s="11" t="s">
        <v>219</v>
      </c>
    </row>
    <row r="34" spans="1:1" x14ac:dyDescent="0.25">
      <c r="A34" s="33" t="s">
        <v>216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F1" sqref="F1"/>
    </sheetView>
  </sheetViews>
  <sheetFormatPr defaultRowHeight="15" x14ac:dyDescent="0.25"/>
  <cols>
    <col min="1" max="1" width="7.28515625" customWidth="1"/>
    <col min="2" max="2" width="74.28515625" customWidth="1"/>
    <col min="3" max="3" width="20.42578125" customWidth="1"/>
    <col min="4" max="4" width="30.28515625" customWidth="1"/>
    <col min="5" max="5" width="2.85546875" customWidth="1"/>
  </cols>
  <sheetData>
    <row r="1" spans="1:5" ht="18" x14ac:dyDescent="0.25">
      <c r="A1" s="5"/>
      <c r="B1" s="59" t="s">
        <v>224</v>
      </c>
      <c r="C1" s="59"/>
      <c r="D1" s="59"/>
      <c r="E1" s="5"/>
    </row>
    <row r="2" spans="1:5" ht="18" x14ac:dyDescent="0.25">
      <c r="A2" s="5"/>
      <c r="B2" s="59" t="s">
        <v>225</v>
      </c>
      <c r="C2" s="59"/>
      <c r="D2" s="59"/>
      <c r="E2" s="5"/>
    </row>
    <row r="3" spans="1:5" x14ac:dyDescent="0.25">
      <c r="A3" s="5"/>
      <c r="B3" s="22"/>
      <c r="C3" s="22"/>
      <c r="D3" s="22"/>
      <c r="E3" s="5"/>
    </row>
    <row r="4" spans="1:5" x14ac:dyDescent="0.25">
      <c r="A4" s="5"/>
      <c r="B4" s="22"/>
      <c r="C4" s="62" t="s">
        <v>227</v>
      </c>
      <c r="D4" s="62"/>
      <c r="E4" s="5"/>
    </row>
    <row r="5" spans="1:5" ht="45" x14ac:dyDescent="0.25">
      <c r="A5" s="36" t="s">
        <v>251</v>
      </c>
      <c r="B5" s="36" t="s">
        <v>226</v>
      </c>
      <c r="C5" s="24" t="s">
        <v>229</v>
      </c>
      <c r="D5" s="24" t="s">
        <v>228</v>
      </c>
      <c r="E5" s="5"/>
    </row>
    <row r="6" spans="1:5" x14ac:dyDescent="0.25">
      <c r="A6" s="38">
        <v>1</v>
      </c>
      <c r="B6" s="25" t="s">
        <v>230</v>
      </c>
      <c r="C6" s="26">
        <v>0.502</v>
      </c>
      <c r="D6" s="26">
        <v>0.17748512160573077</v>
      </c>
      <c r="E6" s="5"/>
    </row>
    <row r="7" spans="1:5" x14ac:dyDescent="0.25">
      <c r="A7" s="38">
        <v>2</v>
      </c>
      <c r="B7" s="25" t="s">
        <v>231</v>
      </c>
      <c r="C7" s="26">
        <v>0.501</v>
      </c>
      <c r="D7" s="26">
        <v>0.18647790448180074</v>
      </c>
      <c r="E7" s="5"/>
    </row>
    <row r="8" spans="1:5" x14ac:dyDescent="0.25">
      <c r="A8" s="38">
        <v>3</v>
      </c>
      <c r="B8" s="25" t="s">
        <v>232</v>
      </c>
      <c r="C8" s="26">
        <v>0.48499999999999999</v>
      </c>
      <c r="D8" s="26">
        <v>0.21845766618382192</v>
      </c>
      <c r="E8" s="5"/>
    </row>
    <row r="9" spans="1:5" x14ac:dyDescent="0.25">
      <c r="A9" s="38">
        <v>4</v>
      </c>
      <c r="B9" s="25" t="s">
        <v>233</v>
      </c>
      <c r="C9" s="26">
        <v>0.47200000000000003</v>
      </c>
      <c r="D9" s="26">
        <v>0.21466140155633393</v>
      </c>
      <c r="E9" s="5"/>
    </row>
    <row r="10" spans="1:5" x14ac:dyDescent="0.25">
      <c r="A10" s="38">
        <v>5</v>
      </c>
      <c r="B10" s="25" t="s">
        <v>234</v>
      </c>
      <c r="C10" s="26">
        <v>0.47</v>
      </c>
      <c r="D10" s="26">
        <v>0.19276303551113078</v>
      </c>
      <c r="E10" s="5"/>
    </row>
    <row r="11" spans="1:5" x14ac:dyDescent="0.25">
      <c r="A11" s="38">
        <v>6</v>
      </c>
      <c r="B11" s="25" t="s">
        <v>235</v>
      </c>
      <c r="C11" s="26">
        <v>0.46899999999999997</v>
      </c>
      <c r="D11" s="26">
        <v>0.20868483401082555</v>
      </c>
      <c r="E11" s="5"/>
    </row>
    <row r="12" spans="1:5" x14ac:dyDescent="0.25">
      <c r="A12" s="38">
        <v>7</v>
      </c>
      <c r="B12" s="25" t="s">
        <v>236</v>
      </c>
      <c r="C12" s="26">
        <v>0.46600000000000003</v>
      </c>
      <c r="D12" s="26">
        <v>0.22210073537208574</v>
      </c>
      <c r="E12" s="5"/>
    </row>
    <row r="13" spans="1:5" x14ac:dyDescent="0.25">
      <c r="A13" s="38">
        <v>8</v>
      </c>
      <c r="B13" s="25" t="s">
        <v>237</v>
      </c>
      <c r="C13" s="26">
        <v>0.46600000000000003</v>
      </c>
      <c r="D13" s="26">
        <v>0.21131448124576677</v>
      </c>
      <c r="E13" s="5"/>
    </row>
    <row r="14" spans="1:5" x14ac:dyDescent="0.25">
      <c r="A14" s="38">
        <v>9</v>
      </c>
      <c r="B14" s="25" t="s">
        <v>238</v>
      </c>
      <c r="C14" s="26">
        <v>0.42799999999999999</v>
      </c>
      <c r="D14" s="26">
        <v>0.21849781845922817</v>
      </c>
      <c r="E14" s="5"/>
    </row>
    <row r="15" spans="1:5" x14ac:dyDescent="0.25">
      <c r="A15" s="38">
        <v>10</v>
      </c>
      <c r="B15" s="25" t="s">
        <v>239</v>
      </c>
      <c r="C15" s="26">
        <v>0.42499999999999999</v>
      </c>
      <c r="D15" s="26">
        <v>0.22306395721997904</v>
      </c>
      <c r="E15" s="5"/>
    </row>
    <row r="16" spans="1:5" x14ac:dyDescent="0.25">
      <c r="A16" s="38">
        <v>11</v>
      </c>
      <c r="B16" s="25" t="s">
        <v>240</v>
      </c>
      <c r="C16" s="26">
        <v>0.42</v>
      </c>
      <c r="D16" s="26">
        <v>0.23220854903445851</v>
      </c>
      <c r="E16" s="5"/>
    </row>
    <row r="17" spans="1:5" x14ac:dyDescent="0.25">
      <c r="A17" s="38">
        <v>12</v>
      </c>
      <c r="B17" s="25" t="s">
        <v>241</v>
      </c>
      <c r="C17" s="26">
        <v>0.40500000000000003</v>
      </c>
      <c r="D17" s="26">
        <v>0.23518301212836804</v>
      </c>
      <c r="E17" s="5"/>
    </row>
    <row r="18" spans="1:5" x14ac:dyDescent="0.25">
      <c r="A18" s="38">
        <v>13</v>
      </c>
      <c r="B18" s="25" t="s">
        <v>242</v>
      </c>
      <c r="C18" s="26">
        <v>0.39500000000000002</v>
      </c>
      <c r="D18" s="26">
        <v>0.20391224828589133</v>
      </c>
      <c r="E18" s="5"/>
    </row>
    <row r="19" spans="1:5" x14ac:dyDescent="0.25">
      <c r="A19" s="38">
        <v>14</v>
      </c>
      <c r="B19" s="25" t="s">
        <v>243</v>
      </c>
      <c r="C19" s="26">
        <v>0.39</v>
      </c>
      <c r="D19" s="26">
        <v>0.20505535835722066</v>
      </c>
      <c r="E19" s="5"/>
    </row>
    <row r="20" spans="1:5" x14ac:dyDescent="0.25">
      <c r="A20" s="38">
        <v>15</v>
      </c>
      <c r="B20" s="25" t="s">
        <v>244</v>
      </c>
      <c r="C20" s="26">
        <v>0.38900000000000001</v>
      </c>
      <c r="D20" s="26">
        <v>0.24360312194568504</v>
      </c>
      <c r="E20" s="5"/>
    </row>
    <row r="21" spans="1:5" x14ac:dyDescent="0.25">
      <c r="A21" s="38" t="s">
        <v>245</v>
      </c>
      <c r="B21" s="25" t="s">
        <v>245</v>
      </c>
      <c r="C21" s="26" t="s">
        <v>245</v>
      </c>
      <c r="D21" s="26" t="s">
        <v>245</v>
      </c>
      <c r="E21" s="5"/>
    </row>
    <row r="22" spans="1:5" x14ac:dyDescent="0.25">
      <c r="A22" s="38">
        <v>96</v>
      </c>
      <c r="B22" s="25" t="s">
        <v>246</v>
      </c>
      <c r="C22" s="26">
        <v>0.20199999999999999</v>
      </c>
      <c r="D22" s="26">
        <v>0.2511630823970839</v>
      </c>
      <c r="E22" s="5"/>
    </row>
    <row r="23" spans="1:5" x14ac:dyDescent="0.25">
      <c r="A23" s="38">
        <v>97</v>
      </c>
      <c r="B23" s="25" t="s">
        <v>247</v>
      </c>
      <c r="C23" s="26">
        <v>0.20100000000000001</v>
      </c>
      <c r="D23" s="26">
        <v>0.28893065843174476</v>
      </c>
      <c r="E23" s="5"/>
    </row>
    <row r="24" spans="1:5" x14ac:dyDescent="0.25">
      <c r="A24" s="38">
        <v>98</v>
      </c>
      <c r="B24" s="25" t="s">
        <v>248</v>
      </c>
      <c r="C24" s="26">
        <v>0.183</v>
      </c>
      <c r="D24" s="26">
        <v>0.23210485212039217</v>
      </c>
      <c r="E24" s="5"/>
    </row>
    <row r="25" spans="1:5" x14ac:dyDescent="0.25">
      <c r="A25" s="38">
        <v>99</v>
      </c>
      <c r="B25" s="25" t="s">
        <v>249</v>
      </c>
      <c r="C25" s="26">
        <v>0.16699999999999998</v>
      </c>
      <c r="D25" s="26">
        <v>0.28707147085770335</v>
      </c>
      <c r="E25" s="5"/>
    </row>
    <row r="26" spans="1:5" x14ac:dyDescent="0.25">
      <c r="A26" s="38">
        <v>100</v>
      </c>
      <c r="B26" s="25" t="s">
        <v>250</v>
      </c>
      <c r="C26" s="26">
        <v>0.16300000000000001</v>
      </c>
      <c r="D26" s="26">
        <v>0.2315006461645919</v>
      </c>
      <c r="E26" s="5"/>
    </row>
    <row r="27" spans="1:5" x14ac:dyDescent="0.25">
      <c r="A27" s="5"/>
      <c r="B27" s="5"/>
      <c r="C27" s="5"/>
      <c r="D27" s="5"/>
      <c r="E27" s="5"/>
    </row>
    <row r="28" spans="1:5" x14ac:dyDescent="0.25">
      <c r="A28" s="37" t="s">
        <v>252</v>
      </c>
      <c r="B28" s="5"/>
      <c r="C28" s="5"/>
      <c r="D28" s="5"/>
      <c r="E28" s="5"/>
    </row>
    <row r="29" spans="1:5" x14ac:dyDescent="0.25">
      <c r="A29" s="32" t="s">
        <v>216</v>
      </c>
      <c r="B29" s="5"/>
      <c r="C29" s="5"/>
      <c r="D29" s="5"/>
      <c r="E29" s="5"/>
    </row>
  </sheetData>
  <mergeCells count="3">
    <mergeCell ref="B1:D1"/>
    <mergeCell ref="B2:D2"/>
    <mergeCell ref="C4:D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6"/>
  <sheetViews>
    <sheetView workbookViewId="0">
      <selection activeCell="I7" sqref="I7:R35"/>
    </sheetView>
  </sheetViews>
  <sheetFormatPr defaultRowHeight="15" x14ac:dyDescent="0.25"/>
  <sheetData>
    <row r="1" spans="1:18" ht="18.75" x14ac:dyDescent="0.3">
      <c r="A1" s="3" t="s">
        <v>2</v>
      </c>
      <c r="G1" s="35"/>
      <c r="H1" s="35"/>
    </row>
    <row r="2" spans="1:18" ht="15.75" x14ac:dyDescent="0.25">
      <c r="A2" s="56" t="s">
        <v>3</v>
      </c>
      <c r="B2" s="56"/>
      <c r="C2" s="56"/>
      <c r="D2" s="56"/>
      <c r="G2" s="35"/>
      <c r="H2" s="35"/>
    </row>
    <row r="3" spans="1:18" x14ac:dyDescent="0.25">
      <c r="A3" s="57" t="s">
        <v>346</v>
      </c>
      <c r="B3" s="58"/>
      <c r="C3" s="58"/>
      <c r="D3" s="58"/>
      <c r="G3" s="35"/>
      <c r="H3" s="35"/>
    </row>
    <row r="4" spans="1:18" x14ac:dyDescent="0.25">
      <c r="G4" s="35"/>
      <c r="H4" s="35"/>
    </row>
    <row r="5" spans="1:18" ht="18.75" x14ac:dyDescent="0.3">
      <c r="A5" s="3" t="s">
        <v>4</v>
      </c>
      <c r="G5" s="35"/>
      <c r="H5" s="35"/>
    </row>
    <row r="6" spans="1:18" ht="15.75" x14ac:dyDescent="0.25">
      <c r="A6" s="56" t="s">
        <v>5</v>
      </c>
      <c r="B6" s="56"/>
      <c r="C6" s="56"/>
      <c r="D6" s="56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1:18" x14ac:dyDescent="0.25">
      <c r="A7" s="57" t="s">
        <v>223</v>
      </c>
      <c r="B7" s="58"/>
      <c r="C7" s="58"/>
      <c r="D7" s="58"/>
      <c r="G7" s="35"/>
      <c r="H7" s="3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G8" s="35"/>
      <c r="H8" s="3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18.75" x14ac:dyDescent="0.3">
      <c r="A9" s="3" t="s">
        <v>6</v>
      </c>
      <c r="G9" s="35"/>
      <c r="H9" s="3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4" t="s">
        <v>7</v>
      </c>
      <c r="G10" s="35"/>
      <c r="H10" s="3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t="s">
        <v>347</v>
      </c>
      <c r="G11" s="35"/>
      <c r="H11" s="3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12" t="s">
        <v>216</v>
      </c>
      <c r="G12" s="35"/>
      <c r="H12" s="3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G13" s="35"/>
      <c r="H13" s="3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t="s">
        <v>222</v>
      </c>
      <c r="B14" s="7" t="s">
        <v>221</v>
      </c>
      <c r="C14" t="s">
        <v>220</v>
      </c>
      <c r="G14" s="35"/>
      <c r="H14" s="3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>
        <v>14500</v>
      </c>
      <c r="B15" s="34">
        <v>0.60599999999999998</v>
      </c>
      <c r="C15" s="34">
        <v>0.20782474966051812</v>
      </c>
      <c r="G15" s="35"/>
      <c r="H15" s="3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>
        <v>11180</v>
      </c>
      <c r="B16" s="34">
        <v>0.54799999999999993</v>
      </c>
      <c r="C16" s="34">
        <v>0.23921806794219067</v>
      </c>
      <c r="G16" s="35"/>
      <c r="H16" s="3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>
        <v>11460</v>
      </c>
      <c r="B17" s="34">
        <v>0.54799999999999993</v>
      </c>
      <c r="C17" s="34">
        <v>0.19645468928234452</v>
      </c>
      <c r="G17" s="35"/>
      <c r="H17" s="3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>
        <v>18700</v>
      </c>
      <c r="B18" s="34">
        <v>0.54200000000000004</v>
      </c>
      <c r="C18" s="34">
        <v>0.21306809417416536</v>
      </c>
      <c r="G18" s="35"/>
      <c r="H18" s="3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>
        <v>29940</v>
      </c>
      <c r="B19" s="34">
        <v>0.52</v>
      </c>
      <c r="C19" s="34">
        <v>0.25382237104124866</v>
      </c>
      <c r="G19" s="35"/>
      <c r="H19" s="3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>
        <v>27060</v>
      </c>
      <c r="B20" s="34">
        <v>0.51700000000000002</v>
      </c>
      <c r="C20" s="34">
        <v>0.20176513329408682</v>
      </c>
      <c r="G20" s="35"/>
      <c r="H20" s="3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>
        <v>47900</v>
      </c>
      <c r="B21" s="34">
        <v>0.502</v>
      </c>
      <c r="C21" s="34">
        <v>0.17748512160573077</v>
      </c>
      <c r="G21" s="35"/>
      <c r="H21" s="3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>
        <v>41940</v>
      </c>
      <c r="B22" s="34">
        <v>0.501</v>
      </c>
      <c r="C22" s="34">
        <v>0.18647790448180074</v>
      </c>
      <c r="G22" s="35"/>
      <c r="H22" s="3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>
        <v>26980</v>
      </c>
      <c r="B23" s="34">
        <v>0.49099999999999999</v>
      </c>
      <c r="C23" s="34">
        <v>0.24027868134652039</v>
      </c>
      <c r="G23" s="35"/>
      <c r="H23" s="3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>
        <v>41860</v>
      </c>
      <c r="B24" s="34">
        <v>0.48499999999999999</v>
      </c>
      <c r="C24" s="34">
        <v>0.21845766618382192</v>
      </c>
      <c r="G24" s="35"/>
      <c r="H24" s="3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>
        <v>44300</v>
      </c>
      <c r="B25" s="34">
        <v>0.48299999999999998</v>
      </c>
      <c r="C25" s="34">
        <v>0.2226818961646217</v>
      </c>
      <c r="G25" s="35"/>
      <c r="H25" s="3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>
        <v>39580</v>
      </c>
      <c r="B26" s="34">
        <v>0.47200000000000003</v>
      </c>
      <c r="C26" s="34">
        <v>0.21466140155633393</v>
      </c>
      <c r="G26" s="35"/>
      <c r="H26" s="3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>
        <v>20500</v>
      </c>
      <c r="B27" s="34">
        <v>0.47</v>
      </c>
      <c r="C27" s="34">
        <v>0.19276303551113078</v>
      </c>
      <c r="G27" s="35"/>
      <c r="H27" s="3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>
        <v>14460</v>
      </c>
      <c r="B28" s="34">
        <v>0.46899999999999997</v>
      </c>
      <c r="C28" s="34">
        <v>0.20868483401082555</v>
      </c>
      <c r="G28" s="35"/>
      <c r="H28" s="3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>
        <v>22660</v>
      </c>
      <c r="B29" s="34">
        <v>0.46799999999999997</v>
      </c>
      <c r="C29" s="34">
        <v>0.23345621377689715</v>
      </c>
      <c r="G29" s="35"/>
      <c r="H29" s="3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>
        <v>31540</v>
      </c>
      <c r="B30" s="34">
        <v>0.46600000000000003</v>
      </c>
      <c r="C30" s="34">
        <v>0.22210073537208574</v>
      </c>
      <c r="G30" s="35"/>
      <c r="H30" s="3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>
        <v>14860</v>
      </c>
      <c r="B31" s="34">
        <v>0.46600000000000003</v>
      </c>
      <c r="C31" s="34">
        <v>0.21131448124576677</v>
      </c>
      <c r="G31" s="35"/>
      <c r="H31" s="3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>
        <v>16820</v>
      </c>
      <c r="B32" s="34">
        <v>0.44500000000000001</v>
      </c>
      <c r="C32" s="34">
        <v>0.19730329523476176</v>
      </c>
      <c r="G32" s="35"/>
      <c r="H32" s="3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>
        <v>17860</v>
      </c>
      <c r="B33" s="34">
        <v>0.439</v>
      </c>
      <c r="C33" s="34">
        <v>0.24037291578148293</v>
      </c>
      <c r="G33" s="35"/>
      <c r="H33" s="3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>
        <v>12700</v>
      </c>
      <c r="B34" s="34">
        <v>0.435</v>
      </c>
      <c r="C34" s="34">
        <v>0.24770090161882816</v>
      </c>
      <c r="G34" s="35"/>
      <c r="H34" s="3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>
        <v>15540</v>
      </c>
      <c r="B35" s="34">
        <v>0.43200000000000005</v>
      </c>
      <c r="C35" s="34">
        <v>0.23788280789173988</v>
      </c>
      <c r="G35" s="35"/>
      <c r="H35" s="3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>
        <v>31740</v>
      </c>
      <c r="B36" s="34">
        <v>0.42799999999999999</v>
      </c>
      <c r="C36" s="34">
        <v>0.24793537701121779</v>
      </c>
      <c r="G36" s="35"/>
      <c r="H36" s="3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>
        <v>12420</v>
      </c>
      <c r="B37" s="34">
        <v>0.42799999999999999</v>
      </c>
      <c r="C37" s="34">
        <v>0.21849781845922817</v>
      </c>
      <c r="G37" s="35"/>
      <c r="H37" s="35"/>
    </row>
    <row r="38" spans="1:18" x14ac:dyDescent="0.25">
      <c r="A38">
        <v>45940</v>
      </c>
      <c r="B38" s="34">
        <v>0.42700000000000005</v>
      </c>
      <c r="C38" s="34">
        <v>0.19034305245139646</v>
      </c>
    </row>
    <row r="39" spans="1:18" x14ac:dyDescent="0.25">
      <c r="A39">
        <v>19740</v>
      </c>
      <c r="B39" s="34">
        <v>0.42499999999999999</v>
      </c>
      <c r="C39" s="34">
        <v>0.22306395721997904</v>
      </c>
    </row>
    <row r="40" spans="1:18" x14ac:dyDescent="0.25">
      <c r="A40">
        <v>16580</v>
      </c>
      <c r="B40" s="34">
        <v>0.42299999999999999</v>
      </c>
      <c r="C40" s="34">
        <v>0.23683364270272725</v>
      </c>
    </row>
    <row r="41" spans="1:18" x14ac:dyDescent="0.25">
      <c r="A41">
        <v>14010</v>
      </c>
      <c r="B41" s="34">
        <v>0.42200000000000004</v>
      </c>
      <c r="C41" s="34">
        <v>0.23845897276745323</v>
      </c>
    </row>
    <row r="42" spans="1:18" x14ac:dyDescent="0.25">
      <c r="A42">
        <v>42660</v>
      </c>
      <c r="B42" s="34">
        <v>0.42</v>
      </c>
      <c r="C42" s="34">
        <v>0.23220854903445851</v>
      </c>
    </row>
    <row r="43" spans="1:18" x14ac:dyDescent="0.25">
      <c r="A43">
        <v>42140</v>
      </c>
      <c r="B43" s="34">
        <v>0.41700000000000004</v>
      </c>
      <c r="C43" s="34">
        <v>0.21104815080531442</v>
      </c>
    </row>
    <row r="44" spans="1:18" x14ac:dyDescent="0.25">
      <c r="A44">
        <v>33540</v>
      </c>
      <c r="B44" s="34">
        <v>0.41100000000000003</v>
      </c>
      <c r="C44" s="34">
        <v>0.24807200415131617</v>
      </c>
    </row>
    <row r="45" spans="1:18" x14ac:dyDescent="0.25">
      <c r="A45">
        <v>42100</v>
      </c>
      <c r="B45" s="34">
        <v>0.40500000000000003</v>
      </c>
      <c r="C45" s="34">
        <v>0.25236073536836351</v>
      </c>
    </row>
    <row r="46" spans="1:18" x14ac:dyDescent="0.25">
      <c r="A46">
        <v>33460</v>
      </c>
      <c r="B46" s="34">
        <v>0.40500000000000003</v>
      </c>
      <c r="C46" s="34">
        <v>0.23518301212836804</v>
      </c>
    </row>
    <row r="47" spans="1:18" x14ac:dyDescent="0.25">
      <c r="A47">
        <v>30700</v>
      </c>
      <c r="B47" s="34">
        <v>0.39799999999999996</v>
      </c>
      <c r="C47" s="34">
        <v>0.24849217268605592</v>
      </c>
    </row>
    <row r="48" spans="1:18" x14ac:dyDescent="0.25">
      <c r="A48">
        <v>12580</v>
      </c>
      <c r="B48" s="34">
        <v>0.39500000000000002</v>
      </c>
      <c r="C48" s="34">
        <v>0.20391224828589133</v>
      </c>
    </row>
    <row r="49" spans="1:3" x14ac:dyDescent="0.25">
      <c r="A49">
        <v>45220</v>
      </c>
      <c r="B49" s="34">
        <v>0.39299999999999996</v>
      </c>
      <c r="C49" s="34">
        <v>0.20269381109712745</v>
      </c>
    </row>
    <row r="50" spans="1:3" x14ac:dyDescent="0.25">
      <c r="A50">
        <v>38860</v>
      </c>
      <c r="B50" s="34">
        <v>0.39100000000000001</v>
      </c>
      <c r="C50" s="34">
        <v>0.25374323665542114</v>
      </c>
    </row>
    <row r="51" spans="1:3" x14ac:dyDescent="0.25">
      <c r="A51">
        <v>35620</v>
      </c>
      <c r="B51" s="34">
        <v>0.39</v>
      </c>
      <c r="C51" s="34">
        <v>0.20505535835722066</v>
      </c>
    </row>
    <row r="52" spans="1:3" x14ac:dyDescent="0.25">
      <c r="A52">
        <v>22020</v>
      </c>
      <c r="B52" s="34">
        <v>0.38900000000000001</v>
      </c>
      <c r="C52" s="34">
        <v>0.244201203884191</v>
      </c>
    </row>
    <row r="53" spans="1:3" x14ac:dyDescent="0.25">
      <c r="A53">
        <v>38900</v>
      </c>
      <c r="B53" s="34">
        <v>0.38900000000000001</v>
      </c>
      <c r="C53" s="34">
        <v>0.24360312194568504</v>
      </c>
    </row>
    <row r="54" spans="1:3" x14ac:dyDescent="0.25">
      <c r="A54">
        <v>14020</v>
      </c>
      <c r="B54" s="34">
        <v>0.38900000000000001</v>
      </c>
      <c r="C54" s="34">
        <v>0.24171747470745178</v>
      </c>
    </row>
    <row r="55" spans="1:3" x14ac:dyDescent="0.25">
      <c r="A55">
        <v>17820</v>
      </c>
      <c r="B55" s="34">
        <v>0.38400000000000001</v>
      </c>
      <c r="C55" s="34">
        <v>0.21562038091587676</v>
      </c>
    </row>
    <row r="56" spans="1:3" x14ac:dyDescent="0.25">
      <c r="A56">
        <v>39340</v>
      </c>
      <c r="B56" s="34">
        <v>0.38200000000000001</v>
      </c>
      <c r="C56" s="34">
        <v>0.22237588208829989</v>
      </c>
    </row>
    <row r="57" spans="1:3" x14ac:dyDescent="0.25">
      <c r="A57">
        <v>25540</v>
      </c>
      <c r="B57" s="34">
        <v>0.38200000000000001</v>
      </c>
      <c r="C57" s="34">
        <v>0.22015960502266887</v>
      </c>
    </row>
    <row r="58" spans="1:3" x14ac:dyDescent="0.25">
      <c r="A58">
        <v>25940</v>
      </c>
      <c r="B58" s="34">
        <v>0.38</v>
      </c>
      <c r="C58" s="34">
        <v>0.24294243690996811</v>
      </c>
    </row>
    <row r="59" spans="1:3" x14ac:dyDescent="0.25">
      <c r="A59">
        <v>12060</v>
      </c>
      <c r="B59" s="34">
        <v>0.377</v>
      </c>
      <c r="C59" s="34">
        <v>0.24611877690033199</v>
      </c>
    </row>
    <row r="60" spans="1:3" x14ac:dyDescent="0.25">
      <c r="A60">
        <v>23540</v>
      </c>
      <c r="B60" s="34">
        <v>0.375</v>
      </c>
      <c r="C60" s="34">
        <v>0.20297416615334113</v>
      </c>
    </row>
    <row r="61" spans="1:3" x14ac:dyDescent="0.25">
      <c r="A61">
        <v>41740</v>
      </c>
      <c r="B61" s="34">
        <v>0.374</v>
      </c>
      <c r="C61" s="34">
        <v>0.23602402622067828</v>
      </c>
    </row>
    <row r="62" spans="1:3" x14ac:dyDescent="0.25">
      <c r="A62">
        <v>10580</v>
      </c>
      <c r="B62" s="34">
        <v>0.374</v>
      </c>
      <c r="C62" s="34">
        <v>0.20062962835307599</v>
      </c>
    </row>
    <row r="63" spans="1:3" x14ac:dyDescent="0.25">
      <c r="A63">
        <v>31700</v>
      </c>
      <c r="B63" s="34">
        <v>0.373</v>
      </c>
      <c r="C63" s="34">
        <v>0.23810350075104528</v>
      </c>
    </row>
    <row r="64" spans="1:3" x14ac:dyDescent="0.25">
      <c r="A64">
        <v>30460</v>
      </c>
      <c r="B64" s="34">
        <v>0.37200000000000005</v>
      </c>
      <c r="C64" s="34">
        <v>0.25550452470097279</v>
      </c>
    </row>
    <row r="65" spans="1:3" x14ac:dyDescent="0.25">
      <c r="A65">
        <v>16980</v>
      </c>
      <c r="B65" s="34">
        <v>0.37200000000000005</v>
      </c>
      <c r="C65" s="34">
        <v>0.25632914268728529</v>
      </c>
    </row>
    <row r="66" spans="1:3" x14ac:dyDescent="0.25">
      <c r="A66">
        <v>12020</v>
      </c>
      <c r="B66" s="34">
        <v>0.37</v>
      </c>
      <c r="C66" s="34">
        <v>0.24803988820212294</v>
      </c>
    </row>
    <row r="67" spans="1:3" x14ac:dyDescent="0.25">
      <c r="A67">
        <v>26620</v>
      </c>
      <c r="B67" s="34">
        <v>0.36799999999999999</v>
      </c>
      <c r="C67" s="34">
        <v>0.21413239385450031</v>
      </c>
    </row>
    <row r="68" spans="1:3" x14ac:dyDescent="0.25">
      <c r="A68">
        <v>30860</v>
      </c>
      <c r="B68" s="34">
        <v>0.36700000000000005</v>
      </c>
      <c r="C68" s="34">
        <v>0.27767274103500394</v>
      </c>
    </row>
    <row r="69" spans="1:3" x14ac:dyDescent="0.25">
      <c r="A69">
        <v>19780</v>
      </c>
      <c r="B69" s="34">
        <v>0.36700000000000005</v>
      </c>
      <c r="C69" s="34">
        <v>0.24033720896328958</v>
      </c>
    </row>
    <row r="70" spans="1:3" x14ac:dyDescent="0.25">
      <c r="A70">
        <v>28140</v>
      </c>
      <c r="B70" s="34">
        <v>0.36700000000000005</v>
      </c>
      <c r="C70" s="34">
        <v>0.2422590087982055</v>
      </c>
    </row>
    <row r="71" spans="1:3" x14ac:dyDescent="0.25">
      <c r="A71">
        <v>40060</v>
      </c>
      <c r="B71" s="34">
        <v>0.36700000000000005</v>
      </c>
      <c r="C71" s="34">
        <v>0.23306964419089168</v>
      </c>
    </row>
    <row r="72" spans="1:3" x14ac:dyDescent="0.25">
      <c r="A72">
        <v>40340</v>
      </c>
      <c r="B72" s="34">
        <v>0.36700000000000005</v>
      </c>
      <c r="C72" s="34">
        <v>0.23076623920860478</v>
      </c>
    </row>
    <row r="73" spans="1:3" x14ac:dyDescent="0.25">
      <c r="A73">
        <v>37980</v>
      </c>
      <c r="B73" s="34">
        <v>0.36700000000000005</v>
      </c>
      <c r="C73" s="34">
        <v>0.22458489655586844</v>
      </c>
    </row>
    <row r="74" spans="1:3" x14ac:dyDescent="0.25">
      <c r="A74">
        <v>48900</v>
      </c>
      <c r="B74" s="34">
        <v>0.36499999999999999</v>
      </c>
      <c r="C74" s="34">
        <v>0.24738027154213246</v>
      </c>
    </row>
    <row r="75" spans="1:3" x14ac:dyDescent="0.25">
      <c r="A75">
        <v>42020</v>
      </c>
      <c r="B75" s="34">
        <v>0.36200000000000004</v>
      </c>
      <c r="C75" s="34">
        <v>0.23765282201206012</v>
      </c>
    </row>
    <row r="76" spans="1:3" x14ac:dyDescent="0.25">
      <c r="A76">
        <v>18140</v>
      </c>
      <c r="B76" s="34">
        <v>0.36</v>
      </c>
      <c r="C76" s="34">
        <v>0.24809030211006378</v>
      </c>
    </row>
    <row r="77" spans="1:3" x14ac:dyDescent="0.25">
      <c r="A77">
        <v>12220</v>
      </c>
      <c r="B77" s="34">
        <v>0.35700000000000004</v>
      </c>
      <c r="C77" s="34">
        <v>0.29564232649832883</v>
      </c>
    </row>
    <row r="78" spans="1:3" x14ac:dyDescent="0.25">
      <c r="A78">
        <v>36540</v>
      </c>
      <c r="B78" s="34">
        <v>0.35399999999999998</v>
      </c>
      <c r="C78" s="34">
        <v>0.25006194529985998</v>
      </c>
    </row>
    <row r="79" spans="1:3" x14ac:dyDescent="0.25">
      <c r="A79">
        <v>22380</v>
      </c>
      <c r="B79" s="34">
        <v>0.35399999999999998</v>
      </c>
      <c r="C79" s="34">
        <v>0.2334398635950552</v>
      </c>
    </row>
    <row r="80" spans="1:3" x14ac:dyDescent="0.25">
      <c r="A80">
        <v>17780</v>
      </c>
      <c r="B80" s="34">
        <v>0.35299999999999998</v>
      </c>
      <c r="C80" s="34">
        <v>0.24623118992302662</v>
      </c>
    </row>
    <row r="81" spans="1:3" x14ac:dyDescent="0.25">
      <c r="A81">
        <v>36500</v>
      </c>
      <c r="B81" s="34">
        <v>0.35200000000000004</v>
      </c>
      <c r="C81" s="34">
        <v>0.21604818814661017</v>
      </c>
    </row>
    <row r="82" spans="1:3" x14ac:dyDescent="0.25">
      <c r="A82">
        <v>34900</v>
      </c>
      <c r="B82" s="34">
        <v>0.35100000000000003</v>
      </c>
      <c r="C82" s="34">
        <v>0.25757734355997586</v>
      </c>
    </row>
    <row r="83" spans="1:3" x14ac:dyDescent="0.25">
      <c r="A83">
        <v>35300</v>
      </c>
      <c r="B83" s="34">
        <v>0.35100000000000003</v>
      </c>
      <c r="C83" s="34">
        <v>0.22074966390280229</v>
      </c>
    </row>
    <row r="84" spans="1:3" x14ac:dyDescent="0.25">
      <c r="A84">
        <v>29100</v>
      </c>
      <c r="B84" s="34">
        <v>0.35</v>
      </c>
      <c r="C84" s="34">
        <v>0.264646733252483</v>
      </c>
    </row>
    <row r="85" spans="1:3" x14ac:dyDescent="0.25">
      <c r="A85">
        <v>13980</v>
      </c>
      <c r="B85" s="34">
        <v>0.34899999999999998</v>
      </c>
      <c r="C85" s="34">
        <v>0.25976818385280975</v>
      </c>
    </row>
    <row r="86" spans="1:3" x14ac:dyDescent="0.25">
      <c r="A86">
        <v>33340</v>
      </c>
      <c r="B86" s="34">
        <v>0.34899999999999998</v>
      </c>
      <c r="C86" s="34">
        <v>0.24633787694066095</v>
      </c>
    </row>
    <row r="87" spans="1:3" x14ac:dyDescent="0.25">
      <c r="A87">
        <v>44100</v>
      </c>
      <c r="B87" s="34">
        <v>0.34899999999999998</v>
      </c>
      <c r="C87" s="34">
        <v>0.21572498693508235</v>
      </c>
    </row>
    <row r="88" spans="1:3" x14ac:dyDescent="0.25">
      <c r="A88">
        <v>16700</v>
      </c>
      <c r="B88" s="34">
        <v>0.34799999999999998</v>
      </c>
      <c r="C88" s="34">
        <v>0.23489494826405477</v>
      </c>
    </row>
    <row r="89" spans="1:3" x14ac:dyDescent="0.25">
      <c r="A89">
        <v>38300</v>
      </c>
      <c r="B89" s="34">
        <v>0.34600000000000003</v>
      </c>
      <c r="C89" s="34">
        <v>0.24927162986488463</v>
      </c>
    </row>
    <row r="90" spans="1:3" x14ac:dyDescent="0.25">
      <c r="A90">
        <v>16740</v>
      </c>
      <c r="B90" s="34">
        <v>0.34399999999999997</v>
      </c>
      <c r="C90" s="34">
        <v>0.25664774854043976</v>
      </c>
    </row>
    <row r="91" spans="1:3" x14ac:dyDescent="0.25">
      <c r="A91">
        <v>49340</v>
      </c>
      <c r="B91" s="34">
        <v>0.34399999999999997</v>
      </c>
      <c r="C91" s="34">
        <v>0.23523066220507258</v>
      </c>
    </row>
    <row r="92" spans="1:3" x14ac:dyDescent="0.25">
      <c r="A92">
        <v>46520</v>
      </c>
      <c r="B92" s="34">
        <v>0.34399999999999997</v>
      </c>
      <c r="C92" s="34">
        <v>0.24028271496551015</v>
      </c>
    </row>
    <row r="93" spans="1:3" x14ac:dyDescent="0.25">
      <c r="A93">
        <v>34980</v>
      </c>
      <c r="B93" s="34">
        <v>0.34200000000000003</v>
      </c>
      <c r="C93" s="34">
        <v>0.25842983440995487</v>
      </c>
    </row>
    <row r="94" spans="1:3" x14ac:dyDescent="0.25">
      <c r="A94">
        <v>43620</v>
      </c>
      <c r="B94" s="34">
        <v>0.34100000000000003</v>
      </c>
      <c r="C94" s="34">
        <v>0.27350988317816916</v>
      </c>
    </row>
    <row r="95" spans="1:3" x14ac:dyDescent="0.25">
      <c r="A95">
        <v>41180</v>
      </c>
      <c r="B95" s="34">
        <v>0.34100000000000003</v>
      </c>
      <c r="C95" s="34">
        <v>0.24435429223277197</v>
      </c>
    </row>
    <row r="96" spans="1:3" x14ac:dyDescent="0.25">
      <c r="A96">
        <v>29620</v>
      </c>
      <c r="B96" s="34">
        <v>0.34100000000000003</v>
      </c>
      <c r="C96" s="34">
        <v>0.23904268395189043</v>
      </c>
    </row>
    <row r="97" spans="1:3" x14ac:dyDescent="0.25">
      <c r="A97">
        <v>29200</v>
      </c>
      <c r="B97" s="34">
        <v>0.34</v>
      </c>
      <c r="C97" s="34">
        <v>0.26806607521611275</v>
      </c>
    </row>
    <row r="98" spans="1:3" x14ac:dyDescent="0.25">
      <c r="A98">
        <v>42220</v>
      </c>
      <c r="B98" s="34">
        <v>0.33899999999999997</v>
      </c>
      <c r="C98" s="34">
        <v>0.26195205147448913</v>
      </c>
    </row>
    <row r="99" spans="1:3" x14ac:dyDescent="0.25">
      <c r="A99">
        <v>19100</v>
      </c>
      <c r="B99" s="34">
        <v>0.33899999999999997</v>
      </c>
      <c r="C99" s="34">
        <v>0.26141608237086938</v>
      </c>
    </row>
    <row r="100" spans="1:3" x14ac:dyDescent="0.25">
      <c r="A100">
        <v>34940</v>
      </c>
      <c r="B100" s="34">
        <v>0.33899999999999997</v>
      </c>
      <c r="C100" s="34">
        <v>0.25998585646062783</v>
      </c>
    </row>
    <row r="101" spans="1:3" x14ac:dyDescent="0.25">
      <c r="A101">
        <v>26900</v>
      </c>
      <c r="B101" s="34">
        <v>0.33799999999999997</v>
      </c>
      <c r="C101" s="34">
        <v>0.26095985087151669</v>
      </c>
    </row>
    <row r="102" spans="1:3" x14ac:dyDescent="0.25">
      <c r="A102">
        <v>33220</v>
      </c>
      <c r="B102" s="34">
        <v>0.33700000000000002</v>
      </c>
      <c r="C102" s="34">
        <v>0.22948007537281226</v>
      </c>
    </row>
    <row r="103" spans="1:3" x14ac:dyDescent="0.25">
      <c r="A103">
        <v>38340</v>
      </c>
      <c r="B103" s="34">
        <v>0.33700000000000002</v>
      </c>
      <c r="C103" s="34">
        <v>0.22299368902541772</v>
      </c>
    </row>
    <row r="104" spans="1:3" x14ac:dyDescent="0.25">
      <c r="A104">
        <v>40380</v>
      </c>
      <c r="B104" s="34">
        <v>0.33700000000000002</v>
      </c>
      <c r="C104" s="34">
        <v>0.22434188825917717</v>
      </c>
    </row>
    <row r="105" spans="1:3" x14ac:dyDescent="0.25">
      <c r="A105">
        <v>28020</v>
      </c>
      <c r="B105" s="34">
        <v>0.33600000000000002</v>
      </c>
      <c r="C105" s="34">
        <v>0.25824231621630056</v>
      </c>
    </row>
    <row r="106" spans="1:3" x14ac:dyDescent="0.25">
      <c r="A106">
        <v>37100</v>
      </c>
      <c r="B106" s="34">
        <v>0.33600000000000002</v>
      </c>
      <c r="C106" s="34">
        <v>0.24871100780700561</v>
      </c>
    </row>
    <row r="107" spans="1:3" x14ac:dyDescent="0.25">
      <c r="A107">
        <v>31080</v>
      </c>
      <c r="B107" s="34">
        <v>0.33500000000000002</v>
      </c>
      <c r="C107" s="34">
        <v>0.25358883002196886</v>
      </c>
    </row>
    <row r="108" spans="1:3" x14ac:dyDescent="0.25">
      <c r="A108">
        <v>11700</v>
      </c>
      <c r="B108" s="34">
        <v>0.33399999999999996</v>
      </c>
      <c r="C108" s="34">
        <v>0.26583868444003333</v>
      </c>
    </row>
    <row r="109" spans="1:3" x14ac:dyDescent="0.25">
      <c r="A109">
        <v>18020</v>
      </c>
      <c r="B109" s="34">
        <v>0.33299999999999996</v>
      </c>
      <c r="C109" s="34">
        <v>0.31113157820608545</v>
      </c>
    </row>
    <row r="110" spans="1:3" x14ac:dyDescent="0.25">
      <c r="A110">
        <v>17140</v>
      </c>
      <c r="B110" s="34">
        <v>0.33100000000000002</v>
      </c>
      <c r="C110" s="34">
        <v>0.27327654963066467</v>
      </c>
    </row>
    <row r="111" spans="1:3" x14ac:dyDescent="0.25">
      <c r="A111">
        <v>41620</v>
      </c>
      <c r="B111" s="34">
        <v>0.33</v>
      </c>
      <c r="C111" s="34">
        <v>0.23296069155206045</v>
      </c>
    </row>
    <row r="112" spans="1:3" x14ac:dyDescent="0.25">
      <c r="A112">
        <v>13380</v>
      </c>
      <c r="B112" s="34">
        <v>0.32899999999999996</v>
      </c>
      <c r="C112" s="34">
        <v>0.2619910402175889</v>
      </c>
    </row>
    <row r="113" spans="1:3" x14ac:dyDescent="0.25">
      <c r="A113">
        <v>17900</v>
      </c>
      <c r="B113" s="34">
        <v>0.32899999999999996</v>
      </c>
      <c r="C113" s="34">
        <v>0.23100201408828369</v>
      </c>
    </row>
    <row r="114" spans="1:3" x14ac:dyDescent="0.25">
      <c r="A114">
        <v>13460</v>
      </c>
      <c r="B114" s="34">
        <v>0.32799999999999996</v>
      </c>
      <c r="C114" s="34">
        <v>0.26322261754204068</v>
      </c>
    </row>
    <row r="115" spans="1:3" x14ac:dyDescent="0.25">
      <c r="A115">
        <v>25420</v>
      </c>
      <c r="B115" s="34">
        <v>0.32799999999999996</v>
      </c>
      <c r="C115" s="34">
        <v>0.25452931564716952</v>
      </c>
    </row>
    <row r="116" spans="1:3" x14ac:dyDescent="0.25">
      <c r="A116">
        <v>28740</v>
      </c>
      <c r="B116" s="34">
        <v>0.32799999999999996</v>
      </c>
      <c r="C116" s="34">
        <v>0.23172762691840862</v>
      </c>
    </row>
    <row r="117" spans="1:3" x14ac:dyDescent="0.25">
      <c r="A117">
        <v>16300</v>
      </c>
      <c r="B117" s="34">
        <v>0.32700000000000001</v>
      </c>
      <c r="C117" s="34">
        <v>0.25624386405963512</v>
      </c>
    </row>
    <row r="118" spans="1:3" x14ac:dyDescent="0.25">
      <c r="A118">
        <v>34060</v>
      </c>
      <c r="B118" s="34">
        <v>0.32700000000000001</v>
      </c>
      <c r="C118" s="34">
        <v>0.23624665653391691</v>
      </c>
    </row>
    <row r="119" spans="1:3" x14ac:dyDescent="0.25">
      <c r="A119">
        <v>40900</v>
      </c>
      <c r="B119" s="34">
        <v>0.32600000000000001</v>
      </c>
      <c r="C119" s="34">
        <v>0.22267495215512545</v>
      </c>
    </row>
    <row r="120" spans="1:3" x14ac:dyDescent="0.25">
      <c r="A120">
        <v>35980</v>
      </c>
      <c r="B120" s="34">
        <v>0.32500000000000001</v>
      </c>
      <c r="C120" s="34">
        <v>0.23203205864154836</v>
      </c>
    </row>
    <row r="121" spans="1:3" x14ac:dyDescent="0.25">
      <c r="A121">
        <v>31860</v>
      </c>
      <c r="B121" s="34">
        <v>0.32400000000000001</v>
      </c>
      <c r="C121" s="34">
        <v>0.26465706827411384</v>
      </c>
    </row>
    <row r="122" spans="1:3" x14ac:dyDescent="0.25">
      <c r="A122">
        <v>39300</v>
      </c>
      <c r="B122" s="34">
        <v>0.32400000000000001</v>
      </c>
      <c r="C122" s="34">
        <v>0.25279447083830059</v>
      </c>
    </row>
    <row r="123" spans="1:3" x14ac:dyDescent="0.25">
      <c r="A123">
        <v>42200</v>
      </c>
      <c r="B123" s="34">
        <v>0.32400000000000001</v>
      </c>
      <c r="C123" s="34">
        <v>0.23317236523907084</v>
      </c>
    </row>
    <row r="124" spans="1:3" x14ac:dyDescent="0.25">
      <c r="A124">
        <v>11260</v>
      </c>
      <c r="B124" s="34">
        <v>0.32200000000000001</v>
      </c>
      <c r="C124" s="34">
        <v>0.23997711820921752</v>
      </c>
    </row>
    <row r="125" spans="1:3" x14ac:dyDescent="0.25">
      <c r="A125">
        <v>26420</v>
      </c>
      <c r="B125" s="34">
        <v>0.32</v>
      </c>
      <c r="C125" s="34">
        <v>0.25549883773367305</v>
      </c>
    </row>
    <row r="126" spans="1:3" x14ac:dyDescent="0.25">
      <c r="A126">
        <v>14740</v>
      </c>
      <c r="B126" s="34">
        <v>0.31900000000000001</v>
      </c>
      <c r="C126" s="34">
        <v>0.22887942843820752</v>
      </c>
    </row>
    <row r="127" spans="1:3" x14ac:dyDescent="0.25">
      <c r="A127">
        <v>46060</v>
      </c>
      <c r="B127" s="34">
        <v>0.31900000000000001</v>
      </c>
      <c r="C127" s="34">
        <v>0.22045565125433328</v>
      </c>
    </row>
    <row r="128" spans="1:3" x14ac:dyDescent="0.25">
      <c r="A128">
        <v>10740</v>
      </c>
      <c r="B128" s="34">
        <v>0.318</v>
      </c>
      <c r="C128" s="34">
        <v>0.20891586919951494</v>
      </c>
    </row>
    <row r="129" spans="1:3" x14ac:dyDescent="0.25">
      <c r="A129">
        <v>24340</v>
      </c>
      <c r="B129" s="34">
        <v>0.317</v>
      </c>
      <c r="C129" s="34">
        <v>0.28275866583991588</v>
      </c>
    </row>
    <row r="130" spans="1:3" x14ac:dyDescent="0.25">
      <c r="A130">
        <v>13740</v>
      </c>
      <c r="B130" s="34">
        <v>0.316</v>
      </c>
      <c r="C130" s="34">
        <v>0.26393268255865954</v>
      </c>
    </row>
    <row r="131" spans="1:3" x14ac:dyDescent="0.25">
      <c r="A131">
        <v>24780</v>
      </c>
      <c r="B131" s="34">
        <v>0.316</v>
      </c>
      <c r="C131" s="34">
        <v>0.23485822445845073</v>
      </c>
    </row>
    <row r="132" spans="1:3" x14ac:dyDescent="0.25">
      <c r="A132">
        <v>36140</v>
      </c>
      <c r="B132" s="34">
        <v>0.315</v>
      </c>
      <c r="C132" s="34">
        <v>0.26426779718020327</v>
      </c>
    </row>
    <row r="133" spans="1:3" x14ac:dyDescent="0.25">
      <c r="A133">
        <v>21820</v>
      </c>
      <c r="B133" s="34">
        <v>0.315</v>
      </c>
      <c r="C133" s="34">
        <v>0.23486660928615063</v>
      </c>
    </row>
    <row r="134" spans="1:3" x14ac:dyDescent="0.25">
      <c r="A134">
        <v>15380</v>
      </c>
      <c r="B134" s="34">
        <v>0.315</v>
      </c>
      <c r="C134" s="34">
        <v>0.24010864334723725</v>
      </c>
    </row>
    <row r="135" spans="1:3" x14ac:dyDescent="0.25">
      <c r="A135">
        <v>47260</v>
      </c>
      <c r="B135" s="34">
        <v>0.314</v>
      </c>
      <c r="C135" s="34">
        <v>0.23879498451081674</v>
      </c>
    </row>
    <row r="136" spans="1:3" x14ac:dyDescent="0.25">
      <c r="A136">
        <v>26820</v>
      </c>
      <c r="B136" s="34">
        <v>0.313</v>
      </c>
      <c r="C136" s="34">
        <v>0.2435324283655336</v>
      </c>
    </row>
    <row r="137" spans="1:3" x14ac:dyDescent="0.25">
      <c r="A137">
        <v>14260</v>
      </c>
      <c r="B137" s="34">
        <v>0.313</v>
      </c>
      <c r="C137" s="34">
        <v>0.23255500999947962</v>
      </c>
    </row>
    <row r="138" spans="1:3" x14ac:dyDescent="0.25">
      <c r="A138">
        <v>45060</v>
      </c>
      <c r="B138" s="34">
        <v>0.312</v>
      </c>
      <c r="C138" s="34">
        <v>0.24113977424432523</v>
      </c>
    </row>
    <row r="139" spans="1:3" x14ac:dyDescent="0.25">
      <c r="A139">
        <v>44140</v>
      </c>
      <c r="B139" s="34">
        <v>0.311</v>
      </c>
      <c r="C139" s="34">
        <v>0.22225117568965039</v>
      </c>
    </row>
    <row r="140" spans="1:3" x14ac:dyDescent="0.25">
      <c r="A140">
        <v>10420</v>
      </c>
      <c r="B140" s="34">
        <v>0.31</v>
      </c>
      <c r="C140" s="34">
        <v>0.27685663776987579</v>
      </c>
    </row>
    <row r="141" spans="1:3" x14ac:dyDescent="0.25">
      <c r="A141">
        <v>42340</v>
      </c>
      <c r="B141" s="34">
        <v>0.31</v>
      </c>
      <c r="C141" s="34">
        <v>0.26593213101539204</v>
      </c>
    </row>
    <row r="142" spans="1:3" x14ac:dyDescent="0.25">
      <c r="A142">
        <v>22220</v>
      </c>
      <c r="B142" s="34">
        <v>0.309</v>
      </c>
      <c r="C142" s="34">
        <v>0.28767359633564532</v>
      </c>
    </row>
    <row r="143" spans="1:3" x14ac:dyDescent="0.25">
      <c r="A143">
        <v>36740</v>
      </c>
      <c r="B143" s="34">
        <v>0.309</v>
      </c>
      <c r="C143" s="34">
        <v>0.24789897394618671</v>
      </c>
    </row>
    <row r="144" spans="1:3" x14ac:dyDescent="0.25">
      <c r="A144">
        <v>35840</v>
      </c>
      <c r="B144" s="34">
        <v>0.309</v>
      </c>
      <c r="C144" s="34">
        <v>0.24394549393459258</v>
      </c>
    </row>
    <row r="145" spans="1:3" x14ac:dyDescent="0.25">
      <c r="A145">
        <v>38060</v>
      </c>
      <c r="B145" s="34">
        <v>0.308</v>
      </c>
      <c r="C145" s="34">
        <v>0.23204053104916247</v>
      </c>
    </row>
    <row r="146" spans="1:3" x14ac:dyDescent="0.25">
      <c r="A146">
        <v>48620</v>
      </c>
      <c r="B146" s="34">
        <v>0.307</v>
      </c>
      <c r="C146" s="34">
        <v>0.26286664082706396</v>
      </c>
    </row>
    <row r="147" spans="1:3" x14ac:dyDescent="0.25">
      <c r="A147">
        <v>30780</v>
      </c>
      <c r="B147" s="34">
        <v>0.307</v>
      </c>
      <c r="C147" s="34">
        <v>0.23632065706098285</v>
      </c>
    </row>
    <row r="148" spans="1:3" x14ac:dyDescent="0.25">
      <c r="A148">
        <v>27260</v>
      </c>
      <c r="B148" s="34">
        <v>0.307</v>
      </c>
      <c r="C148" s="34">
        <v>0.2547768193334512</v>
      </c>
    </row>
    <row r="149" spans="1:3" x14ac:dyDescent="0.25">
      <c r="A149">
        <v>16060</v>
      </c>
      <c r="B149" s="34">
        <v>0.30499999999999999</v>
      </c>
      <c r="C149" s="34">
        <v>0.25336038816047024</v>
      </c>
    </row>
    <row r="150" spans="1:3" x14ac:dyDescent="0.25">
      <c r="A150">
        <v>33100</v>
      </c>
      <c r="B150" s="34">
        <v>0.30499999999999999</v>
      </c>
      <c r="C150" s="34">
        <v>0.24382293562930113</v>
      </c>
    </row>
    <row r="151" spans="1:3" x14ac:dyDescent="0.25">
      <c r="A151">
        <v>36260</v>
      </c>
      <c r="B151" s="34">
        <v>0.30399999999999999</v>
      </c>
      <c r="C151" s="34">
        <v>0.26136184530810497</v>
      </c>
    </row>
    <row r="152" spans="1:3" x14ac:dyDescent="0.25">
      <c r="A152">
        <v>19820</v>
      </c>
      <c r="B152" s="34">
        <v>0.30399999999999999</v>
      </c>
      <c r="C152" s="34">
        <v>0.24702480084232131</v>
      </c>
    </row>
    <row r="153" spans="1:3" x14ac:dyDescent="0.25">
      <c r="A153">
        <v>17460</v>
      </c>
      <c r="B153" s="34">
        <v>0.30299999999999999</v>
      </c>
      <c r="C153" s="34">
        <v>0.26545131758173551</v>
      </c>
    </row>
    <row r="154" spans="1:3" x14ac:dyDescent="0.25">
      <c r="A154">
        <v>31180</v>
      </c>
      <c r="B154" s="34">
        <v>0.30199999999999999</v>
      </c>
      <c r="C154" s="34">
        <v>0.25083036284400989</v>
      </c>
    </row>
    <row r="155" spans="1:3" x14ac:dyDescent="0.25">
      <c r="A155">
        <v>13900</v>
      </c>
      <c r="B155" s="34">
        <v>0.30099999999999999</v>
      </c>
      <c r="C155" s="34">
        <v>0.21189686177654768</v>
      </c>
    </row>
    <row r="156" spans="1:3" x14ac:dyDescent="0.25">
      <c r="A156">
        <v>24220</v>
      </c>
      <c r="B156" s="34">
        <v>0.3</v>
      </c>
      <c r="C156" s="34">
        <v>0.24394904064458156</v>
      </c>
    </row>
    <row r="157" spans="1:3" x14ac:dyDescent="0.25">
      <c r="A157">
        <v>13820</v>
      </c>
      <c r="B157" s="34">
        <v>0.29899999999999999</v>
      </c>
      <c r="C157" s="34">
        <v>0.25044628580727357</v>
      </c>
    </row>
    <row r="158" spans="1:3" x14ac:dyDescent="0.25">
      <c r="A158">
        <v>27140</v>
      </c>
      <c r="B158" s="34">
        <v>0.29899999999999999</v>
      </c>
      <c r="C158" s="34">
        <v>0.22710278058460789</v>
      </c>
    </row>
    <row r="159" spans="1:3" x14ac:dyDescent="0.25">
      <c r="A159">
        <v>18880</v>
      </c>
      <c r="B159" s="34">
        <v>0.29899999999999999</v>
      </c>
      <c r="C159" s="34">
        <v>0.24524321006684585</v>
      </c>
    </row>
    <row r="160" spans="1:3" x14ac:dyDescent="0.25">
      <c r="A160">
        <v>47460</v>
      </c>
      <c r="B160" s="34">
        <v>0.29799999999999999</v>
      </c>
      <c r="C160" s="34">
        <v>0.24022022399317386</v>
      </c>
    </row>
    <row r="161" spans="1:3" x14ac:dyDescent="0.25">
      <c r="A161">
        <v>36420</v>
      </c>
      <c r="B161" s="34">
        <v>0.29799999999999999</v>
      </c>
      <c r="C161" s="34">
        <v>0.24509920940426658</v>
      </c>
    </row>
    <row r="162" spans="1:3" x14ac:dyDescent="0.25">
      <c r="A162">
        <v>19300</v>
      </c>
      <c r="B162" s="34">
        <v>0.29600000000000004</v>
      </c>
      <c r="C162" s="34">
        <v>0.26878477230115094</v>
      </c>
    </row>
    <row r="163" spans="1:3" x14ac:dyDescent="0.25">
      <c r="A163">
        <v>44060</v>
      </c>
      <c r="B163" s="34">
        <v>0.29600000000000004</v>
      </c>
      <c r="C163" s="34">
        <v>0.25075278954515562</v>
      </c>
    </row>
    <row r="164" spans="1:3" x14ac:dyDescent="0.25">
      <c r="A164">
        <v>39660</v>
      </c>
      <c r="B164" s="34">
        <v>0.29499999999999998</v>
      </c>
      <c r="C164" s="34">
        <v>0.2659345324986912</v>
      </c>
    </row>
    <row r="165" spans="1:3" x14ac:dyDescent="0.25">
      <c r="A165">
        <v>35380</v>
      </c>
      <c r="B165" s="34">
        <v>0.29399999999999998</v>
      </c>
      <c r="C165" s="34">
        <v>0.24865951288784155</v>
      </c>
    </row>
    <row r="166" spans="1:3" x14ac:dyDescent="0.25">
      <c r="A166">
        <v>25500</v>
      </c>
      <c r="B166" s="34">
        <v>0.29299999999999998</v>
      </c>
      <c r="C166" s="34">
        <v>0.33562081737269872</v>
      </c>
    </row>
    <row r="167" spans="1:3" x14ac:dyDescent="0.25">
      <c r="A167">
        <v>37340</v>
      </c>
      <c r="B167" s="34">
        <v>0.29299999999999998</v>
      </c>
      <c r="C167" s="34">
        <v>0.23778570876145355</v>
      </c>
    </row>
    <row r="168" spans="1:3" x14ac:dyDescent="0.25">
      <c r="A168">
        <v>28940</v>
      </c>
      <c r="B168" s="34">
        <v>0.29199999999999998</v>
      </c>
      <c r="C168" s="34">
        <v>0.25758397762205504</v>
      </c>
    </row>
    <row r="169" spans="1:3" x14ac:dyDescent="0.25">
      <c r="A169">
        <v>39900</v>
      </c>
      <c r="B169" s="34">
        <v>0.29199999999999998</v>
      </c>
      <c r="C169" s="34">
        <v>0.26003361553622018</v>
      </c>
    </row>
    <row r="170" spans="1:3" x14ac:dyDescent="0.25">
      <c r="A170">
        <v>20220</v>
      </c>
      <c r="B170" s="34">
        <v>0.29100000000000004</v>
      </c>
      <c r="C170" s="34">
        <v>0.27357763688905207</v>
      </c>
    </row>
    <row r="171" spans="1:3" x14ac:dyDescent="0.25">
      <c r="A171">
        <v>25620</v>
      </c>
      <c r="B171" s="34">
        <v>0.28999999999999998</v>
      </c>
      <c r="C171" s="34">
        <v>0.24867560197689159</v>
      </c>
    </row>
    <row r="172" spans="1:3" x14ac:dyDescent="0.25">
      <c r="A172">
        <v>45540</v>
      </c>
      <c r="B172" s="34">
        <v>0.28999999999999998</v>
      </c>
      <c r="C172" s="34">
        <v>0.27185320759221765</v>
      </c>
    </row>
    <row r="173" spans="1:3" x14ac:dyDescent="0.25">
      <c r="A173">
        <v>13780</v>
      </c>
      <c r="B173" s="34">
        <v>0.28999999999999998</v>
      </c>
      <c r="C173" s="34">
        <v>0.22813158866564795</v>
      </c>
    </row>
    <row r="174" spans="1:3" x14ac:dyDescent="0.25">
      <c r="A174">
        <v>21660</v>
      </c>
      <c r="B174" s="34">
        <v>0.28800000000000003</v>
      </c>
      <c r="C174" s="34">
        <v>0.26857602422923471</v>
      </c>
    </row>
    <row r="175" spans="1:3" x14ac:dyDescent="0.25">
      <c r="A175">
        <v>45300</v>
      </c>
      <c r="B175" s="34">
        <v>0.28800000000000003</v>
      </c>
      <c r="C175" s="34">
        <v>0.23995746453361477</v>
      </c>
    </row>
    <row r="176" spans="1:3" x14ac:dyDescent="0.25">
      <c r="A176">
        <v>24860</v>
      </c>
      <c r="B176" s="34">
        <v>0.28699999999999998</v>
      </c>
      <c r="C176" s="34">
        <v>0.2576014360703639</v>
      </c>
    </row>
    <row r="177" spans="1:3" x14ac:dyDescent="0.25">
      <c r="A177">
        <v>42680</v>
      </c>
      <c r="B177" s="34">
        <v>0.28699999999999998</v>
      </c>
      <c r="C177" s="34">
        <v>0.24468854957430883</v>
      </c>
    </row>
    <row r="178" spans="1:3" x14ac:dyDescent="0.25">
      <c r="A178">
        <v>10900</v>
      </c>
      <c r="B178" s="34">
        <v>0.28499999999999998</v>
      </c>
      <c r="C178" s="34">
        <v>0.26267908947764856</v>
      </c>
    </row>
    <row r="179" spans="1:3" x14ac:dyDescent="0.25">
      <c r="A179">
        <v>36780</v>
      </c>
      <c r="B179" s="34">
        <v>0.28399999999999997</v>
      </c>
      <c r="C179" s="34">
        <v>0.29893330911232635</v>
      </c>
    </row>
    <row r="180" spans="1:3" x14ac:dyDescent="0.25">
      <c r="A180">
        <v>24660</v>
      </c>
      <c r="B180" s="34">
        <v>0.28399999999999997</v>
      </c>
      <c r="C180" s="34">
        <v>0.29361555530675704</v>
      </c>
    </row>
    <row r="181" spans="1:3" x14ac:dyDescent="0.25">
      <c r="A181">
        <v>33860</v>
      </c>
      <c r="B181" s="34">
        <v>0.28399999999999997</v>
      </c>
      <c r="C181" s="34">
        <v>0.2453244836295248</v>
      </c>
    </row>
    <row r="182" spans="1:3" x14ac:dyDescent="0.25">
      <c r="A182">
        <v>35660</v>
      </c>
      <c r="B182" s="34">
        <v>0.28300000000000003</v>
      </c>
      <c r="C182" s="34">
        <v>0.2904120709687541</v>
      </c>
    </row>
    <row r="183" spans="1:3" x14ac:dyDescent="0.25">
      <c r="A183">
        <v>31140</v>
      </c>
      <c r="B183" s="34">
        <v>0.28300000000000003</v>
      </c>
      <c r="C183" s="34">
        <v>0.28562440287719798</v>
      </c>
    </row>
    <row r="184" spans="1:3" x14ac:dyDescent="0.25">
      <c r="A184">
        <v>41100</v>
      </c>
      <c r="B184" s="34">
        <v>0.28300000000000003</v>
      </c>
      <c r="C184" s="34">
        <v>0.26306238751943822</v>
      </c>
    </row>
    <row r="185" spans="1:3" x14ac:dyDescent="0.25">
      <c r="A185">
        <v>15980</v>
      </c>
      <c r="B185" s="34">
        <v>0.28300000000000003</v>
      </c>
      <c r="C185" s="34">
        <v>0.25209353678052865</v>
      </c>
    </row>
    <row r="186" spans="1:3" x14ac:dyDescent="0.25">
      <c r="A186">
        <v>45820</v>
      </c>
      <c r="B186" s="34">
        <v>0.28199999999999997</v>
      </c>
      <c r="C186" s="34">
        <v>0.23021292222176823</v>
      </c>
    </row>
    <row r="187" spans="1:3" x14ac:dyDescent="0.25">
      <c r="A187">
        <v>21500</v>
      </c>
      <c r="B187" s="34">
        <v>0.28000000000000003</v>
      </c>
      <c r="C187" s="34">
        <v>0.28353140950353761</v>
      </c>
    </row>
    <row r="188" spans="1:3" x14ac:dyDescent="0.25">
      <c r="A188">
        <v>11540</v>
      </c>
      <c r="B188" s="34">
        <v>0.27899999999999997</v>
      </c>
      <c r="C188" s="34">
        <v>0.28487239911362627</v>
      </c>
    </row>
    <row r="189" spans="1:3" x14ac:dyDescent="0.25">
      <c r="A189">
        <v>47940</v>
      </c>
      <c r="B189" s="34">
        <v>0.27800000000000002</v>
      </c>
      <c r="C189" s="34">
        <v>0.29440771618757705</v>
      </c>
    </row>
    <row r="190" spans="1:3" x14ac:dyDescent="0.25">
      <c r="A190">
        <v>41700</v>
      </c>
      <c r="B190" s="34">
        <v>0.27800000000000002</v>
      </c>
      <c r="C190" s="34">
        <v>0.24382253973512516</v>
      </c>
    </row>
    <row r="191" spans="1:3" x14ac:dyDescent="0.25">
      <c r="A191">
        <v>46220</v>
      </c>
      <c r="B191" s="34">
        <v>0.27699999999999997</v>
      </c>
      <c r="C191" s="34">
        <v>0.27369174661131057</v>
      </c>
    </row>
    <row r="192" spans="1:3" x14ac:dyDescent="0.25">
      <c r="A192">
        <v>37900</v>
      </c>
      <c r="B192" s="34">
        <v>0.27699999999999997</v>
      </c>
      <c r="C192" s="34">
        <v>0.23839056018476143</v>
      </c>
    </row>
    <row r="193" spans="1:3" x14ac:dyDescent="0.25">
      <c r="A193">
        <v>44420</v>
      </c>
      <c r="B193" s="34">
        <v>0.27600000000000002</v>
      </c>
      <c r="C193" s="34">
        <v>0.29601837383389035</v>
      </c>
    </row>
    <row r="194" spans="1:3" x14ac:dyDescent="0.25">
      <c r="A194">
        <v>38540</v>
      </c>
      <c r="B194" s="34">
        <v>0.27600000000000002</v>
      </c>
      <c r="C194" s="34">
        <v>0.20591004762186152</v>
      </c>
    </row>
    <row r="195" spans="1:3" x14ac:dyDescent="0.25">
      <c r="A195">
        <v>12100</v>
      </c>
      <c r="B195" s="34">
        <v>0.27600000000000002</v>
      </c>
      <c r="C195" s="34">
        <v>0.23839012599439593</v>
      </c>
    </row>
    <row r="196" spans="1:3" x14ac:dyDescent="0.25">
      <c r="A196">
        <v>32820</v>
      </c>
      <c r="B196" s="34">
        <v>0.27500000000000002</v>
      </c>
      <c r="C196" s="34">
        <v>0.27015812531345312</v>
      </c>
    </row>
    <row r="197" spans="1:3" x14ac:dyDescent="0.25">
      <c r="A197">
        <v>21300</v>
      </c>
      <c r="B197" s="34">
        <v>0.27500000000000002</v>
      </c>
      <c r="C197" s="34">
        <v>0.26339119259723542</v>
      </c>
    </row>
    <row r="198" spans="1:3" x14ac:dyDescent="0.25">
      <c r="A198">
        <v>19380</v>
      </c>
      <c r="B198" s="34">
        <v>0.27399999999999997</v>
      </c>
      <c r="C198" s="34">
        <v>0.26807347606846166</v>
      </c>
    </row>
    <row r="199" spans="1:3" x14ac:dyDescent="0.25">
      <c r="A199">
        <v>16940</v>
      </c>
      <c r="B199" s="34">
        <v>0.27300000000000002</v>
      </c>
      <c r="C199" s="34">
        <v>0.25045941347804773</v>
      </c>
    </row>
    <row r="200" spans="1:3" x14ac:dyDescent="0.25">
      <c r="A200">
        <v>24540</v>
      </c>
      <c r="B200" s="34">
        <v>0.27200000000000002</v>
      </c>
      <c r="C200" s="34">
        <v>0.30901794367646823</v>
      </c>
    </row>
    <row r="201" spans="1:3" x14ac:dyDescent="0.25">
      <c r="A201">
        <v>46140</v>
      </c>
      <c r="B201" s="34">
        <v>0.27200000000000002</v>
      </c>
      <c r="C201" s="34">
        <v>0.26373918093150062</v>
      </c>
    </row>
    <row r="202" spans="1:3" x14ac:dyDescent="0.25">
      <c r="A202">
        <v>45780</v>
      </c>
      <c r="B202" s="34">
        <v>0.27100000000000002</v>
      </c>
      <c r="C202" s="34">
        <v>0.29681546946406917</v>
      </c>
    </row>
    <row r="203" spans="1:3" x14ac:dyDescent="0.25">
      <c r="A203">
        <v>23060</v>
      </c>
      <c r="B203" s="34">
        <v>0.27100000000000002</v>
      </c>
      <c r="C203" s="34">
        <v>0.29455030712052066</v>
      </c>
    </row>
    <row r="204" spans="1:3" x14ac:dyDescent="0.25">
      <c r="A204">
        <v>37860</v>
      </c>
      <c r="B204" s="34">
        <v>0.27100000000000002</v>
      </c>
      <c r="C204" s="34">
        <v>0.24760448885775313</v>
      </c>
    </row>
    <row r="205" spans="1:3" x14ac:dyDescent="0.25">
      <c r="A205">
        <v>27620</v>
      </c>
      <c r="B205" s="34">
        <v>0.27100000000000002</v>
      </c>
      <c r="C205" s="34">
        <v>0.22427392787584541</v>
      </c>
    </row>
    <row r="206" spans="1:3" x14ac:dyDescent="0.25">
      <c r="A206">
        <v>12940</v>
      </c>
      <c r="B206" s="34">
        <v>0.26899999999999996</v>
      </c>
      <c r="C206" s="34">
        <v>0.23771382787810849</v>
      </c>
    </row>
    <row r="207" spans="1:3" x14ac:dyDescent="0.25">
      <c r="A207">
        <v>47580</v>
      </c>
      <c r="B207" s="34">
        <v>0.26800000000000002</v>
      </c>
      <c r="C207" s="34">
        <v>0.24131824638279908</v>
      </c>
    </row>
    <row r="208" spans="1:3" x14ac:dyDescent="0.25">
      <c r="A208">
        <v>24580</v>
      </c>
      <c r="B208" s="34">
        <v>0.26700000000000002</v>
      </c>
      <c r="C208" s="34">
        <v>0.29031525229636723</v>
      </c>
    </row>
    <row r="209" spans="1:3" x14ac:dyDescent="0.25">
      <c r="A209">
        <v>16020</v>
      </c>
      <c r="B209" s="34">
        <v>0.26600000000000001</v>
      </c>
      <c r="C209" s="34">
        <v>0.27649561552256158</v>
      </c>
    </row>
    <row r="210" spans="1:3" x14ac:dyDescent="0.25">
      <c r="A210">
        <v>49020</v>
      </c>
      <c r="B210" s="34">
        <v>0.26600000000000001</v>
      </c>
      <c r="C210" s="34">
        <v>0.26625892944482016</v>
      </c>
    </row>
    <row r="211" spans="1:3" x14ac:dyDescent="0.25">
      <c r="A211">
        <v>31340</v>
      </c>
      <c r="B211" s="34">
        <v>0.26600000000000001</v>
      </c>
      <c r="C211" s="34">
        <v>0.27603653782890669</v>
      </c>
    </row>
    <row r="212" spans="1:3" x14ac:dyDescent="0.25">
      <c r="A212">
        <v>14540</v>
      </c>
      <c r="B212" s="34">
        <v>0.26500000000000001</v>
      </c>
      <c r="C212" s="34">
        <v>0.28953406883937371</v>
      </c>
    </row>
    <row r="213" spans="1:3" x14ac:dyDescent="0.25">
      <c r="A213">
        <v>44180</v>
      </c>
      <c r="B213" s="34">
        <v>0.26500000000000001</v>
      </c>
      <c r="C213" s="34">
        <v>0.28002892066936247</v>
      </c>
    </row>
    <row r="214" spans="1:3" x14ac:dyDescent="0.25">
      <c r="A214">
        <v>32780</v>
      </c>
      <c r="B214" s="34">
        <v>0.26500000000000001</v>
      </c>
      <c r="C214" s="34">
        <v>0.27655297060487682</v>
      </c>
    </row>
    <row r="215" spans="1:3" x14ac:dyDescent="0.25">
      <c r="A215">
        <v>49180</v>
      </c>
      <c r="B215" s="34">
        <v>0.26400000000000001</v>
      </c>
      <c r="C215" s="34">
        <v>0.28194494776895829</v>
      </c>
    </row>
    <row r="216" spans="1:3" x14ac:dyDescent="0.25">
      <c r="A216">
        <v>43780</v>
      </c>
      <c r="B216" s="34">
        <v>0.26400000000000001</v>
      </c>
      <c r="C216" s="34">
        <v>0.26946925946504774</v>
      </c>
    </row>
    <row r="217" spans="1:3" x14ac:dyDescent="0.25">
      <c r="A217">
        <v>19340</v>
      </c>
      <c r="B217" s="34">
        <v>0.26200000000000001</v>
      </c>
      <c r="C217" s="34">
        <v>0.2924612818089809</v>
      </c>
    </row>
    <row r="218" spans="1:3" x14ac:dyDescent="0.25">
      <c r="A218">
        <v>29740</v>
      </c>
      <c r="B218" s="34">
        <v>0.26100000000000001</v>
      </c>
      <c r="C218" s="34">
        <v>0.20582825852584755</v>
      </c>
    </row>
    <row r="219" spans="1:3" x14ac:dyDescent="0.25">
      <c r="A219">
        <v>15680</v>
      </c>
      <c r="B219" s="34">
        <v>0.26100000000000001</v>
      </c>
      <c r="C219" s="34">
        <v>0.18485432973261001</v>
      </c>
    </row>
    <row r="220" spans="1:3" x14ac:dyDescent="0.25">
      <c r="A220">
        <v>33260</v>
      </c>
      <c r="B220" s="34">
        <v>0.26</v>
      </c>
      <c r="C220" s="34">
        <v>0.2911376207014495</v>
      </c>
    </row>
    <row r="221" spans="1:3" x14ac:dyDescent="0.25">
      <c r="A221">
        <v>16860</v>
      </c>
      <c r="B221" s="34">
        <v>0.26</v>
      </c>
      <c r="C221" s="34">
        <v>0.26740932817615104</v>
      </c>
    </row>
    <row r="222" spans="1:3" x14ac:dyDescent="0.25">
      <c r="A222">
        <v>17660</v>
      </c>
      <c r="B222" s="34">
        <v>0.25900000000000001</v>
      </c>
      <c r="C222" s="34">
        <v>0.25927611867168704</v>
      </c>
    </row>
    <row r="223" spans="1:3" x14ac:dyDescent="0.25">
      <c r="A223">
        <v>28420</v>
      </c>
      <c r="B223" s="34">
        <v>0.25900000000000001</v>
      </c>
      <c r="C223" s="34">
        <v>0.23818168215244012</v>
      </c>
    </row>
    <row r="224" spans="1:3" x14ac:dyDescent="0.25">
      <c r="A224">
        <v>17020</v>
      </c>
      <c r="B224" s="34">
        <v>0.25800000000000001</v>
      </c>
      <c r="C224" s="34">
        <v>0.24571200906473267</v>
      </c>
    </row>
    <row r="225" spans="1:3" x14ac:dyDescent="0.25">
      <c r="A225">
        <v>20740</v>
      </c>
      <c r="B225" s="34">
        <v>0.25700000000000001</v>
      </c>
      <c r="C225" s="34">
        <v>0.26311066850750325</v>
      </c>
    </row>
    <row r="226" spans="1:3" x14ac:dyDescent="0.25">
      <c r="A226">
        <v>40220</v>
      </c>
      <c r="B226" s="34">
        <v>0.25700000000000001</v>
      </c>
      <c r="C226" s="34">
        <v>0.25400340456054926</v>
      </c>
    </row>
    <row r="227" spans="1:3" x14ac:dyDescent="0.25">
      <c r="A227">
        <v>43100</v>
      </c>
      <c r="B227" s="34">
        <v>0.25600000000000001</v>
      </c>
      <c r="C227" s="34">
        <v>0.32644963254401677</v>
      </c>
    </row>
    <row r="228" spans="1:3" x14ac:dyDescent="0.25">
      <c r="A228">
        <v>41540</v>
      </c>
      <c r="B228" s="34">
        <v>0.25600000000000001</v>
      </c>
      <c r="C228" s="34">
        <v>0.2848467671378247</v>
      </c>
    </row>
    <row r="229" spans="1:3" x14ac:dyDescent="0.25">
      <c r="A229">
        <v>20700</v>
      </c>
      <c r="B229" s="34">
        <v>0.25600000000000001</v>
      </c>
      <c r="C229" s="34">
        <v>0.27284996717836635</v>
      </c>
    </row>
    <row r="230" spans="1:3" x14ac:dyDescent="0.25">
      <c r="A230">
        <v>17980</v>
      </c>
      <c r="B230" s="34">
        <v>0.25600000000000001</v>
      </c>
      <c r="C230" s="34">
        <v>0.24812438379535867</v>
      </c>
    </row>
    <row r="231" spans="1:3" x14ac:dyDescent="0.25">
      <c r="A231">
        <v>27740</v>
      </c>
      <c r="B231" s="34">
        <v>0.255</v>
      </c>
      <c r="C231" s="34">
        <v>0.24913810644137871</v>
      </c>
    </row>
    <row r="232" spans="1:3" x14ac:dyDescent="0.25">
      <c r="A232">
        <v>46700</v>
      </c>
      <c r="B232" s="34">
        <v>0.254</v>
      </c>
      <c r="C232" s="34">
        <v>0.24936439204557642</v>
      </c>
    </row>
    <row r="233" spans="1:3" x14ac:dyDescent="0.25">
      <c r="A233">
        <v>20260</v>
      </c>
      <c r="B233" s="34">
        <v>0.253</v>
      </c>
      <c r="C233" s="34">
        <v>0.23827271485226106</v>
      </c>
    </row>
    <row r="234" spans="1:3" x14ac:dyDescent="0.25">
      <c r="A234">
        <v>41060</v>
      </c>
      <c r="B234" s="34">
        <v>0.251</v>
      </c>
      <c r="C234" s="34">
        <v>0.30377513306439285</v>
      </c>
    </row>
    <row r="235" spans="1:3" x14ac:dyDescent="0.25">
      <c r="A235">
        <v>29540</v>
      </c>
      <c r="B235" s="34">
        <v>0.25</v>
      </c>
      <c r="C235" s="34">
        <v>0.29802326915030802</v>
      </c>
    </row>
    <row r="236" spans="1:3" x14ac:dyDescent="0.25">
      <c r="A236">
        <v>39740</v>
      </c>
      <c r="B236" s="34">
        <v>0.25</v>
      </c>
      <c r="C236" s="34">
        <v>0.28418446976877437</v>
      </c>
    </row>
    <row r="237" spans="1:3" x14ac:dyDescent="0.25">
      <c r="A237">
        <v>12620</v>
      </c>
      <c r="B237" s="34">
        <v>0.25</v>
      </c>
      <c r="C237" s="34">
        <v>0.24360999777299661</v>
      </c>
    </row>
    <row r="238" spans="1:3" x14ac:dyDescent="0.25">
      <c r="A238">
        <v>24300</v>
      </c>
      <c r="B238" s="34">
        <v>0.25</v>
      </c>
      <c r="C238" s="34">
        <v>0.24081840843358443</v>
      </c>
    </row>
    <row r="239" spans="1:3" x14ac:dyDescent="0.25">
      <c r="A239">
        <v>21780</v>
      </c>
      <c r="B239" s="34">
        <v>0.249</v>
      </c>
      <c r="C239" s="34">
        <v>0.29952463575135807</v>
      </c>
    </row>
    <row r="240" spans="1:3" x14ac:dyDescent="0.25">
      <c r="A240">
        <v>46340</v>
      </c>
      <c r="B240" s="34">
        <v>0.249</v>
      </c>
      <c r="C240" s="34">
        <v>0.24814991517834706</v>
      </c>
    </row>
    <row r="241" spans="1:3" x14ac:dyDescent="0.25">
      <c r="A241">
        <v>24020</v>
      </c>
      <c r="B241" s="34">
        <v>0.249</v>
      </c>
      <c r="C241" s="34">
        <v>0.2329024226533434</v>
      </c>
    </row>
    <row r="242" spans="1:3" x14ac:dyDescent="0.25">
      <c r="A242">
        <v>41660</v>
      </c>
      <c r="B242" s="34">
        <v>0.248</v>
      </c>
      <c r="C242" s="34">
        <v>0.26504842312152921</v>
      </c>
    </row>
    <row r="243" spans="1:3" x14ac:dyDescent="0.25">
      <c r="A243">
        <v>41500</v>
      </c>
      <c r="B243" s="34">
        <v>0.248</v>
      </c>
      <c r="C243" s="34">
        <v>0.21680183917236626</v>
      </c>
    </row>
    <row r="244" spans="1:3" x14ac:dyDescent="0.25">
      <c r="A244">
        <v>48140</v>
      </c>
      <c r="B244" s="34">
        <v>0.247</v>
      </c>
      <c r="C244" s="34">
        <v>0.31137586347492258</v>
      </c>
    </row>
    <row r="245" spans="1:3" x14ac:dyDescent="0.25">
      <c r="A245">
        <v>27980</v>
      </c>
      <c r="B245" s="34">
        <v>0.247</v>
      </c>
      <c r="C245" s="34">
        <v>0.28050918232855343</v>
      </c>
    </row>
    <row r="246" spans="1:3" x14ac:dyDescent="0.25">
      <c r="A246">
        <v>46540</v>
      </c>
      <c r="B246" s="34">
        <v>0.247</v>
      </c>
      <c r="C246" s="34">
        <v>0.23044691808075929</v>
      </c>
    </row>
    <row r="247" spans="1:3" x14ac:dyDescent="0.25">
      <c r="A247">
        <v>12260</v>
      </c>
      <c r="B247" s="34">
        <v>0.24600000000000002</v>
      </c>
      <c r="C247" s="34">
        <v>0.23906102067292159</v>
      </c>
    </row>
    <row r="248" spans="1:3" x14ac:dyDescent="0.25">
      <c r="A248">
        <v>42540</v>
      </c>
      <c r="B248" s="34">
        <v>0.245</v>
      </c>
      <c r="C248" s="34">
        <v>0.28335872828349506</v>
      </c>
    </row>
    <row r="249" spans="1:3" x14ac:dyDescent="0.25">
      <c r="A249">
        <v>34580</v>
      </c>
      <c r="B249" s="34">
        <v>0.24399999999999999</v>
      </c>
      <c r="C249" s="34">
        <v>0.26590740159035509</v>
      </c>
    </row>
    <row r="250" spans="1:3" x14ac:dyDescent="0.25">
      <c r="A250">
        <v>31420</v>
      </c>
      <c r="B250" s="34">
        <v>0.24299999999999999</v>
      </c>
      <c r="C250" s="34">
        <v>0.24728265821925649</v>
      </c>
    </row>
    <row r="251" spans="1:3" x14ac:dyDescent="0.25">
      <c r="A251">
        <v>43420</v>
      </c>
      <c r="B251" s="34">
        <v>0.24299999999999999</v>
      </c>
      <c r="C251" s="34">
        <v>0.19658883435756838</v>
      </c>
    </row>
    <row r="252" spans="1:3" x14ac:dyDescent="0.25">
      <c r="A252">
        <v>49620</v>
      </c>
      <c r="B252" s="34">
        <v>0.24199999999999999</v>
      </c>
      <c r="C252" s="34">
        <v>0.2971743970778879</v>
      </c>
    </row>
    <row r="253" spans="1:3" x14ac:dyDescent="0.25">
      <c r="A253">
        <v>40660</v>
      </c>
      <c r="B253" s="34">
        <v>0.24199999999999999</v>
      </c>
      <c r="C253" s="34">
        <v>0.27761221801163566</v>
      </c>
    </row>
    <row r="254" spans="1:3" x14ac:dyDescent="0.25">
      <c r="A254">
        <v>38940</v>
      </c>
      <c r="B254" s="34">
        <v>0.24100000000000002</v>
      </c>
      <c r="C254" s="34">
        <v>0.2455303886191553</v>
      </c>
    </row>
    <row r="255" spans="1:3" x14ac:dyDescent="0.25">
      <c r="A255">
        <v>35100</v>
      </c>
      <c r="B255" s="34">
        <v>0.24</v>
      </c>
      <c r="C255" s="34">
        <v>0.25919834365900318</v>
      </c>
    </row>
    <row r="256" spans="1:3" x14ac:dyDescent="0.25">
      <c r="A256">
        <v>39140</v>
      </c>
      <c r="B256" s="34">
        <v>0.24</v>
      </c>
      <c r="C256" s="34">
        <v>0.24914554349968382</v>
      </c>
    </row>
    <row r="257" spans="1:3" x14ac:dyDescent="0.25">
      <c r="A257">
        <v>41420</v>
      </c>
      <c r="B257" s="34">
        <v>0.24</v>
      </c>
      <c r="C257" s="34">
        <v>0.23296920993009052</v>
      </c>
    </row>
    <row r="258" spans="1:3" x14ac:dyDescent="0.25">
      <c r="A258">
        <v>37620</v>
      </c>
      <c r="B258" s="34">
        <v>0.23899999999999999</v>
      </c>
      <c r="C258" s="34">
        <v>0.26068886153573023</v>
      </c>
    </row>
    <row r="259" spans="1:3" x14ac:dyDescent="0.25">
      <c r="A259">
        <v>19660</v>
      </c>
      <c r="B259" s="34">
        <v>0.23899999999999999</v>
      </c>
      <c r="C259" s="34">
        <v>0.25178991205072526</v>
      </c>
    </row>
    <row r="260" spans="1:3" x14ac:dyDescent="0.25">
      <c r="A260">
        <v>22540</v>
      </c>
      <c r="B260" s="34">
        <v>0.23800000000000002</v>
      </c>
      <c r="C260" s="34">
        <v>0.28165629613092963</v>
      </c>
    </row>
    <row r="261" spans="1:3" x14ac:dyDescent="0.25">
      <c r="A261">
        <v>34820</v>
      </c>
      <c r="B261" s="34">
        <v>0.23800000000000002</v>
      </c>
      <c r="C261" s="34">
        <v>0.27084721200688078</v>
      </c>
    </row>
    <row r="262" spans="1:3" x14ac:dyDescent="0.25">
      <c r="A262">
        <v>11100</v>
      </c>
      <c r="B262" s="34">
        <v>0.23699999999999999</v>
      </c>
      <c r="C262" s="34">
        <v>0.26868370989721152</v>
      </c>
    </row>
    <row r="263" spans="1:3" x14ac:dyDescent="0.25">
      <c r="A263">
        <v>33660</v>
      </c>
      <c r="B263" s="34">
        <v>0.23699999999999999</v>
      </c>
      <c r="C263" s="34">
        <v>0.27510978022136257</v>
      </c>
    </row>
    <row r="264" spans="1:3" x14ac:dyDescent="0.25">
      <c r="A264">
        <v>22180</v>
      </c>
      <c r="B264" s="34">
        <v>0.23699999999999999</v>
      </c>
      <c r="C264" s="34">
        <v>0.25119699135886503</v>
      </c>
    </row>
    <row r="265" spans="1:3" x14ac:dyDescent="0.25">
      <c r="A265">
        <v>39460</v>
      </c>
      <c r="B265" s="34">
        <v>0.23699999999999999</v>
      </c>
      <c r="C265" s="34">
        <v>0.24462702317013837</v>
      </c>
    </row>
    <row r="266" spans="1:3" x14ac:dyDescent="0.25">
      <c r="A266">
        <v>14100</v>
      </c>
      <c r="B266" s="34">
        <v>0.23600000000000002</v>
      </c>
      <c r="C266" s="34">
        <v>0.25862674236481753</v>
      </c>
    </row>
    <row r="267" spans="1:3" x14ac:dyDescent="0.25">
      <c r="A267">
        <v>16220</v>
      </c>
      <c r="B267" s="34">
        <v>0.23499999999999999</v>
      </c>
      <c r="C267" s="34">
        <v>0.26389246536025923</v>
      </c>
    </row>
    <row r="268" spans="1:3" x14ac:dyDescent="0.25">
      <c r="A268">
        <v>15940</v>
      </c>
      <c r="B268" s="34">
        <v>0.23399999999999999</v>
      </c>
      <c r="C268" s="34">
        <v>0.30647977667535858</v>
      </c>
    </row>
    <row r="269" spans="1:3" x14ac:dyDescent="0.25">
      <c r="A269">
        <v>48300</v>
      </c>
      <c r="B269" s="34">
        <v>0.23399999999999999</v>
      </c>
      <c r="C269" s="34">
        <v>0.2636044010797261</v>
      </c>
    </row>
    <row r="270" spans="1:3" x14ac:dyDescent="0.25">
      <c r="A270">
        <v>48660</v>
      </c>
      <c r="B270" s="34">
        <v>0.23399999999999999</v>
      </c>
      <c r="C270" s="34">
        <v>0.25778257614637007</v>
      </c>
    </row>
    <row r="271" spans="1:3" x14ac:dyDescent="0.25">
      <c r="A271">
        <v>29820</v>
      </c>
      <c r="B271" s="34">
        <v>0.23300000000000001</v>
      </c>
      <c r="C271" s="34">
        <v>0.27590384649311689</v>
      </c>
    </row>
    <row r="272" spans="1:3" x14ac:dyDescent="0.25">
      <c r="A272">
        <v>24500</v>
      </c>
      <c r="B272" s="34">
        <v>0.23300000000000001</v>
      </c>
      <c r="C272" s="34">
        <v>0.24036088809449471</v>
      </c>
    </row>
    <row r="273" spans="1:3" x14ac:dyDescent="0.25">
      <c r="A273">
        <v>15260</v>
      </c>
      <c r="B273" s="34">
        <v>0.23100000000000001</v>
      </c>
      <c r="C273" s="34">
        <v>0.27356766707764651</v>
      </c>
    </row>
    <row r="274" spans="1:3" x14ac:dyDescent="0.25">
      <c r="A274">
        <v>39540</v>
      </c>
      <c r="B274" s="34">
        <v>0.23</v>
      </c>
      <c r="C274" s="34">
        <v>0.30072216190505363</v>
      </c>
    </row>
    <row r="275" spans="1:3" x14ac:dyDescent="0.25">
      <c r="A275">
        <v>46660</v>
      </c>
      <c r="B275" s="34">
        <v>0.22899999999999998</v>
      </c>
      <c r="C275" s="34">
        <v>0.27458268483606213</v>
      </c>
    </row>
    <row r="276" spans="1:3" x14ac:dyDescent="0.25">
      <c r="A276">
        <v>29180</v>
      </c>
      <c r="B276" s="34">
        <v>0.22899999999999998</v>
      </c>
      <c r="C276" s="34">
        <v>0.27147128085749861</v>
      </c>
    </row>
    <row r="277" spans="1:3" x14ac:dyDescent="0.25">
      <c r="A277">
        <v>17300</v>
      </c>
      <c r="B277" s="34">
        <v>0.22800000000000001</v>
      </c>
      <c r="C277" s="34">
        <v>0.27243376591289936</v>
      </c>
    </row>
    <row r="278" spans="1:3" x14ac:dyDescent="0.25">
      <c r="A278">
        <v>40980</v>
      </c>
      <c r="B278" s="34">
        <v>0.22800000000000001</v>
      </c>
      <c r="C278" s="34">
        <v>0.27084731559770342</v>
      </c>
    </row>
    <row r="279" spans="1:3" x14ac:dyDescent="0.25">
      <c r="A279">
        <v>37460</v>
      </c>
      <c r="B279" s="34">
        <v>0.22800000000000001</v>
      </c>
      <c r="C279" s="34">
        <v>0.26113056388924971</v>
      </c>
    </row>
    <row r="280" spans="1:3" x14ac:dyDescent="0.25">
      <c r="A280">
        <v>16620</v>
      </c>
      <c r="B280" s="34">
        <v>0.22699999999999998</v>
      </c>
      <c r="C280" s="34">
        <v>0.22699940129581705</v>
      </c>
    </row>
    <row r="281" spans="1:3" x14ac:dyDescent="0.25">
      <c r="A281">
        <v>20100</v>
      </c>
      <c r="B281" s="34">
        <v>0.22600000000000001</v>
      </c>
      <c r="C281" s="34">
        <v>0.27014412174948815</v>
      </c>
    </row>
    <row r="282" spans="1:3" x14ac:dyDescent="0.25">
      <c r="A282">
        <v>34620</v>
      </c>
      <c r="B282" s="34">
        <v>0.22600000000000001</v>
      </c>
      <c r="C282" s="34">
        <v>0.27835839875992824</v>
      </c>
    </row>
    <row r="283" spans="1:3" x14ac:dyDescent="0.25">
      <c r="A283">
        <v>49660</v>
      </c>
      <c r="B283" s="34">
        <v>0.22500000000000001</v>
      </c>
      <c r="C283" s="34">
        <v>0.2847865521416279</v>
      </c>
    </row>
    <row r="284" spans="1:3" x14ac:dyDescent="0.25">
      <c r="A284">
        <v>15500</v>
      </c>
      <c r="B284" s="34">
        <v>0.22399999999999998</v>
      </c>
      <c r="C284" s="34">
        <v>0.32527257966424183</v>
      </c>
    </row>
    <row r="285" spans="1:3" x14ac:dyDescent="0.25">
      <c r="A285">
        <v>27780</v>
      </c>
      <c r="B285" s="34">
        <v>0.222</v>
      </c>
      <c r="C285" s="34">
        <v>0.24885884740695435</v>
      </c>
    </row>
    <row r="286" spans="1:3" x14ac:dyDescent="0.25">
      <c r="A286">
        <v>21060</v>
      </c>
      <c r="B286" s="34">
        <v>0.22</v>
      </c>
      <c r="C286" s="34">
        <v>0.25999599514538074</v>
      </c>
    </row>
    <row r="287" spans="1:3" x14ac:dyDescent="0.25">
      <c r="A287">
        <v>43340</v>
      </c>
      <c r="B287" s="34">
        <v>0.22</v>
      </c>
      <c r="C287" s="34">
        <v>0.23918321192782308</v>
      </c>
    </row>
    <row r="288" spans="1:3" x14ac:dyDescent="0.25">
      <c r="A288">
        <v>27100</v>
      </c>
      <c r="B288" s="34">
        <v>0.21899999999999997</v>
      </c>
      <c r="C288" s="34">
        <v>0.26299563463356079</v>
      </c>
    </row>
    <row r="289" spans="1:3" x14ac:dyDescent="0.25">
      <c r="A289">
        <v>21340</v>
      </c>
      <c r="B289" s="34">
        <v>0.21899999999999997</v>
      </c>
      <c r="C289" s="34">
        <v>0.25761843891081887</v>
      </c>
    </row>
    <row r="290" spans="1:3" x14ac:dyDescent="0.25">
      <c r="A290">
        <v>40420</v>
      </c>
      <c r="B290" s="34">
        <v>0.218</v>
      </c>
      <c r="C290" s="34">
        <v>0.27894092996530095</v>
      </c>
    </row>
    <row r="291" spans="1:3" x14ac:dyDescent="0.25">
      <c r="A291">
        <v>39820</v>
      </c>
      <c r="B291" s="34">
        <v>0.218</v>
      </c>
      <c r="C291" s="34">
        <v>0.24541060621940744</v>
      </c>
    </row>
    <row r="292" spans="1:3" x14ac:dyDescent="0.25">
      <c r="A292">
        <v>41140</v>
      </c>
      <c r="B292" s="34">
        <v>0.217</v>
      </c>
      <c r="C292" s="34">
        <v>0.31253067937389961</v>
      </c>
    </row>
    <row r="293" spans="1:3" x14ac:dyDescent="0.25">
      <c r="A293">
        <v>10540</v>
      </c>
      <c r="B293" s="34">
        <v>0.217</v>
      </c>
      <c r="C293" s="34">
        <v>0.30996019060068797</v>
      </c>
    </row>
    <row r="294" spans="1:3" x14ac:dyDescent="0.25">
      <c r="A294">
        <v>27500</v>
      </c>
      <c r="B294" s="34">
        <v>0.217</v>
      </c>
      <c r="C294" s="34">
        <v>0.28895992943140225</v>
      </c>
    </row>
    <row r="295" spans="1:3" x14ac:dyDescent="0.25">
      <c r="A295">
        <v>30340</v>
      </c>
      <c r="B295" s="34">
        <v>0.217</v>
      </c>
      <c r="C295" s="34">
        <v>0.26694021377886273</v>
      </c>
    </row>
    <row r="296" spans="1:3" x14ac:dyDescent="0.25">
      <c r="A296">
        <v>25060</v>
      </c>
      <c r="B296" s="34">
        <v>0.217</v>
      </c>
      <c r="C296" s="34">
        <v>0.26705160957529023</v>
      </c>
    </row>
    <row r="297" spans="1:3" x14ac:dyDescent="0.25">
      <c r="A297">
        <v>23900</v>
      </c>
      <c r="B297" s="34">
        <v>0.21600000000000003</v>
      </c>
      <c r="C297" s="34">
        <v>0.32897254674898196</v>
      </c>
    </row>
    <row r="298" spans="1:3" x14ac:dyDescent="0.25">
      <c r="A298">
        <v>19500</v>
      </c>
      <c r="B298" s="34">
        <v>0.21600000000000003</v>
      </c>
      <c r="C298" s="34">
        <v>0.31025975510207798</v>
      </c>
    </row>
    <row r="299" spans="1:3" x14ac:dyDescent="0.25">
      <c r="A299">
        <v>16540</v>
      </c>
      <c r="B299" s="34">
        <v>0.21600000000000003</v>
      </c>
      <c r="C299" s="34">
        <v>0.28864066974331581</v>
      </c>
    </row>
    <row r="300" spans="1:3" x14ac:dyDescent="0.25">
      <c r="A300">
        <v>23580</v>
      </c>
      <c r="B300" s="34">
        <v>0.215</v>
      </c>
      <c r="C300" s="34">
        <v>0.3098605766164591</v>
      </c>
    </row>
    <row r="301" spans="1:3" x14ac:dyDescent="0.25">
      <c r="A301">
        <v>43580</v>
      </c>
      <c r="B301" s="34">
        <v>0.214</v>
      </c>
      <c r="C301" s="34">
        <v>0.32847153603165707</v>
      </c>
    </row>
    <row r="302" spans="1:3" x14ac:dyDescent="0.25">
      <c r="A302">
        <v>17420</v>
      </c>
      <c r="B302" s="34">
        <v>0.214</v>
      </c>
      <c r="C302" s="34">
        <v>0.31226415212837833</v>
      </c>
    </row>
    <row r="303" spans="1:3" x14ac:dyDescent="0.25">
      <c r="A303">
        <v>45460</v>
      </c>
      <c r="B303" s="34">
        <v>0.214</v>
      </c>
      <c r="C303" s="34">
        <v>0.2967090386132768</v>
      </c>
    </row>
    <row r="304" spans="1:3" x14ac:dyDescent="0.25">
      <c r="A304">
        <v>27860</v>
      </c>
      <c r="B304" s="34">
        <v>0.214</v>
      </c>
      <c r="C304" s="34">
        <v>0.27361997291454304</v>
      </c>
    </row>
    <row r="305" spans="1:3" x14ac:dyDescent="0.25">
      <c r="A305">
        <v>29020</v>
      </c>
      <c r="B305" s="34">
        <v>0.21299999999999999</v>
      </c>
      <c r="C305" s="34">
        <v>0.38150092849750428</v>
      </c>
    </row>
    <row r="306" spans="1:3" x14ac:dyDescent="0.25">
      <c r="A306">
        <v>48700</v>
      </c>
      <c r="B306" s="34">
        <v>0.21199999999999999</v>
      </c>
      <c r="C306" s="34">
        <v>0.28207775692925424</v>
      </c>
    </row>
    <row r="307" spans="1:3" x14ac:dyDescent="0.25">
      <c r="A307">
        <v>43900</v>
      </c>
      <c r="B307" s="34">
        <v>0.21199999999999999</v>
      </c>
      <c r="C307" s="34">
        <v>0.26979125718415964</v>
      </c>
    </row>
    <row r="308" spans="1:3" x14ac:dyDescent="0.25">
      <c r="A308">
        <v>18580</v>
      </c>
      <c r="B308" s="34">
        <v>0.21199999999999999</v>
      </c>
      <c r="C308" s="34">
        <v>0.26759600118132021</v>
      </c>
    </row>
    <row r="309" spans="1:3" x14ac:dyDescent="0.25">
      <c r="A309">
        <v>39380</v>
      </c>
      <c r="B309" s="34">
        <v>0.21199999999999999</v>
      </c>
      <c r="C309" s="34">
        <v>0.22889866946998338</v>
      </c>
    </row>
    <row r="310" spans="1:3" x14ac:dyDescent="0.25">
      <c r="A310">
        <v>36980</v>
      </c>
      <c r="B310" s="34">
        <v>0.21100000000000002</v>
      </c>
      <c r="C310" s="34">
        <v>0.2954860413744389</v>
      </c>
    </row>
    <row r="311" spans="1:3" x14ac:dyDescent="0.25">
      <c r="A311">
        <v>47380</v>
      </c>
      <c r="B311" s="34">
        <v>0.21100000000000002</v>
      </c>
      <c r="C311" s="34">
        <v>0.26231891577715044</v>
      </c>
    </row>
    <row r="312" spans="1:3" x14ac:dyDescent="0.25">
      <c r="A312">
        <v>40140</v>
      </c>
      <c r="B312" s="34">
        <v>0.21</v>
      </c>
      <c r="C312" s="34">
        <v>0.28243687398960243</v>
      </c>
    </row>
    <row r="313" spans="1:3" x14ac:dyDescent="0.25">
      <c r="A313">
        <v>28660</v>
      </c>
      <c r="B313" s="34">
        <v>0.21</v>
      </c>
      <c r="C313" s="34">
        <v>0.24393510100107593</v>
      </c>
    </row>
    <row r="314" spans="1:3" x14ac:dyDescent="0.25">
      <c r="A314">
        <v>22520</v>
      </c>
      <c r="B314" s="34">
        <v>0.20800000000000002</v>
      </c>
      <c r="C314" s="34">
        <v>0.30820564732210631</v>
      </c>
    </row>
    <row r="315" spans="1:3" x14ac:dyDescent="0.25">
      <c r="A315">
        <v>33740</v>
      </c>
      <c r="B315" s="34">
        <v>0.20800000000000002</v>
      </c>
      <c r="C315" s="34">
        <v>0.25144917735983097</v>
      </c>
    </row>
    <row r="316" spans="1:3" x14ac:dyDescent="0.25">
      <c r="A316">
        <v>22500</v>
      </c>
      <c r="B316" s="34">
        <v>0.20699999999999999</v>
      </c>
      <c r="C316" s="34">
        <v>0.25581258811412105</v>
      </c>
    </row>
    <row r="317" spans="1:3" x14ac:dyDescent="0.25">
      <c r="A317">
        <v>30140</v>
      </c>
      <c r="B317" s="34">
        <v>0.20600000000000002</v>
      </c>
      <c r="C317" s="34">
        <v>0.32413891501100328</v>
      </c>
    </row>
    <row r="318" spans="1:3" x14ac:dyDescent="0.25">
      <c r="A318">
        <v>48060</v>
      </c>
      <c r="B318" s="34">
        <v>0.20600000000000002</v>
      </c>
      <c r="C318" s="34">
        <v>0.23671646739227198</v>
      </c>
    </row>
    <row r="319" spans="1:3" x14ac:dyDescent="0.25">
      <c r="A319">
        <v>25180</v>
      </c>
      <c r="B319" s="34">
        <v>0.20499999999999999</v>
      </c>
      <c r="C319" s="34">
        <v>0.25692256860370388</v>
      </c>
    </row>
    <row r="320" spans="1:3" x14ac:dyDescent="0.25">
      <c r="A320">
        <v>30020</v>
      </c>
      <c r="B320" s="34">
        <v>0.20399999999999999</v>
      </c>
      <c r="C320" s="34">
        <v>0.25428216318957614</v>
      </c>
    </row>
    <row r="321" spans="1:3" x14ac:dyDescent="0.25">
      <c r="A321">
        <v>10180</v>
      </c>
      <c r="B321" s="34">
        <v>0.20399999999999999</v>
      </c>
      <c r="C321" s="34">
        <v>0.24875418292648799</v>
      </c>
    </row>
    <row r="322" spans="1:3" x14ac:dyDescent="0.25">
      <c r="A322">
        <v>26140</v>
      </c>
      <c r="B322" s="34">
        <v>0.20399999999999999</v>
      </c>
      <c r="C322" s="34">
        <v>0.24010449004419435</v>
      </c>
    </row>
    <row r="323" spans="1:3" x14ac:dyDescent="0.25">
      <c r="A323">
        <v>16180</v>
      </c>
      <c r="B323" s="34">
        <v>0.20399999999999999</v>
      </c>
      <c r="C323" s="34">
        <v>0.24176285899276145</v>
      </c>
    </row>
    <row r="324" spans="1:3" x14ac:dyDescent="0.25">
      <c r="A324">
        <v>24260</v>
      </c>
      <c r="B324" s="34">
        <v>0.20300000000000001</v>
      </c>
      <c r="C324" s="34">
        <v>0.34278291640696157</v>
      </c>
    </row>
    <row r="325" spans="1:3" x14ac:dyDescent="0.25">
      <c r="A325">
        <v>48540</v>
      </c>
      <c r="B325" s="34">
        <v>0.20300000000000001</v>
      </c>
      <c r="C325" s="34">
        <v>0.26218383768976367</v>
      </c>
    </row>
    <row r="326" spans="1:3" x14ac:dyDescent="0.25">
      <c r="A326">
        <v>23420</v>
      </c>
      <c r="B326" s="34">
        <v>0.20199999999999999</v>
      </c>
      <c r="C326" s="34">
        <v>0.2511630823970839</v>
      </c>
    </row>
    <row r="327" spans="1:3" x14ac:dyDescent="0.25">
      <c r="A327">
        <v>12980</v>
      </c>
      <c r="B327" s="34">
        <v>0.20199999999999999</v>
      </c>
      <c r="C327" s="34">
        <v>0.24681151228180484</v>
      </c>
    </row>
    <row r="328" spans="1:3" x14ac:dyDescent="0.25">
      <c r="A328">
        <v>29460</v>
      </c>
      <c r="B328" s="34">
        <v>0.20100000000000001</v>
      </c>
      <c r="C328" s="34">
        <v>0.28893065843174476</v>
      </c>
    </row>
    <row r="329" spans="1:3" x14ac:dyDescent="0.25">
      <c r="A329">
        <v>29340</v>
      </c>
      <c r="B329" s="34">
        <v>0.20100000000000001</v>
      </c>
      <c r="C329" s="34">
        <v>0.25592463787016706</v>
      </c>
    </row>
    <row r="330" spans="1:3" x14ac:dyDescent="0.25">
      <c r="A330">
        <v>22420</v>
      </c>
      <c r="B330" s="34">
        <v>0.20100000000000001</v>
      </c>
      <c r="C330" s="34">
        <v>0.26081177624113439</v>
      </c>
    </row>
    <row r="331" spans="1:3" x14ac:dyDescent="0.25">
      <c r="A331">
        <v>25220</v>
      </c>
      <c r="B331" s="34">
        <v>0.20100000000000001</v>
      </c>
      <c r="C331" s="34">
        <v>0.24726942220820478</v>
      </c>
    </row>
    <row r="332" spans="1:3" x14ac:dyDescent="0.25">
      <c r="A332">
        <v>27900</v>
      </c>
      <c r="B332" s="34">
        <v>0.2</v>
      </c>
      <c r="C332" s="34">
        <v>0.32966946748366099</v>
      </c>
    </row>
    <row r="333" spans="1:3" x14ac:dyDescent="0.25">
      <c r="A333">
        <v>30300</v>
      </c>
      <c r="B333" s="34">
        <v>0.2</v>
      </c>
      <c r="C333" s="34">
        <v>0.2879841596969368</v>
      </c>
    </row>
    <row r="334" spans="1:3" x14ac:dyDescent="0.25">
      <c r="A334">
        <v>26580</v>
      </c>
      <c r="B334" s="34">
        <v>0.2</v>
      </c>
      <c r="C334" s="34">
        <v>0.25645728616732616</v>
      </c>
    </row>
    <row r="335" spans="1:3" x14ac:dyDescent="0.25">
      <c r="A335">
        <v>30980</v>
      </c>
      <c r="B335" s="34">
        <v>0.19800000000000001</v>
      </c>
      <c r="C335" s="34">
        <v>0.29359684446683282</v>
      </c>
    </row>
    <row r="336" spans="1:3" x14ac:dyDescent="0.25">
      <c r="A336">
        <v>44940</v>
      </c>
      <c r="B336" s="34">
        <v>0.19500000000000001</v>
      </c>
      <c r="C336" s="34">
        <v>0.2490497492718021</v>
      </c>
    </row>
    <row r="337" spans="1:3" x14ac:dyDescent="0.25">
      <c r="A337">
        <v>24420</v>
      </c>
      <c r="B337" s="34">
        <v>0.19500000000000001</v>
      </c>
      <c r="C337" s="34">
        <v>0.26063577781099373</v>
      </c>
    </row>
    <row r="338" spans="1:3" x14ac:dyDescent="0.25">
      <c r="A338">
        <v>43300</v>
      </c>
      <c r="B338" s="34">
        <v>0.19399999999999998</v>
      </c>
      <c r="C338" s="34">
        <v>0.27194819409676257</v>
      </c>
    </row>
    <row r="339" spans="1:3" x14ac:dyDescent="0.25">
      <c r="A339">
        <v>28700</v>
      </c>
      <c r="B339" s="34">
        <v>0.193</v>
      </c>
      <c r="C339" s="34">
        <v>0.29095701416481978</v>
      </c>
    </row>
    <row r="340" spans="1:3" x14ac:dyDescent="0.25">
      <c r="A340">
        <v>33780</v>
      </c>
      <c r="B340" s="34">
        <v>0.193</v>
      </c>
      <c r="C340" s="34">
        <v>0.29731947632476374</v>
      </c>
    </row>
    <row r="341" spans="1:3" x14ac:dyDescent="0.25">
      <c r="A341">
        <v>47020</v>
      </c>
      <c r="B341" s="34">
        <v>0.192</v>
      </c>
      <c r="C341" s="34">
        <v>0.27303574692675459</v>
      </c>
    </row>
    <row r="342" spans="1:3" x14ac:dyDescent="0.25">
      <c r="A342">
        <v>10780</v>
      </c>
      <c r="B342" s="34">
        <v>0.192</v>
      </c>
      <c r="C342" s="34">
        <v>0.22356283553028436</v>
      </c>
    </row>
    <row r="343" spans="1:3" x14ac:dyDescent="0.25">
      <c r="A343">
        <v>27180</v>
      </c>
      <c r="B343" s="34">
        <v>0.191</v>
      </c>
      <c r="C343" s="34">
        <v>0.27443661385979062</v>
      </c>
    </row>
    <row r="344" spans="1:3" x14ac:dyDescent="0.25">
      <c r="A344">
        <v>28100</v>
      </c>
      <c r="B344" s="34">
        <v>0.191</v>
      </c>
      <c r="C344" s="34">
        <v>0.28391202394939319</v>
      </c>
    </row>
    <row r="345" spans="1:3" x14ac:dyDescent="0.25">
      <c r="A345">
        <v>21140</v>
      </c>
      <c r="B345" s="34">
        <v>0.18600000000000003</v>
      </c>
      <c r="C345" s="34">
        <v>0.36016126577649599</v>
      </c>
    </row>
    <row r="346" spans="1:3" x14ac:dyDescent="0.25">
      <c r="A346">
        <v>27340</v>
      </c>
      <c r="B346" s="34">
        <v>0.18600000000000003</v>
      </c>
      <c r="C346" s="34">
        <v>0.28150729744704278</v>
      </c>
    </row>
    <row r="347" spans="1:3" x14ac:dyDescent="0.25">
      <c r="A347">
        <v>10500</v>
      </c>
      <c r="B347" s="34">
        <v>0.18600000000000003</v>
      </c>
      <c r="C347" s="34">
        <v>0.23813463770314144</v>
      </c>
    </row>
    <row r="348" spans="1:3" x14ac:dyDescent="0.25">
      <c r="A348">
        <v>45500</v>
      </c>
      <c r="B348" s="34">
        <v>0.184</v>
      </c>
      <c r="C348" s="34">
        <v>0.28396343774027849</v>
      </c>
    </row>
    <row r="349" spans="1:3" x14ac:dyDescent="0.25">
      <c r="A349">
        <v>48260</v>
      </c>
      <c r="B349" s="34">
        <v>0.184</v>
      </c>
      <c r="C349" s="34">
        <v>0.29942750850121241</v>
      </c>
    </row>
    <row r="350" spans="1:3" x14ac:dyDescent="0.25">
      <c r="A350">
        <v>11020</v>
      </c>
      <c r="B350" s="34">
        <v>0.183</v>
      </c>
      <c r="C350" s="34">
        <v>0.27938250795221797</v>
      </c>
    </row>
    <row r="351" spans="1:3" x14ac:dyDescent="0.25">
      <c r="A351">
        <v>26300</v>
      </c>
      <c r="B351" s="34">
        <v>0.183</v>
      </c>
      <c r="C351" s="34">
        <v>0.25733202554307277</v>
      </c>
    </row>
    <row r="352" spans="1:3" x14ac:dyDescent="0.25">
      <c r="A352">
        <v>32580</v>
      </c>
      <c r="B352" s="34">
        <v>0.183</v>
      </c>
      <c r="C352" s="34">
        <v>0.23210485212039217</v>
      </c>
    </row>
    <row r="353" spans="1:3" x14ac:dyDescent="0.25">
      <c r="A353">
        <v>33140</v>
      </c>
      <c r="B353" s="34">
        <v>0.182</v>
      </c>
      <c r="C353" s="34">
        <v>0.31199944020707748</v>
      </c>
    </row>
    <row r="354" spans="1:3" x14ac:dyDescent="0.25">
      <c r="A354">
        <v>19460</v>
      </c>
      <c r="B354" s="34">
        <v>0.18100000000000002</v>
      </c>
      <c r="C354" s="34">
        <v>0.31071790126418297</v>
      </c>
    </row>
    <row r="355" spans="1:3" x14ac:dyDescent="0.25">
      <c r="A355">
        <v>13220</v>
      </c>
      <c r="B355" s="34">
        <v>0.18100000000000002</v>
      </c>
      <c r="C355" s="34">
        <v>0.24898710282237624</v>
      </c>
    </row>
    <row r="356" spans="1:3" x14ac:dyDescent="0.25">
      <c r="A356">
        <v>36100</v>
      </c>
      <c r="B356" s="34">
        <v>0.18</v>
      </c>
      <c r="C356" s="34">
        <v>0.26223044174159582</v>
      </c>
    </row>
    <row r="357" spans="1:3" x14ac:dyDescent="0.25">
      <c r="A357">
        <v>44220</v>
      </c>
      <c r="B357" s="34">
        <v>0.17899999999999999</v>
      </c>
      <c r="C357" s="34">
        <v>0.31639163262470166</v>
      </c>
    </row>
    <row r="358" spans="1:3" x14ac:dyDescent="0.25">
      <c r="A358">
        <v>13020</v>
      </c>
      <c r="B358" s="34">
        <v>0.17699999999999999</v>
      </c>
      <c r="C358" s="34">
        <v>0.28224253583043302</v>
      </c>
    </row>
    <row r="359" spans="1:3" x14ac:dyDescent="0.25">
      <c r="A359">
        <v>31900</v>
      </c>
      <c r="B359" s="34">
        <v>0.17600000000000002</v>
      </c>
      <c r="C359" s="34">
        <v>0.31738556792245071</v>
      </c>
    </row>
    <row r="360" spans="1:3" x14ac:dyDescent="0.25">
      <c r="A360">
        <v>24140</v>
      </c>
      <c r="B360" s="34">
        <v>0.17600000000000002</v>
      </c>
      <c r="C360" s="34">
        <v>0.29467105189502041</v>
      </c>
    </row>
    <row r="361" spans="1:3" x14ac:dyDescent="0.25">
      <c r="A361">
        <v>20020</v>
      </c>
      <c r="B361" s="34">
        <v>0.17600000000000002</v>
      </c>
      <c r="C361" s="34">
        <v>0.27753236258991909</v>
      </c>
    </row>
    <row r="362" spans="1:3" x14ac:dyDescent="0.25">
      <c r="A362">
        <v>13140</v>
      </c>
      <c r="B362" s="34">
        <v>0.17199999999999999</v>
      </c>
      <c r="C362" s="34">
        <v>0.27483690341340505</v>
      </c>
    </row>
    <row r="363" spans="1:3" x14ac:dyDescent="0.25">
      <c r="A363">
        <v>29700</v>
      </c>
      <c r="B363" s="34">
        <v>0.17199999999999999</v>
      </c>
      <c r="C363" s="34">
        <v>0.25548004648639089</v>
      </c>
    </row>
    <row r="364" spans="1:3" x14ac:dyDescent="0.25">
      <c r="A364">
        <v>49700</v>
      </c>
      <c r="B364" s="34">
        <v>0.17199999999999999</v>
      </c>
      <c r="C364" s="34">
        <v>0.23309609755356575</v>
      </c>
    </row>
    <row r="365" spans="1:3" x14ac:dyDescent="0.25">
      <c r="A365">
        <v>34100</v>
      </c>
      <c r="B365" s="34">
        <v>0.17100000000000001</v>
      </c>
      <c r="C365" s="34">
        <v>0.32301810581550838</v>
      </c>
    </row>
    <row r="366" spans="1:3" x14ac:dyDescent="0.25">
      <c r="A366">
        <v>31020</v>
      </c>
      <c r="B366" s="34">
        <v>0.17100000000000001</v>
      </c>
      <c r="C366" s="34">
        <v>0.30378729702263935</v>
      </c>
    </row>
    <row r="367" spans="1:3" x14ac:dyDescent="0.25">
      <c r="A367">
        <v>25860</v>
      </c>
      <c r="B367" s="34">
        <v>0.17</v>
      </c>
      <c r="C367" s="34">
        <v>0.34988655085067683</v>
      </c>
    </row>
    <row r="368" spans="1:3" x14ac:dyDescent="0.25">
      <c r="A368">
        <v>40580</v>
      </c>
      <c r="B368" s="34">
        <v>0.17</v>
      </c>
      <c r="C368" s="34">
        <v>0.28947060635817001</v>
      </c>
    </row>
    <row r="369" spans="1:3" x14ac:dyDescent="0.25">
      <c r="A369">
        <v>15180</v>
      </c>
      <c r="B369" s="34">
        <v>0.17</v>
      </c>
      <c r="C369" s="34">
        <v>0.21347348960312487</v>
      </c>
    </row>
    <row r="370" spans="1:3" x14ac:dyDescent="0.25">
      <c r="A370">
        <v>44700</v>
      </c>
      <c r="B370" s="34">
        <v>0.16699999999999998</v>
      </c>
      <c r="C370" s="34">
        <v>0.28707147085770335</v>
      </c>
    </row>
    <row r="371" spans="1:3" x14ac:dyDescent="0.25">
      <c r="A371">
        <v>38220</v>
      </c>
      <c r="B371" s="34">
        <v>0.16699999999999998</v>
      </c>
      <c r="C371" s="34">
        <v>0.24939092108182803</v>
      </c>
    </row>
    <row r="372" spans="1:3" x14ac:dyDescent="0.25">
      <c r="A372">
        <v>30620</v>
      </c>
      <c r="B372" s="34">
        <v>0.16600000000000001</v>
      </c>
      <c r="C372" s="34">
        <v>0.32497258616294095</v>
      </c>
    </row>
    <row r="373" spans="1:3" x14ac:dyDescent="0.25">
      <c r="A373">
        <v>34740</v>
      </c>
      <c r="B373" s="34">
        <v>0.16600000000000001</v>
      </c>
      <c r="C373" s="34">
        <v>0.30958249328210558</v>
      </c>
    </row>
    <row r="374" spans="1:3" x14ac:dyDescent="0.25">
      <c r="A374">
        <v>22140</v>
      </c>
      <c r="B374" s="34">
        <v>0.16600000000000001</v>
      </c>
      <c r="C374" s="34">
        <v>0.27949393622376573</v>
      </c>
    </row>
    <row r="375" spans="1:3" x14ac:dyDescent="0.25">
      <c r="A375">
        <v>11500</v>
      </c>
      <c r="B375" s="34">
        <v>0.16500000000000001</v>
      </c>
      <c r="C375" s="34">
        <v>0.29967733917868672</v>
      </c>
    </row>
    <row r="376" spans="1:3" x14ac:dyDescent="0.25">
      <c r="A376">
        <v>19060</v>
      </c>
      <c r="B376" s="34">
        <v>0.16399999999999998</v>
      </c>
      <c r="C376" s="34">
        <v>0.24067449937160032</v>
      </c>
    </row>
    <row r="377" spans="1:3" x14ac:dyDescent="0.25">
      <c r="A377">
        <v>12540</v>
      </c>
      <c r="B377" s="34">
        <v>0.16300000000000001</v>
      </c>
      <c r="C377" s="34">
        <v>0.2315006461645919</v>
      </c>
    </row>
    <row r="378" spans="1:3" x14ac:dyDescent="0.25">
      <c r="A378">
        <v>33700</v>
      </c>
      <c r="B378" s="34">
        <v>0.16200000000000001</v>
      </c>
      <c r="C378" s="34">
        <v>0.28955208963345153</v>
      </c>
    </row>
    <row r="379" spans="1:3" x14ac:dyDescent="0.25">
      <c r="A379">
        <v>26380</v>
      </c>
      <c r="B379" s="34">
        <v>0.161</v>
      </c>
      <c r="C379" s="34">
        <v>0.30184338575319536</v>
      </c>
    </row>
    <row r="380" spans="1:3" x14ac:dyDescent="0.25">
      <c r="A380">
        <v>25980</v>
      </c>
      <c r="B380" s="34">
        <v>0.16</v>
      </c>
      <c r="C380" s="34">
        <v>0.2538123946764963</v>
      </c>
    </row>
    <row r="381" spans="1:3" x14ac:dyDescent="0.25">
      <c r="A381">
        <v>49420</v>
      </c>
      <c r="B381" s="34">
        <v>0.159</v>
      </c>
      <c r="C381" s="34">
        <v>0.25905294997963962</v>
      </c>
    </row>
    <row r="382" spans="1:3" x14ac:dyDescent="0.25">
      <c r="A382">
        <v>23460</v>
      </c>
      <c r="B382" s="34">
        <v>0.156</v>
      </c>
      <c r="C382" s="34">
        <v>0.29447640557538873</v>
      </c>
    </row>
    <row r="383" spans="1:3" x14ac:dyDescent="0.25">
      <c r="A383">
        <v>36220</v>
      </c>
      <c r="B383" s="34">
        <v>0.154</v>
      </c>
      <c r="C383" s="34">
        <v>0.32191989149544292</v>
      </c>
    </row>
    <row r="384" spans="1:3" x14ac:dyDescent="0.25">
      <c r="A384">
        <v>49740</v>
      </c>
      <c r="B384" s="34">
        <v>0.154</v>
      </c>
      <c r="C384" s="34">
        <v>0.18612181910620679</v>
      </c>
    </row>
    <row r="385" spans="1:3" x14ac:dyDescent="0.25">
      <c r="A385">
        <v>22900</v>
      </c>
      <c r="B385" s="34">
        <v>0.151</v>
      </c>
      <c r="C385" s="34">
        <v>0.33230360717998769</v>
      </c>
    </row>
    <row r="386" spans="1:3" x14ac:dyDescent="0.25">
      <c r="A386">
        <v>19180</v>
      </c>
      <c r="B386" s="34">
        <v>0.14000000000000001</v>
      </c>
      <c r="C386" s="34">
        <v>0.31370236007691071</v>
      </c>
    </row>
    <row r="387" spans="1:3" x14ac:dyDescent="0.25">
      <c r="A387">
        <v>20940</v>
      </c>
      <c r="B387" s="34">
        <v>0.13900000000000001</v>
      </c>
      <c r="C387" s="34">
        <v>0.20485115444116897</v>
      </c>
    </row>
    <row r="388" spans="1:3" x14ac:dyDescent="0.25">
      <c r="A388">
        <v>47220</v>
      </c>
      <c r="B388" s="34">
        <v>0.13800000000000001</v>
      </c>
      <c r="C388" s="34">
        <v>0.27598850139877362</v>
      </c>
    </row>
    <row r="389" spans="1:3" x14ac:dyDescent="0.25">
      <c r="A389">
        <v>47300</v>
      </c>
      <c r="B389" s="34">
        <v>0.13699999999999998</v>
      </c>
      <c r="C389" s="34">
        <v>0.23994495090852672</v>
      </c>
    </row>
    <row r="390" spans="1:3" x14ac:dyDescent="0.25">
      <c r="A390">
        <v>32900</v>
      </c>
      <c r="B390" s="34">
        <v>0.13500000000000001</v>
      </c>
      <c r="C390" s="34">
        <v>0.27753707359789664</v>
      </c>
    </row>
    <row r="391" spans="1:3" x14ac:dyDescent="0.25">
      <c r="A391">
        <v>42700</v>
      </c>
      <c r="B391" s="34">
        <v>0.13</v>
      </c>
      <c r="C391" s="34">
        <v>0.23062793262821557</v>
      </c>
    </row>
    <row r="392" spans="1:3" x14ac:dyDescent="0.25">
      <c r="A392">
        <v>19140</v>
      </c>
      <c r="B392" s="34">
        <v>0.11800000000000001</v>
      </c>
      <c r="C392" s="34">
        <v>0.42112109323049401</v>
      </c>
    </row>
    <row r="393" spans="1:3" x14ac:dyDescent="0.25">
      <c r="A393">
        <v>31460</v>
      </c>
      <c r="B393" s="34">
        <v>0.11800000000000001</v>
      </c>
      <c r="C393" s="34">
        <v>0.23201756520531244</v>
      </c>
    </row>
    <row r="394" spans="1:3" x14ac:dyDescent="0.25">
      <c r="A394">
        <v>25260</v>
      </c>
      <c r="B394" s="34">
        <v>0.11599999999999999</v>
      </c>
      <c r="C394" s="34">
        <v>0.25293754774491278</v>
      </c>
    </row>
    <row r="395" spans="1:3" x14ac:dyDescent="0.25">
      <c r="A395">
        <v>29420</v>
      </c>
      <c r="B395" s="34">
        <v>0.113</v>
      </c>
      <c r="C395" s="34">
        <v>0.27001653406336434</v>
      </c>
    </row>
    <row r="396" spans="1:3" x14ac:dyDescent="0.25">
      <c r="A396" s="8"/>
    </row>
    <row r="397" spans="1:3" x14ac:dyDescent="0.25">
      <c r="A397" s="8"/>
    </row>
    <row r="398" spans="1:3" x14ac:dyDescent="0.25">
      <c r="A398" s="8"/>
    </row>
    <row r="399" spans="1:3" x14ac:dyDescent="0.25">
      <c r="A399" s="8"/>
    </row>
    <row r="400" spans="1:3" x14ac:dyDescent="0.25">
      <c r="A400" s="8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8"/>
    </row>
    <row r="405" spans="1:1" x14ac:dyDescent="0.25">
      <c r="A405" s="8"/>
    </row>
    <row r="406" spans="1:1" x14ac:dyDescent="0.25">
      <c r="A406" s="8"/>
    </row>
    <row r="407" spans="1:1" x14ac:dyDescent="0.25">
      <c r="A407" s="8"/>
    </row>
    <row r="408" spans="1:1" x14ac:dyDescent="0.25">
      <c r="A408" s="8"/>
    </row>
    <row r="409" spans="1:1" x14ac:dyDescent="0.25">
      <c r="A409" s="8"/>
    </row>
    <row r="410" spans="1:1" x14ac:dyDescent="0.25">
      <c r="A410" s="8"/>
    </row>
    <row r="411" spans="1:1" x14ac:dyDescent="0.25">
      <c r="A411" s="8"/>
    </row>
    <row r="412" spans="1:1" x14ac:dyDescent="0.25">
      <c r="A412" s="8"/>
    </row>
    <row r="413" spans="1:1" x14ac:dyDescent="0.25">
      <c r="A413" s="8"/>
    </row>
    <row r="414" spans="1:1" x14ac:dyDescent="0.25">
      <c r="A414" s="8"/>
    </row>
    <row r="415" spans="1:1" x14ac:dyDescent="0.25">
      <c r="A415" s="8"/>
    </row>
    <row r="416" spans="1:1" x14ac:dyDescent="0.25">
      <c r="A416" s="8"/>
    </row>
    <row r="417" spans="1:1" x14ac:dyDescent="0.25">
      <c r="A417" s="8"/>
    </row>
    <row r="418" spans="1:1" x14ac:dyDescent="0.25">
      <c r="A418" s="8"/>
    </row>
    <row r="419" spans="1:1" x14ac:dyDescent="0.25">
      <c r="A419" s="8"/>
    </row>
    <row r="420" spans="1:1" x14ac:dyDescent="0.25">
      <c r="A420" s="8"/>
    </row>
    <row r="421" spans="1:1" x14ac:dyDescent="0.25">
      <c r="A421" s="8"/>
    </row>
    <row r="422" spans="1:1" x14ac:dyDescent="0.25">
      <c r="A422" s="8"/>
    </row>
    <row r="423" spans="1:1" x14ac:dyDescent="0.25">
      <c r="A423" s="8"/>
    </row>
    <row r="424" spans="1:1" x14ac:dyDescent="0.25">
      <c r="A424" s="8"/>
    </row>
    <row r="425" spans="1:1" x14ac:dyDescent="0.25">
      <c r="A425" s="8"/>
    </row>
    <row r="426" spans="1:1" x14ac:dyDescent="0.25">
      <c r="A426" s="8"/>
    </row>
    <row r="427" spans="1:1" x14ac:dyDescent="0.25">
      <c r="A427" s="8"/>
    </row>
    <row r="428" spans="1:1" x14ac:dyDescent="0.25">
      <c r="A428" s="8"/>
    </row>
    <row r="429" spans="1:1" x14ac:dyDescent="0.25">
      <c r="A429" s="8"/>
    </row>
    <row r="430" spans="1:1" x14ac:dyDescent="0.25">
      <c r="A430" s="8"/>
    </row>
    <row r="431" spans="1:1" x14ac:dyDescent="0.25">
      <c r="A431" s="8"/>
    </row>
    <row r="432" spans="1:1" x14ac:dyDescent="0.25">
      <c r="A432" s="8"/>
    </row>
    <row r="433" spans="1:1" x14ac:dyDescent="0.25">
      <c r="A433" s="8"/>
    </row>
    <row r="434" spans="1:1" x14ac:dyDescent="0.25">
      <c r="A434" s="8"/>
    </row>
    <row r="435" spans="1:1" x14ac:dyDescent="0.25">
      <c r="A435" s="8"/>
    </row>
    <row r="436" spans="1:1" x14ac:dyDescent="0.25">
      <c r="A436" s="8"/>
    </row>
    <row r="437" spans="1:1" x14ac:dyDescent="0.25">
      <c r="A437" s="8"/>
    </row>
    <row r="438" spans="1:1" x14ac:dyDescent="0.25">
      <c r="A438" s="8"/>
    </row>
    <row r="439" spans="1:1" x14ac:dyDescent="0.25">
      <c r="A439" s="8"/>
    </row>
    <row r="440" spans="1:1" x14ac:dyDescent="0.25">
      <c r="A440" s="8"/>
    </row>
    <row r="441" spans="1:1" x14ac:dyDescent="0.25">
      <c r="A441" s="8"/>
    </row>
    <row r="442" spans="1:1" x14ac:dyDescent="0.25">
      <c r="A442" s="8"/>
    </row>
    <row r="443" spans="1:1" x14ac:dyDescent="0.25">
      <c r="A443" s="8"/>
    </row>
    <row r="444" spans="1:1" x14ac:dyDescent="0.25">
      <c r="A444" s="8"/>
    </row>
    <row r="445" spans="1:1" x14ac:dyDescent="0.25">
      <c r="A445" s="8"/>
    </row>
    <row r="446" spans="1:1" x14ac:dyDescent="0.25">
      <c r="A446" s="8"/>
    </row>
    <row r="447" spans="1:1" x14ac:dyDescent="0.25">
      <c r="A447" s="8"/>
    </row>
    <row r="448" spans="1:1" x14ac:dyDescent="0.25">
      <c r="A448" s="8"/>
    </row>
    <row r="449" spans="1:1" x14ac:dyDescent="0.25">
      <c r="A449" s="8"/>
    </row>
    <row r="450" spans="1:1" x14ac:dyDescent="0.25">
      <c r="A450" s="8"/>
    </row>
    <row r="451" spans="1:1" x14ac:dyDescent="0.25">
      <c r="A451" s="8"/>
    </row>
    <row r="452" spans="1:1" x14ac:dyDescent="0.25">
      <c r="A452" s="8"/>
    </row>
    <row r="453" spans="1:1" x14ac:dyDescent="0.25">
      <c r="A453" s="8"/>
    </row>
    <row r="454" spans="1:1" x14ac:dyDescent="0.25">
      <c r="A454" s="8"/>
    </row>
    <row r="455" spans="1:1" x14ac:dyDescent="0.25">
      <c r="A455" s="8"/>
    </row>
    <row r="456" spans="1:1" x14ac:dyDescent="0.25">
      <c r="A456" s="8"/>
    </row>
    <row r="457" spans="1:1" x14ac:dyDescent="0.25">
      <c r="A457" s="8"/>
    </row>
    <row r="458" spans="1:1" x14ac:dyDescent="0.25">
      <c r="A458" s="8"/>
    </row>
    <row r="459" spans="1:1" x14ac:dyDescent="0.25">
      <c r="A459" s="8"/>
    </row>
    <row r="460" spans="1:1" x14ac:dyDescent="0.25">
      <c r="A460" s="8"/>
    </row>
    <row r="461" spans="1:1" x14ac:dyDescent="0.25">
      <c r="A461" s="8"/>
    </row>
    <row r="462" spans="1:1" x14ac:dyDescent="0.25">
      <c r="A462" s="8"/>
    </row>
    <row r="463" spans="1:1" x14ac:dyDescent="0.25">
      <c r="A463" s="8"/>
    </row>
    <row r="464" spans="1:1" x14ac:dyDescent="0.25">
      <c r="A464" s="8"/>
    </row>
    <row r="465" spans="1:2" x14ac:dyDescent="0.25">
      <c r="A465" s="8"/>
    </row>
    <row r="466" spans="1:2" x14ac:dyDescent="0.25">
      <c r="A466" s="8"/>
    </row>
    <row r="467" spans="1:2" x14ac:dyDescent="0.25">
      <c r="A467" s="8"/>
    </row>
    <row r="468" spans="1:2" x14ac:dyDescent="0.25">
      <c r="A468" s="8"/>
      <c r="B468" s="9"/>
    </row>
    <row r="469" spans="1:2" x14ac:dyDescent="0.25">
      <c r="A469" s="8"/>
    </row>
    <row r="470" spans="1:2" x14ac:dyDescent="0.25">
      <c r="A470" s="8"/>
    </row>
    <row r="471" spans="1:2" x14ac:dyDescent="0.25">
      <c r="A471" s="8"/>
    </row>
    <row r="472" spans="1:2" x14ac:dyDescent="0.25">
      <c r="A472" s="8"/>
    </row>
    <row r="473" spans="1:2" x14ac:dyDescent="0.25">
      <c r="A473" s="8"/>
    </row>
    <row r="474" spans="1:2" x14ac:dyDescent="0.25">
      <c r="A474" s="8"/>
    </row>
    <row r="475" spans="1:2" x14ac:dyDescent="0.25">
      <c r="A475" s="8"/>
    </row>
    <row r="476" spans="1:2" x14ac:dyDescent="0.25">
      <c r="A476" s="8"/>
    </row>
    <row r="477" spans="1:2" x14ac:dyDescent="0.25">
      <c r="A477" s="8"/>
    </row>
    <row r="478" spans="1:2" x14ac:dyDescent="0.25">
      <c r="A478" s="8"/>
    </row>
    <row r="479" spans="1:2" x14ac:dyDescent="0.25">
      <c r="A479" s="8"/>
    </row>
    <row r="480" spans="1:2" x14ac:dyDescent="0.25">
      <c r="A480" s="8"/>
    </row>
    <row r="481" spans="1:1" x14ac:dyDescent="0.25">
      <c r="A481" s="8"/>
    </row>
    <row r="482" spans="1:1" x14ac:dyDescent="0.25">
      <c r="A482" s="8"/>
    </row>
    <row r="483" spans="1:1" x14ac:dyDescent="0.25">
      <c r="A483" s="8"/>
    </row>
    <row r="484" spans="1:1" x14ac:dyDescent="0.25">
      <c r="A484" s="8"/>
    </row>
    <row r="485" spans="1:1" x14ac:dyDescent="0.25">
      <c r="A485" s="8"/>
    </row>
    <row r="486" spans="1:1" x14ac:dyDescent="0.25">
      <c r="A486" s="8"/>
    </row>
    <row r="487" spans="1:1" x14ac:dyDescent="0.25">
      <c r="A487" s="8"/>
    </row>
    <row r="488" spans="1:1" x14ac:dyDescent="0.25">
      <c r="A488" s="8"/>
    </row>
    <row r="489" spans="1:1" x14ac:dyDescent="0.25">
      <c r="A489" s="8"/>
    </row>
    <row r="490" spans="1:1" x14ac:dyDescent="0.25">
      <c r="A490" s="8"/>
    </row>
    <row r="491" spans="1:1" x14ac:dyDescent="0.25">
      <c r="A491" s="8"/>
    </row>
    <row r="492" spans="1:1" x14ac:dyDescent="0.25">
      <c r="A492" s="8"/>
    </row>
    <row r="493" spans="1:1" x14ac:dyDescent="0.25">
      <c r="A493" s="8"/>
    </row>
    <row r="494" spans="1:1" x14ac:dyDescent="0.25">
      <c r="A494" s="8"/>
    </row>
    <row r="495" spans="1:1" x14ac:dyDescent="0.25">
      <c r="A495" s="8"/>
    </row>
    <row r="496" spans="1:1" x14ac:dyDescent="0.25">
      <c r="A496" s="8"/>
    </row>
    <row r="497" spans="1:1" x14ac:dyDescent="0.25">
      <c r="A497" s="8"/>
    </row>
    <row r="498" spans="1:1" x14ac:dyDescent="0.25">
      <c r="A498" s="8"/>
    </row>
    <row r="499" spans="1:1" x14ac:dyDescent="0.25">
      <c r="A499" s="8"/>
    </row>
    <row r="500" spans="1:1" x14ac:dyDescent="0.25">
      <c r="A500" s="8"/>
    </row>
    <row r="501" spans="1:1" x14ac:dyDescent="0.25">
      <c r="A501" s="8"/>
    </row>
    <row r="502" spans="1:1" x14ac:dyDescent="0.25">
      <c r="A502" s="8"/>
    </row>
    <row r="503" spans="1:1" x14ac:dyDescent="0.25">
      <c r="A503" s="8"/>
    </row>
    <row r="504" spans="1:1" x14ac:dyDescent="0.25">
      <c r="A504" s="8"/>
    </row>
    <row r="505" spans="1:1" x14ac:dyDescent="0.25">
      <c r="A505" s="8"/>
    </row>
    <row r="506" spans="1:1" x14ac:dyDescent="0.25">
      <c r="A506" s="8"/>
    </row>
    <row r="507" spans="1:1" x14ac:dyDescent="0.25">
      <c r="A507" s="8"/>
    </row>
    <row r="508" spans="1:1" x14ac:dyDescent="0.25">
      <c r="A508" s="8"/>
    </row>
    <row r="509" spans="1:1" x14ac:dyDescent="0.25">
      <c r="A509" s="8"/>
    </row>
    <row r="510" spans="1:1" x14ac:dyDescent="0.25">
      <c r="A510" s="8"/>
    </row>
    <row r="511" spans="1:1" x14ac:dyDescent="0.25">
      <c r="A511" s="8"/>
    </row>
    <row r="512" spans="1:1" x14ac:dyDescent="0.25">
      <c r="A512" s="8"/>
    </row>
    <row r="513" spans="1:1" x14ac:dyDescent="0.25">
      <c r="A513" s="8"/>
    </row>
    <row r="514" spans="1:1" x14ac:dyDescent="0.25">
      <c r="A514" s="8"/>
    </row>
    <row r="515" spans="1:1" x14ac:dyDescent="0.25">
      <c r="A515" s="8"/>
    </row>
    <row r="516" spans="1:1" x14ac:dyDescent="0.25">
      <c r="A516" s="8"/>
    </row>
    <row r="517" spans="1:1" x14ac:dyDescent="0.25">
      <c r="A517" s="8"/>
    </row>
    <row r="518" spans="1:1" x14ac:dyDescent="0.25">
      <c r="A518" s="8"/>
    </row>
    <row r="519" spans="1:1" x14ac:dyDescent="0.25">
      <c r="A519" s="8"/>
    </row>
    <row r="520" spans="1:1" x14ac:dyDescent="0.25">
      <c r="A520" s="8"/>
    </row>
    <row r="521" spans="1:1" x14ac:dyDescent="0.25">
      <c r="A521" s="8"/>
    </row>
    <row r="522" spans="1:1" x14ac:dyDescent="0.25">
      <c r="A522" s="8"/>
    </row>
    <row r="523" spans="1:1" x14ac:dyDescent="0.25">
      <c r="A523" s="8"/>
    </row>
    <row r="524" spans="1:1" x14ac:dyDescent="0.25">
      <c r="A524" s="8"/>
    </row>
    <row r="525" spans="1:1" x14ac:dyDescent="0.25">
      <c r="A525" s="8"/>
    </row>
    <row r="526" spans="1:1" x14ac:dyDescent="0.25">
      <c r="A526" s="8"/>
    </row>
    <row r="527" spans="1:1" x14ac:dyDescent="0.25">
      <c r="A527" s="8"/>
    </row>
    <row r="528" spans="1:1" x14ac:dyDescent="0.25">
      <c r="A528" s="8"/>
    </row>
    <row r="529" spans="1:1" x14ac:dyDescent="0.25">
      <c r="A529" s="8"/>
    </row>
    <row r="530" spans="1:1" x14ac:dyDescent="0.25">
      <c r="A530" s="8"/>
    </row>
    <row r="531" spans="1:1" x14ac:dyDescent="0.25">
      <c r="A531" s="8"/>
    </row>
    <row r="532" spans="1:1" x14ac:dyDescent="0.25">
      <c r="A532" s="8"/>
    </row>
    <row r="533" spans="1:1" x14ac:dyDescent="0.25">
      <c r="A533" s="8"/>
    </row>
    <row r="534" spans="1:1" x14ac:dyDescent="0.25">
      <c r="A534" s="8"/>
    </row>
    <row r="535" spans="1:1" x14ac:dyDescent="0.25">
      <c r="A535" s="8"/>
    </row>
    <row r="536" spans="1:1" x14ac:dyDescent="0.25">
      <c r="A536" s="8"/>
    </row>
    <row r="537" spans="1:1" x14ac:dyDescent="0.25">
      <c r="A537" s="8"/>
    </row>
    <row r="538" spans="1:1" x14ac:dyDescent="0.25">
      <c r="A538" s="8"/>
    </row>
    <row r="539" spans="1:1" x14ac:dyDescent="0.25">
      <c r="A539" s="8"/>
    </row>
    <row r="540" spans="1:1" x14ac:dyDescent="0.25">
      <c r="A540" s="8"/>
    </row>
    <row r="541" spans="1:1" x14ac:dyDescent="0.25">
      <c r="A541" s="8"/>
    </row>
    <row r="542" spans="1:1" x14ac:dyDescent="0.25">
      <c r="A542" s="8"/>
    </row>
    <row r="543" spans="1:1" x14ac:dyDescent="0.25">
      <c r="A543" s="8"/>
    </row>
    <row r="544" spans="1:1" x14ac:dyDescent="0.25">
      <c r="A544" s="8"/>
    </row>
    <row r="545" spans="1:1" x14ac:dyDescent="0.25">
      <c r="A545" s="8"/>
    </row>
    <row r="546" spans="1:1" x14ac:dyDescent="0.25">
      <c r="A546" s="8"/>
    </row>
    <row r="547" spans="1:1" x14ac:dyDescent="0.25">
      <c r="A547" s="8"/>
    </row>
    <row r="548" spans="1:1" x14ac:dyDescent="0.25">
      <c r="A548" s="8"/>
    </row>
    <row r="549" spans="1:1" x14ac:dyDescent="0.25">
      <c r="A549" s="8"/>
    </row>
    <row r="550" spans="1:1" x14ac:dyDescent="0.25">
      <c r="A550" s="8"/>
    </row>
    <row r="551" spans="1:1" x14ac:dyDescent="0.25">
      <c r="A551" s="8"/>
    </row>
    <row r="552" spans="1:1" x14ac:dyDescent="0.25">
      <c r="A552" s="8"/>
    </row>
    <row r="553" spans="1:1" x14ac:dyDescent="0.25">
      <c r="A553" s="8"/>
    </row>
    <row r="554" spans="1:1" x14ac:dyDescent="0.25">
      <c r="A554" s="8"/>
    </row>
    <row r="555" spans="1:1" x14ac:dyDescent="0.25">
      <c r="A555" s="8"/>
    </row>
    <row r="556" spans="1:1" x14ac:dyDescent="0.25">
      <c r="A556" s="8"/>
    </row>
    <row r="557" spans="1:1" x14ac:dyDescent="0.25">
      <c r="A557" s="8"/>
    </row>
    <row r="558" spans="1:1" x14ac:dyDescent="0.25">
      <c r="A558" s="8"/>
    </row>
    <row r="559" spans="1:1" x14ac:dyDescent="0.25">
      <c r="A559" s="8"/>
    </row>
    <row r="560" spans="1:1" x14ac:dyDescent="0.25">
      <c r="A560" s="8"/>
    </row>
    <row r="561" spans="1:1" x14ac:dyDescent="0.25">
      <c r="A561" s="8"/>
    </row>
    <row r="562" spans="1:1" x14ac:dyDescent="0.25">
      <c r="A562" s="8"/>
    </row>
    <row r="563" spans="1:1" x14ac:dyDescent="0.25">
      <c r="A563" s="8"/>
    </row>
    <row r="564" spans="1:1" x14ac:dyDescent="0.25">
      <c r="A564" s="8"/>
    </row>
    <row r="565" spans="1:1" x14ac:dyDescent="0.25">
      <c r="A565" s="8"/>
    </row>
    <row r="566" spans="1:1" x14ac:dyDescent="0.25">
      <c r="A566" s="8"/>
    </row>
    <row r="567" spans="1:1" x14ac:dyDescent="0.25">
      <c r="A567" s="8"/>
    </row>
    <row r="568" spans="1:1" x14ac:dyDescent="0.25">
      <c r="A568" s="8"/>
    </row>
    <row r="569" spans="1:1" x14ac:dyDescent="0.25">
      <c r="A569" s="8"/>
    </row>
    <row r="570" spans="1:1" x14ac:dyDescent="0.25">
      <c r="A570" s="8"/>
    </row>
    <row r="571" spans="1:1" x14ac:dyDescent="0.25">
      <c r="A571" s="8"/>
    </row>
    <row r="572" spans="1:1" x14ac:dyDescent="0.25">
      <c r="A572" s="8"/>
    </row>
    <row r="573" spans="1:1" x14ac:dyDescent="0.25">
      <c r="A573" s="8"/>
    </row>
    <row r="574" spans="1:1" x14ac:dyDescent="0.25">
      <c r="A574" s="8"/>
    </row>
    <row r="575" spans="1:1" x14ac:dyDescent="0.25">
      <c r="A575" s="8"/>
    </row>
    <row r="576" spans="1:1" x14ac:dyDescent="0.25">
      <c r="A576" s="8"/>
    </row>
    <row r="577" spans="1:1" x14ac:dyDescent="0.25">
      <c r="A577" s="8"/>
    </row>
    <row r="578" spans="1:1" x14ac:dyDescent="0.25">
      <c r="A578" s="8"/>
    </row>
    <row r="579" spans="1:1" x14ac:dyDescent="0.25">
      <c r="A579" s="8"/>
    </row>
    <row r="580" spans="1:1" x14ac:dyDescent="0.25">
      <c r="A580" s="8"/>
    </row>
    <row r="581" spans="1:1" x14ac:dyDescent="0.25">
      <c r="A581" s="8"/>
    </row>
    <row r="582" spans="1:1" x14ac:dyDescent="0.25">
      <c r="A582" s="8"/>
    </row>
    <row r="583" spans="1:1" x14ac:dyDescent="0.25">
      <c r="A583" s="8"/>
    </row>
    <row r="584" spans="1:1" x14ac:dyDescent="0.25">
      <c r="A584" s="8"/>
    </row>
    <row r="585" spans="1:1" x14ac:dyDescent="0.25">
      <c r="A585" s="8"/>
    </row>
    <row r="586" spans="1:1" x14ac:dyDescent="0.25">
      <c r="A586" s="8"/>
    </row>
    <row r="587" spans="1:1" x14ac:dyDescent="0.25">
      <c r="A587" s="8"/>
    </row>
    <row r="588" spans="1:1" x14ac:dyDescent="0.25">
      <c r="A588" s="8"/>
    </row>
    <row r="589" spans="1:1" x14ac:dyDescent="0.25">
      <c r="A589" s="8"/>
    </row>
    <row r="590" spans="1:1" x14ac:dyDescent="0.25">
      <c r="A590" s="8"/>
    </row>
    <row r="591" spans="1:1" x14ac:dyDescent="0.25">
      <c r="A591" s="8"/>
    </row>
    <row r="592" spans="1:1" x14ac:dyDescent="0.25">
      <c r="A592" s="8"/>
    </row>
    <row r="593" spans="1:1" x14ac:dyDescent="0.25">
      <c r="A593" s="8"/>
    </row>
    <row r="594" spans="1:1" x14ac:dyDescent="0.25">
      <c r="A594" s="8"/>
    </row>
    <row r="595" spans="1:1" x14ac:dyDescent="0.25">
      <c r="A595" s="8"/>
    </row>
    <row r="596" spans="1:1" x14ac:dyDescent="0.25">
      <c r="A596" s="8"/>
    </row>
    <row r="597" spans="1:1" x14ac:dyDescent="0.25">
      <c r="A597" s="8"/>
    </row>
    <row r="598" spans="1:1" x14ac:dyDescent="0.25">
      <c r="A598" s="8"/>
    </row>
    <row r="599" spans="1:1" x14ac:dyDescent="0.25">
      <c r="A599" s="8"/>
    </row>
    <row r="600" spans="1:1" x14ac:dyDescent="0.25">
      <c r="A600" s="8"/>
    </row>
    <row r="601" spans="1:1" x14ac:dyDescent="0.25">
      <c r="A601" s="8"/>
    </row>
    <row r="602" spans="1:1" x14ac:dyDescent="0.25">
      <c r="A602" s="8"/>
    </row>
    <row r="603" spans="1:1" x14ac:dyDescent="0.25">
      <c r="A603" s="8"/>
    </row>
    <row r="604" spans="1:1" x14ac:dyDescent="0.25">
      <c r="A604" s="8"/>
    </row>
    <row r="605" spans="1:1" x14ac:dyDescent="0.25">
      <c r="A605" s="8"/>
    </row>
    <row r="606" spans="1:1" x14ac:dyDescent="0.25">
      <c r="A606" s="8"/>
    </row>
    <row r="607" spans="1:1" x14ac:dyDescent="0.25">
      <c r="A607" s="8"/>
    </row>
    <row r="608" spans="1:1" x14ac:dyDescent="0.25">
      <c r="A608" s="8"/>
    </row>
    <row r="609" spans="1:1" x14ac:dyDescent="0.25">
      <c r="A609" s="8"/>
    </row>
    <row r="610" spans="1:1" x14ac:dyDescent="0.25">
      <c r="A610" s="8"/>
    </row>
    <row r="611" spans="1:1" x14ac:dyDescent="0.25">
      <c r="A611" s="8"/>
    </row>
    <row r="612" spans="1:1" x14ac:dyDescent="0.25">
      <c r="A612" s="8"/>
    </row>
    <row r="613" spans="1:1" x14ac:dyDescent="0.25">
      <c r="A613" s="8"/>
    </row>
    <row r="614" spans="1:1" x14ac:dyDescent="0.25">
      <c r="A614" s="8"/>
    </row>
    <row r="615" spans="1:1" x14ac:dyDescent="0.25">
      <c r="A615" s="8"/>
    </row>
    <row r="616" spans="1:1" x14ac:dyDescent="0.25">
      <c r="A616" s="8"/>
    </row>
    <row r="617" spans="1:1" x14ac:dyDescent="0.25">
      <c r="A617" s="8"/>
    </row>
    <row r="618" spans="1:1" x14ac:dyDescent="0.25">
      <c r="A618" s="8"/>
    </row>
    <row r="619" spans="1:1" x14ac:dyDescent="0.25">
      <c r="A619" s="8"/>
    </row>
    <row r="620" spans="1:1" x14ac:dyDescent="0.25">
      <c r="A620" s="8"/>
    </row>
    <row r="621" spans="1:1" x14ac:dyDescent="0.25">
      <c r="A621" s="8"/>
    </row>
    <row r="622" spans="1:1" x14ac:dyDescent="0.25">
      <c r="A622" s="8"/>
    </row>
    <row r="623" spans="1:1" x14ac:dyDescent="0.25">
      <c r="A623" s="8"/>
    </row>
    <row r="624" spans="1:1" x14ac:dyDescent="0.25">
      <c r="A624" s="8"/>
    </row>
    <row r="625" spans="1:1" x14ac:dyDescent="0.25">
      <c r="A625" s="8"/>
    </row>
    <row r="626" spans="1:1" x14ac:dyDescent="0.25">
      <c r="A626" s="8"/>
    </row>
    <row r="627" spans="1:1" x14ac:dyDescent="0.25">
      <c r="A627" s="8"/>
    </row>
    <row r="628" spans="1:1" x14ac:dyDescent="0.25">
      <c r="A628" s="8"/>
    </row>
    <row r="629" spans="1:1" x14ac:dyDescent="0.25">
      <c r="A629" s="8"/>
    </row>
    <row r="630" spans="1:1" x14ac:dyDescent="0.25">
      <c r="A630" s="8"/>
    </row>
    <row r="631" spans="1:1" x14ac:dyDescent="0.25">
      <c r="A631" s="8"/>
    </row>
    <row r="632" spans="1:1" x14ac:dyDescent="0.25">
      <c r="A632" s="8"/>
    </row>
    <row r="633" spans="1:1" x14ac:dyDescent="0.25">
      <c r="A633" s="8"/>
    </row>
    <row r="634" spans="1:1" x14ac:dyDescent="0.25">
      <c r="A634" s="8"/>
    </row>
    <row r="635" spans="1:1" x14ac:dyDescent="0.25">
      <c r="A635" s="8"/>
    </row>
    <row r="636" spans="1:1" x14ac:dyDescent="0.25">
      <c r="A636" s="8"/>
    </row>
    <row r="637" spans="1:1" x14ac:dyDescent="0.25">
      <c r="A637" s="8"/>
    </row>
    <row r="638" spans="1:1" x14ac:dyDescent="0.25">
      <c r="A638" s="8"/>
    </row>
    <row r="639" spans="1:1" x14ac:dyDescent="0.25">
      <c r="A639" s="8"/>
    </row>
    <row r="640" spans="1:1" x14ac:dyDescent="0.25">
      <c r="A640" s="8"/>
    </row>
    <row r="641" spans="1:1" x14ac:dyDescent="0.25">
      <c r="A641" s="8"/>
    </row>
    <row r="642" spans="1:1" x14ac:dyDescent="0.25">
      <c r="A642" s="8"/>
    </row>
    <row r="643" spans="1:1" x14ac:dyDescent="0.25">
      <c r="A643" s="8"/>
    </row>
    <row r="644" spans="1:1" x14ac:dyDescent="0.25">
      <c r="A644" s="8"/>
    </row>
    <row r="645" spans="1:1" x14ac:dyDescent="0.25">
      <c r="A645" s="8"/>
    </row>
    <row r="646" spans="1:1" x14ac:dyDescent="0.25">
      <c r="A646" s="8"/>
    </row>
    <row r="647" spans="1:1" x14ac:dyDescent="0.25">
      <c r="A647" s="8"/>
    </row>
    <row r="648" spans="1:1" x14ac:dyDescent="0.25">
      <c r="A648" s="8"/>
    </row>
    <row r="649" spans="1:1" x14ac:dyDescent="0.25">
      <c r="A649" s="8"/>
    </row>
    <row r="650" spans="1:1" x14ac:dyDescent="0.25">
      <c r="A650" s="8"/>
    </row>
    <row r="651" spans="1:1" x14ac:dyDescent="0.25">
      <c r="A651" s="8"/>
    </row>
    <row r="652" spans="1:1" x14ac:dyDescent="0.25">
      <c r="A652" s="8"/>
    </row>
    <row r="653" spans="1:1" x14ac:dyDescent="0.25">
      <c r="A653" s="8"/>
    </row>
    <row r="654" spans="1:1" x14ac:dyDescent="0.25">
      <c r="A654" s="8"/>
    </row>
    <row r="655" spans="1:1" x14ac:dyDescent="0.25">
      <c r="A655" s="8"/>
    </row>
    <row r="656" spans="1:1" x14ac:dyDescent="0.25">
      <c r="A656" s="8"/>
    </row>
    <row r="657" spans="1:1" x14ac:dyDescent="0.25">
      <c r="A657" s="8"/>
    </row>
    <row r="658" spans="1:1" x14ac:dyDescent="0.25">
      <c r="A658" s="8"/>
    </row>
    <row r="659" spans="1:1" x14ac:dyDescent="0.25">
      <c r="A659" s="8"/>
    </row>
    <row r="660" spans="1:1" x14ac:dyDescent="0.25">
      <c r="A660" s="8"/>
    </row>
    <row r="661" spans="1:1" x14ac:dyDescent="0.25">
      <c r="A661" s="8"/>
    </row>
    <row r="662" spans="1:1" x14ac:dyDescent="0.25">
      <c r="A662" s="8"/>
    </row>
    <row r="663" spans="1:1" x14ac:dyDescent="0.25">
      <c r="A663" s="8"/>
    </row>
    <row r="664" spans="1:1" x14ac:dyDescent="0.25">
      <c r="A664" s="8"/>
    </row>
    <row r="665" spans="1:1" x14ac:dyDescent="0.25">
      <c r="A665" s="8"/>
    </row>
    <row r="666" spans="1:1" x14ac:dyDescent="0.25">
      <c r="A666" s="8"/>
    </row>
    <row r="667" spans="1:1" x14ac:dyDescent="0.25">
      <c r="A667" s="8"/>
    </row>
    <row r="668" spans="1:1" x14ac:dyDescent="0.25">
      <c r="A668" s="8"/>
    </row>
    <row r="669" spans="1:1" x14ac:dyDescent="0.25">
      <c r="A669" s="8"/>
    </row>
    <row r="670" spans="1:1" x14ac:dyDescent="0.25">
      <c r="A670" s="8"/>
    </row>
    <row r="671" spans="1:1" x14ac:dyDescent="0.25">
      <c r="A671" s="8"/>
    </row>
    <row r="672" spans="1:1" x14ac:dyDescent="0.25">
      <c r="A672" s="8"/>
    </row>
    <row r="673" spans="1:1" x14ac:dyDescent="0.25">
      <c r="A673" s="8"/>
    </row>
    <row r="674" spans="1:1" x14ac:dyDescent="0.25">
      <c r="A674" s="8"/>
    </row>
    <row r="675" spans="1:1" x14ac:dyDescent="0.25">
      <c r="A675" s="8"/>
    </row>
    <row r="676" spans="1:1" x14ac:dyDescent="0.25">
      <c r="A676" s="8"/>
    </row>
    <row r="677" spans="1:1" x14ac:dyDescent="0.25">
      <c r="A677" s="8"/>
    </row>
    <row r="678" spans="1:1" x14ac:dyDescent="0.25">
      <c r="A678" s="8"/>
    </row>
    <row r="679" spans="1:1" x14ac:dyDescent="0.25">
      <c r="A679" s="8"/>
    </row>
    <row r="680" spans="1:1" x14ac:dyDescent="0.25">
      <c r="A680" s="8"/>
    </row>
    <row r="681" spans="1:1" x14ac:dyDescent="0.25">
      <c r="A681" s="8"/>
    </row>
    <row r="682" spans="1:1" x14ac:dyDescent="0.25">
      <c r="A682" s="8"/>
    </row>
    <row r="683" spans="1:1" x14ac:dyDescent="0.25">
      <c r="A683" s="8"/>
    </row>
    <row r="684" spans="1:1" x14ac:dyDescent="0.25">
      <c r="A684" s="8"/>
    </row>
    <row r="685" spans="1:1" x14ac:dyDescent="0.25">
      <c r="A685" s="8"/>
    </row>
    <row r="686" spans="1:1" x14ac:dyDescent="0.25">
      <c r="A686" s="8"/>
    </row>
    <row r="687" spans="1:1" x14ac:dyDescent="0.25">
      <c r="A687" s="8"/>
    </row>
    <row r="688" spans="1:1" x14ac:dyDescent="0.25">
      <c r="A688" s="8"/>
    </row>
    <row r="689" spans="1:1" x14ac:dyDescent="0.25">
      <c r="A689" s="8"/>
    </row>
    <row r="690" spans="1:1" x14ac:dyDescent="0.25">
      <c r="A690" s="8"/>
    </row>
    <row r="691" spans="1:1" x14ac:dyDescent="0.25">
      <c r="A691" s="8"/>
    </row>
    <row r="692" spans="1:1" x14ac:dyDescent="0.25">
      <c r="A692" s="8"/>
    </row>
    <row r="693" spans="1:1" x14ac:dyDescent="0.25">
      <c r="A693" s="8"/>
    </row>
    <row r="694" spans="1:1" x14ac:dyDescent="0.25">
      <c r="A694" s="8"/>
    </row>
    <row r="695" spans="1:1" x14ac:dyDescent="0.25">
      <c r="A695" s="8"/>
    </row>
    <row r="696" spans="1:1" x14ac:dyDescent="0.25">
      <c r="A696" s="8"/>
    </row>
    <row r="697" spans="1:1" x14ac:dyDescent="0.25">
      <c r="A697" s="8"/>
    </row>
    <row r="698" spans="1:1" x14ac:dyDescent="0.25">
      <c r="A698" s="8"/>
    </row>
    <row r="699" spans="1:1" x14ac:dyDescent="0.25">
      <c r="A699" s="8"/>
    </row>
    <row r="700" spans="1:1" x14ac:dyDescent="0.25">
      <c r="A700" s="8"/>
    </row>
    <row r="701" spans="1:1" x14ac:dyDescent="0.25">
      <c r="A701" s="8"/>
    </row>
    <row r="702" spans="1:1" x14ac:dyDescent="0.25">
      <c r="A702" s="8"/>
    </row>
    <row r="703" spans="1:1" x14ac:dyDescent="0.25">
      <c r="A703" s="8"/>
    </row>
    <row r="704" spans="1:1" x14ac:dyDescent="0.25">
      <c r="A704" s="8"/>
    </row>
    <row r="705" spans="1:1" x14ac:dyDescent="0.25">
      <c r="A705" s="8"/>
    </row>
    <row r="706" spans="1:1" x14ac:dyDescent="0.25">
      <c r="A706" s="8"/>
    </row>
    <row r="707" spans="1:1" x14ac:dyDescent="0.25">
      <c r="A707" s="8"/>
    </row>
    <row r="708" spans="1:1" x14ac:dyDescent="0.25">
      <c r="A708" s="8"/>
    </row>
    <row r="709" spans="1:1" x14ac:dyDescent="0.25">
      <c r="A709" s="8"/>
    </row>
    <row r="710" spans="1:1" x14ac:dyDescent="0.25">
      <c r="A710" s="8"/>
    </row>
    <row r="711" spans="1:1" x14ac:dyDescent="0.25">
      <c r="A711" s="8"/>
    </row>
    <row r="712" spans="1:1" x14ac:dyDescent="0.25">
      <c r="A712" s="8"/>
    </row>
    <row r="713" spans="1:1" x14ac:dyDescent="0.25">
      <c r="A713" s="8"/>
    </row>
    <row r="714" spans="1:1" x14ac:dyDescent="0.25">
      <c r="A714" s="8"/>
    </row>
    <row r="715" spans="1:1" x14ac:dyDescent="0.25">
      <c r="A715" s="8"/>
    </row>
    <row r="716" spans="1:1" x14ac:dyDescent="0.25">
      <c r="A716" s="8"/>
    </row>
    <row r="717" spans="1:1" x14ac:dyDescent="0.25">
      <c r="A717" s="8"/>
    </row>
    <row r="718" spans="1:1" x14ac:dyDescent="0.25">
      <c r="A718" s="8"/>
    </row>
    <row r="719" spans="1:1" x14ac:dyDescent="0.25">
      <c r="A719" s="8"/>
    </row>
    <row r="720" spans="1:1" x14ac:dyDescent="0.25">
      <c r="A720" s="8"/>
    </row>
    <row r="721" spans="1:1" x14ac:dyDescent="0.25">
      <c r="A721" s="8"/>
    </row>
    <row r="722" spans="1:1" x14ac:dyDescent="0.25">
      <c r="A722" s="8"/>
    </row>
    <row r="723" spans="1:1" x14ac:dyDescent="0.25">
      <c r="A723" s="8"/>
    </row>
    <row r="724" spans="1:1" x14ac:dyDescent="0.25">
      <c r="A724" s="8"/>
    </row>
    <row r="725" spans="1:1" x14ac:dyDescent="0.25">
      <c r="A725" s="8"/>
    </row>
    <row r="726" spans="1:1" x14ac:dyDescent="0.25">
      <c r="A726" s="8"/>
    </row>
    <row r="727" spans="1:1" x14ac:dyDescent="0.25">
      <c r="A727" s="8"/>
    </row>
    <row r="728" spans="1:1" x14ac:dyDescent="0.25">
      <c r="A728" s="8"/>
    </row>
    <row r="729" spans="1:1" x14ac:dyDescent="0.25">
      <c r="A729" s="8"/>
    </row>
    <row r="730" spans="1:1" x14ac:dyDescent="0.25">
      <c r="A730" s="8"/>
    </row>
    <row r="731" spans="1:1" x14ac:dyDescent="0.25">
      <c r="A731" s="8"/>
    </row>
    <row r="732" spans="1:1" x14ac:dyDescent="0.25">
      <c r="A732" s="8"/>
    </row>
    <row r="733" spans="1:1" x14ac:dyDescent="0.25">
      <c r="A733" s="8"/>
    </row>
    <row r="734" spans="1:1" x14ac:dyDescent="0.25">
      <c r="A734" s="8"/>
    </row>
    <row r="735" spans="1:1" x14ac:dyDescent="0.25">
      <c r="A735" s="8"/>
    </row>
    <row r="736" spans="1:1" x14ac:dyDescent="0.25">
      <c r="A736" s="8"/>
    </row>
  </sheetData>
  <mergeCells count="4">
    <mergeCell ref="A2:D2"/>
    <mergeCell ref="A3:D3"/>
    <mergeCell ref="A6:D6"/>
    <mergeCell ref="A7:D7"/>
  </mergeCells>
  <pageMargins left="0.7" right="0.7" top="0.75" bottom="0.75" header="0.3" footer="0.3"/>
  <pageSetup paperSize="3" orientation="landscape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I6" sqref="I6:S30"/>
    </sheetView>
  </sheetViews>
  <sheetFormatPr defaultRowHeight="15" x14ac:dyDescent="0.25"/>
  <sheetData>
    <row r="1" spans="1:19" ht="18.75" x14ac:dyDescent="0.3">
      <c r="A1" s="3" t="s">
        <v>2</v>
      </c>
    </row>
    <row r="2" spans="1:19" ht="15.75" x14ac:dyDescent="0.25">
      <c r="A2" s="56" t="s">
        <v>3</v>
      </c>
      <c r="B2" s="56"/>
      <c r="C2" s="56"/>
      <c r="D2" s="56"/>
    </row>
    <row r="3" spans="1:19" x14ac:dyDescent="0.25">
      <c r="A3" s="61" t="s">
        <v>348</v>
      </c>
      <c r="B3" s="61"/>
      <c r="C3" s="61"/>
      <c r="D3" s="61"/>
    </row>
    <row r="5" spans="1:19" ht="18.75" x14ac:dyDescent="0.3">
      <c r="A5" s="3" t="s">
        <v>4</v>
      </c>
    </row>
    <row r="6" spans="1:19" ht="15.75" x14ac:dyDescent="0.25">
      <c r="A6" s="56" t="s">
        <v>5</v>
      </c>
      <c r="B6" s="56"/>
      <c r="C6" s="56"/>
      <c r="D6" s="56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61" t="s">
        <v>349</v>
      </c>
      <c r="B7" s="61"/>
      <c r="C7" s="61"/>
      <c r="D7" s="61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ht="18.75" x14ac:dyDescent="0.3">
      <c r="A9" s="3" t="s">
        <v>285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25">
      <c r="B10" t="s">
        <v>278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25">
      <c r="A11" t="s">
        <v>306</v>
      </c>
      <c r="B11" s="50">
        <v>0.42599999999999999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25">
      <c r="A12" t="s">
        <v>307</v>
      </c>
      <c r="B12" s="50">
        <v>0.39600000000000002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25"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25">
      <c r="A14" t="s">
        <v>301</v>
      </c>
      <c r="B14" s="44">
        <v>0.47299999999999998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25">
      <c r="A15" s="35" t="s">
        <v>302</v>
      </c>
      <c r="B15" s="45">
        <v>0.44700000000000001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25">
      <c r="A16" s="35" t="s">
        <v>303</v>
      </c>
      <c r="B16" s="45">
        <v>0.438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25">
      <c r="A17" s="35" t="s">
        <v>304</v>
      </c>
      <c r="B17" s="45">
        <v>0.39500000000000002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25">
      <c r="A18" s="35" t="s">
        <v>305</v>
      </c>
      <c r="B18" s="45">
        <v>0.38800000000000001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25"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18.75" x14ac:dyDescent="0.3">
      <c r="A20" s="3" t="s">
        <v>6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25">
      <c r="A21" s="4" t="s">
        <v>7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5">
      <c r="A22" t="s">
        <v>332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25"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25"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25"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25"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25"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5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25"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25"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25"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</sheetData>
  <mergeCells count="4">
    <mergeCell ref="A2:D2"/>
    <mergeCell ref="A3:D3"/>
    <mergeCell ref="A6:D6"/>
    <mergeCell ref="A7:D7"/>
  </mergeCells>
  <pageMargins left="0.7" right="0.7" top="0.75" bottom="0.75" header="0.3" footer="0.3"/>
  <pageSetup paperSize="3" orientation="landscape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T4" sqref="T4"/>
    </sheetView>
  </sheetViews>
  <sheetFormatPr defaultRowHeight="15" x14ac:dyDescent="0.25"/>
  <sheetData>
    <row r="1" spans="1:18" ht="18.75" x14ac:dyDescent="0.3">
      <c r="A1" s="3" t="s">
        <v>2</v>
      </c>
    </row>
    <row r="2" spans="1:18" ht="15" customHeight="1" x14ac:dyDescent="0.25">
      <c r="A2" s="56" t="s">
        <v>3</v>
      </c>
      <c r="B2" s="56"/>
      <c r="C2" s="56"/>
      <c r="D2" s="56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ht="15" customHeight="1" x14ac:dyDescent="0.25">
      <c r="A3" s="61" t="s">
        <v>350</v>
      </c>
      <c r="B3" s="61"/>
      <c r="C3" s="61"/>
      <c r="D3" s="61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ht="18.75" x14ac:dyDescent="0.3">
      <c r="A5" s="3" t="s">
        <v>4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15" customHeight="1" x14ac:dyDescent="0.25">
      <c r="A6" s="56" t="s">
        <v>5</v>
      </c>
      <c r="B6" s="56"/>
      <c r="C6" s="56"/>
      <c r="D6" s="56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61" t="s">
        <v>351</v>
      </c>
      <c r="B7" s="61"/>
      <c r="C7" s="61"/>
      <c r="D7" s="61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18.75" x14ac:dyDescent="0.3">
      <c r="A9" s="3" t="s">
        <v>285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B10" t="s">
        <v>331</v>
      </c>
      <c r="C10" t="s">
        <v>308</v>
      </c>
      <c r="D10" t="s">
        <v>303</v>
      </c>
      <c r="E10" t="s">
        <v>301</v>
      </c>
      <c r="F10" t="s">
        <v>304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t="s">
        <v>330</v>
      </c>
      <c r="B11" s="51">
        <v>2.6653285599440371E-2</v>
      </c>
      <c r="C11" s="34">
        <v>7.9760074464106934E-2</v>
      </c>
      <c r="D11" s="34">
        <v>9.6787897475871701E-2</v>
      </c>
      <c r="E11" s="34">
        <v>8.6575417172805855E-2</v>
      </c>
      <c r="F11" s="34">
        <v>0.7102233252877751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t="s">
        <v>329</v>
      </c>
      <c r="B12" s="52">
        <v>2.7536790030279808E-2</v>
      </c>
      <c r="C12" s="34">
        <v>4.4232900783122225E-2</v>
      </c>
      <c r="D12" s="34">
        <v>9.7017833165112186E-2</v>
      </c>
      <c r="E12" s="34">
        <v>9.6311778194489495E-2</v>
      </c>
      <c r="F12" s="34">
        <v>0.73490080552299542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t="s">
        <v>328</v>
      </c>
      <c r="B13" s="52">
        <v>2.5369549916352808E-2</v>
      </c>
      <c r="C13" s="34">
        <v>0.12012464580106619</v>
      </c>
      <c r="D13" s="34">
        <v>5.084143971628878E-2</v>
      </c>
      <c r="E13" s="34">
        <v>7.8766204685137772E-2</v>
      </c>
      <c r="F13" s="34">
        <v>0.72489786151414692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t="s">
        <v>327</v>
      </c>
      <c r="B14" s="52">
        <v>3.090237528375624E-2</v>
      </c>
      <c r="C14" s="34">
        <v>6.2525950021192114E-2</v>
      </c>
      <c r="D14" s="34">
        <v>6.6995344021174033E-2</v>
      </c>
      <c r="E14" s="34">
        <v>0.1045307116659511</v>
      </c>
      <c r="F14" s="34">
        <v>0.73504561900792653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t="s">
        <v>326</v>
      </c>
      <c r="B15" s="52">
        <v>3.0294349148720423E-2</v>
      </c>
      <c r="C15" s="34">
        <v>3.366016283058184E-2</v>
      </c>
      <c r="D15" s="34">
        <v>0.14888716227646756</v>
      </c>
      <c r="E15" s="34">
        <v>0.35395989104107639</v>
      </c>
      <c r="F15" s="34">
        <v>0.43319863730435054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t="s">
        <v>325</v>
      </c>
      <c r="B16" s="34">
        <v>2.9354927785222296E-2</v>
      </c>
      <c r="C16" s="34">
        <v>4.0622945178046051E-2</v>
      </c>
      <c r="D16" s="34">
        <v>0.14357598373107386</v>
      </c>
      <c r="E16" s="34">
        <v>9.9998088115605593E-2</v>
      </c>
      <c r="F16" s="34">
        <v>0.68644781317936931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t="s">
        <v>324</v>
      </c>
      <c r="B17" s="34">
        <v>2.6092337973440856E-2</v>
      </c>
      <c r="C17" s="34">
        <v>6.0401800088598058E-2</v>
      </c>
      <c r="D17" s="34">
        <v>7.2789598272321732E-2</v>
      </c>
      <c r="E17" s="34">
        <v>9.1999254012698845E-2</v>
      </c>
      <c r="F17" s="34">
        <v>0.74871700965294052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t="s">
        <v>323</v>
      </c>
      <c r="B18" s="34">
        <v>2.9010074695555641E-2</v>
      </c>
      <c r="C18" s="34">
        <v>0.14833747998728111</v>
      </c>
      <c r="D18" s="34">
        <v>5.5020333480232733E-2</v>
      </c>
      <c r="E18" s="34">
        <v>7.4541450733846173E-2</v>
      </c>
      <c r="F18" s="34">
        <v>0.69309066110308437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t="s">
        <v>322</v>
      </c>
      <c r="B19" s="34">
        <v>2.5798588498734197E-2</v>
      </c>
      <c r="C19" s="34">
        <v>9.8689951769118697E-2</v>
      </c>
      <c r="D19" s="34">
        <v>0.11208440474556668</v>
      </c>
      <c r="E19" s="34">
        <v>8.1025489447096033E-2</v>
      </c>
      <c r="F19" s="34">
        <v>0.68240156553948439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t="s">
        <v>321</v>
      </c>
      <c r="B20" s="34">
        <v>3.9895236665197946E-2</v>
      </c>
      <c r="C20" s="34">
        <v>0.11020384050176124</v>
      </c>
      <c r="D20" s="34">
        <v>0.16361443351245172</v>
      </c>
      <c r="E20" s="34">
        <v>0.17107143648353595</v>
      </c>
      <c r="F20" s="34">
        <v>0.51521505283705316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t="s">
        <v>320</v>
      </c>
      <c r="B21" s="34">
        <v>3.3962048393879875E-2</v>
      </c>
      <c r="C21" s="34">
        <v>2.3316001803606344E-2</v>
      </c>
      <c r="D21" s="34">
        <v>0.18389387120689879</v>
      </c>
      <c r="E21" s="34">
        <v>0.14362380717020234</v>
      </c>
      <c r="F21" s="34">
        <v>0.61520454239992373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t="s">
        <v>319</v>
      </c>
      <c r="B22" s="34">
        <v>3.0131348182284544E-2</v>
      </c>
      <c r="C22" s="34">
        <v>0.19265939004337701</v>
      </c>
      <c r="D22" s="34">
        <v>7.3974997124033978E-2</v>
      </c>
      <c r="E22" s="34">
        <v>6.6636180472925188E-2</v>
      </c>
      <c r="F22" s="34">
        <v>0.63659827495456167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t="s">
        <v>318</v>
      </c>
      <c r="B23" s="34">
        <v>3.0075468124381902E-2</v>
      </c>
      <c r="C23" s="34">
        <v>4.4425434667519519E-2</v>
      </c>
      <c r="D23" s="34">
        <v>9.1813082487079131E-2</v>
      </c>
      <c r="E23" s="34">
        <v>0.13546846593687753</v>
      </c>
      <c r="F23" s="34">
        <v>0.69821754878414188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t="s">
        <v>317</v>
      </c>
      <c r="B24" s="34">
        <v>3.7709940523717372E-2</v>
      </c>
      <c r="C24" s="34">
        <v>5.315082068250581E-2</v>
      </c>
      <c r="D24" s="34">
        <v>0.26540084193023</v>
      </c>
      <c r="E24" s="34">
        <v>0.17386680249792294</v>
      </c>
      <c r="F24" s="34">
        <v>0.46987159436562392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t="s">
        <v>316</v>
      </c>
      <c r="B25" s="34">
        <v>2.8640616667505926E-2</v>
      </c>
      <c r="C25" s="34">
        <v>4.9658319990596847E-2</v>
      </c>
      <c r="D25" s="34">
        <v>9.63308930734708E-2</v>
      </c>
      <c r="E25" s="34">
        <v>0.14050496312401403</v>
      </c>
      <c r="F25" s="34">
        <v>0.68486520714441235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t="s">
        <v>315</v>
      </c>
      <c r="B26" s="34">
        <v>2.7177779717935804E-2</v>
      </c>
      <c r="C26" s="34">
        <v>2.8001257373255248E-2</v>
      </c>
      <c r="D26" s="34">
        <v>7.6243056208997004E-2</v>
      </c>
      <c r="E26" s="34">
        <v>0.17290522803655736</v>
      </c>
      <c r="F26" s="34">
        <v>0.69567267866325455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t="s">
        <v>314</v>
      </c>
      <c r="B27" s="34">
        <v>2.7195446319472395E-2</v>
      </c>
      <c r="C27" s="34">
        <v>1.3148671211481566E-2</v>
      </c>
      <c r="D27" s="34">
        <v>5.8658459927556278E-2</v>
      </c>
      <c r="E27" s="34">
        <v>0.32632358520767274</v>
      </c>
      <c r="F27" s="34">
        <v>0.57467396848216634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t="s">
        <v>313</v>
      </c>
      <c r="B28" s="34">
        <v>2.973519461113356E-2</v>
      </c>
      <c r="C28" s="34">
        <v>3.096686801472932E-2</v>
      </c>
      <c r="D28" s="34">
        <v>0.17087469702366909</v>
      </c>
      <c r="E28" s="34">
        <v>0.21281621728370573</v>
      </c>
      <c r="F28" s="34">
        <v>0.55560702306676235</v>
      </c>
    </row>
    <row r="29" spans="1:18" x14ac:dyDescent="0.25">
      <c r="A29" t="s">
        <v>312</v>
      </c>
      <c r="B29" s="34">
        <v>2.114077369917192E-2</v>
      </c>
      <c r="C29" s="34">
        <v>2.3964899270794711E-2</v>
      </c>
      <c r="D29" s="34">
        <v>9.171301446051168E-2</v>
      </c>
      <c r="E29" s="34">
        <v>0.25420837968112719</v>
      </c>
      <c r="F29" s="34">
        <v>0.60896675318254856</v>
      </c>
    </row>
    <row r="30" spans="1:18" x14ac:dyDescent="0.25">
      <c r="A30" t="s">
        <v>311</v>
      </c>
      <c r="B30" s="34">
        <v>3.2329426959996535E-2</v>
      </c>
      <c r="C30" s="34">
        <v>4.5510727742983696E-2</v>
      </c>
      <c r="D30" s="34">
        <v>0.1382265549367365</v>
      </c>
      <c r="E30" s="34">
        <v>0.15204969207107089</v>
      </c>
      <c r="F30" s="34">
        <v>0.63188359828921237</v>
      </c>
    </row>
    <row r="31" spans="1:18" x14ac:dyDescent="0.25">
      <c r="A31" t="s">
        <v>310</v>
      </c>
      <c r="B31" s="34">
        <v>2.6403848744324096E-2</v>
      </c>
      <c r="C31" s="34">
        <v>5.6036220327611387E-2</v>
      </c>
      <c r="D31" s="34">
        <v>0.12314539926009191</v>
      </c>
      <c r="E31" s="34">
        <v>0.21342850612317935</v>
      </c>
      <c r="F31" s="34">
        <v>0.58098602554479328</v>
      </c>
    </row>
    <row r="32" spans="1:18" x14ac:dyDescent="0.25">
      <c r="A32" t="s">
        <v>309</v>
      </c>
      <c r="B32" s="34">
        <v>4.0416611651477592E-2</v>
      </c>
      <c r="C32" s="34">
        <v>6.4366239011562576E-2</v>
      </c>
      <c r="D32" s="34">
        <v>0.13119360554515799</v>
      </c>
      <c r="E32" s="34">
        <v>0.26350812197397028</v>
      </c>
      <c r="F32" s="34">
        <v>0.50051542181783149</v>
      </c>
    </row>
    <row r="34" spans="1:1" ht="18.75" x14ac:dyDescent="0.3">
      <c r="A34" s="3" t="s">
        <v>6</v>
      </c>
    </row>
    <row r="35" spans="1:1" x14ac:dyDescent="0.25">
      <c r="A35" s="4" t="s">
        <v>7</v>
      </c>
    </row>
    <row r="36" spans="1:1" x14ac:dyDescent="0.25">
      <c r="A36" t="s">
        <v>333</v>
      </c>
    </row>
  </sheetData>
  <mergeCells count="4">
    <mergeCell ref="A2:D2"/>
    <mergeCell ref="A3:D3"/>
    <mergeCell ref="A6:D6"/>
    <mergeCell ref="A7:D7"/>
  </mergeCells>
  <pageMargins left="0.7" right="0.7" top="0.75" bottom="0.75" header="0.3" footer="0.3"/>
  <pageSetup paperSize="3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116"/>
  <sheetViews>
    <sheetView workbookViewId="0">
      <selection activeCell="G3" sqref="G3:Q28"/>
    </sheetView>
  </sheetViews>
  <sheetFormatPr defaultRowHeight="15" x14ac:dyDescent="0.25"/>
  <cols>
    <col min="7" max="7" width="2.28515625" customWidth="1"/>
    <col min="17" max="17" width="6.42578125" customWidth="1"/>
  </cols>
  <sheetData>
    <row r="1" spans="1:17" ht="18.75" x14ac:dyDescent="0.3">
      <c r="A1" s="3" t="s">
        <v>2</v>
      </c>
    </row>
    <row r="2" spans="1:17" ht="15.75" x14ac:dyDescent="0.25">
      <c r="A2" s="56" t="s">
        <v>3</v>
      </c>
      <c r="B2" s="56"/>
      <c r="C2" s="56"/>
      <c r="D2" s="56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5">
      <c r="A3" s="57" t="s">
        <v>335</v>
      </c>
      <c r="B3" s="58"/>
      <c r="C3" s="58"/>
      <c r="D3" s="58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5"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8.75" x14ac:dyDescent="0.3">
      <c r="A5" s="3" t="s">
        <v>4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ht="15.75" x14ac:dyDescent="0.25">
      <c r="A6" s="56" t="s">
        <v>5</v>
      </c>
      <c r="B6" s="56"/>
      <c r="C6" s="56"/>
      <c r="D6" s="56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5">
      <c r="A7" s="57" t="s">
        <v>357</v>
      </c>
      <c r="B7" s="58"/>
      <c r="C7" s="58"/>
      <c r="D7" s="58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5"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ht="18.75" x14ac:dyDescent="0.3">
      <c r="A9" s="3" t="s">
        <v>6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x14ac:dyDescent="0.25">
      <c r="A10" s="4" t="s">
        <v>7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25">
      <c r="A11" t="s">
        <v>355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25">
      <c r="A12" s="1" t="s">
        <v>8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25"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25"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5">
      <c r="B15" s="12" t="s">
        <v>156</v>
      </c>
      <c r="C15" s="1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5">
      <c r="A16" s="1">
        <v>0</v>
      </c>
      <c r="B16" s="1" t="e">
        <v>#N/A</v>
      </c>
      <c r="C16" s="1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5">
      <c r="A17" s="1">
        <v>1</v>
      </c>
      <c r="B17" s="2">
        <v>0.10414764999999999</v>
      </c>
      <c r="C17" s="2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5">
      <c r="A18" s="1">
        <v>2</v>
      </c>
      <c r="B18" s="2">
        <v>0.16581032000000001</v>
      </c>
      <c r="C18" s="2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5">
      <c r="A19" s="1">
        <v>3</v>
      </c>
      <c r="B19" s="2">
        <v>0.21305679999999999</v>
      </c>
      <c r="C19" s="2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5">
      <c r="A20" s="1">
        <v>4</v>
      </c>
      <c r="B20" s="2">
        <v>0.25360284</v>
      </c>
      <c r="C20" s="2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5">
      <c r="A21" s="1">
        <v>5</v>
      </c>
      <c r="B21" s="2">
        <v>0.28854780000000002</v>
      </c>
      <c r="C21" s="2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5">
      <c r="A22" s="1">
        <v>6</v>
      </c>
      <c r="B22" s="2">
        <v>0.31703861999999999</v>
      </c>
      <c r="C22" s="2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5">
      <c r="A23" s="1">
        <v>7</v>
      </c>
      <c r="B23" s="2">
        <v>0.33933845000000001</v>
      </c>
      <c r="C23" s="2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5">
      <c r="A24" s="1">
        <v>8</v>
      </c>
      <c r="B24" s="2">
        <v>0.35660270999999999</v>
      </c>
      <c r="C24" s="2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5">
      <c r="A25" s="1">
        <v>9</v>
      </c>
      <c r="B25" s="2">
        <v>0.37106319999999998</v>
      </c>
      <c r="C25" s="2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5">
      <c r="A26" s="1">
        <v>10</v>
      </c>
      <c r="B26" s="2">
        <v>0.38461841000000002</v>
      </c>
      <c r="C26" s="2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5">
      <c r="A27" s="1">
        <v>11</v>
      </c>
      <c r="B27" s="2">
        <v>0.39824092999999999</v>
      </c>
      <c r="C27" s="2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5">
      <c r="A28" s="1">
        <v>12</v>
      </c>
      <c r="B28" s="2">
        <v>0.41283666000000002</v>
      </c>
      <c r="C28" s="2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5">
      <c r="A29" s="1">
        <v>13</v>
      </c>
      <c r="B29" s="2">
        <v>0.42908751000000001</v>
      </c>
      <c r="C29" s="2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5">
      <c r="A30" s="1">
        <v>14</v>
      </c>
      <c r="B30" s="2">
        <v>0.44725347999999998</v>
      </c>
      <c r="C30" s="2"/>
    </row>
    <row r="31" spans="1:17" x14ac:dyDescent="0.25">
      <c r="A31" s="1">
        <v>15</v>
      </c>
      <c r="B31" s="2">
        <v>0.46743546000000002</v>
      </c>
      <c r="C31" s="2"/>
    </row>
    <row r="32" spans="1:17" x14ac:dyDescent="0.25">
      <c r="A32" s="1">
        <v>16</v>
      </c>
      <c r="B32" s="2">
        <v>0.48989432999999999</v>
      </c>
      <c r="C32" s="2"/>
    </row>
    <row r="33" spans="1:3" x14ac:dyDescent="0.25">
      <c r="A33" s="1">
        <v>17</v>
      </c>
      <c r="B33" s="2">
        <v>0.51394320000000004</v>
      </c>
      <c r="C33" s="2"/>
    </row>
    <row r="34" spans="1:3" x14ac:dyDescent="0.25">
      <c r="A34" s="1">
        <v>18</v>
      </c>
      <c r="B34" s="2">
        <v>0.53774169000000005</v>
      </c>
      <c r="C34" s="2"/>
    </row>
    <row r="35" spans="1:3" x14ac:dyDescent="0.25">
      <c r="A35" s="1">
        <v>19</v>
      </c>
      <c r="B35" s="2">
        <v>0.55964077999999995</v>
      </c>
      <c r="C35" s="2"/>
    </row>
    <row r="36" spans="1:3" x14ac:dyDescent="0.25">
      <c r="A36" s="1">
        <v>20</v>
      </c>
      <c r="B36" s="2">
        <v>0.57866936999999996</v>
      </c>
      <c r="C36" s="2"/>
    </row>
    <row r="37" spans="1:3" x14ac:dyDescent="0.25">
      <c r="A37" s="1">
        <v>21</v>
      </c>
      <c r="B37" s="2">
        <v>0.59540643999999998</v>
      </c>
      <c r="C37" s="2"/>
    </row>
    <row r="38" spans="1:3" x14ac:dyDescent="0.25">
      <c r="A38" s="1">
        <v>22</v>
      </c>
      <c r="B38" s="2">
        <v>0.60954763000000001</v>
      </c>
      <c r="C38" s="2"/>
    </row>
    <row r="39" spans="1:3" x14ac:dyDescent="0.25">
      <c r="A39" s="1">
        <v>23</v>
      </c>
      <c r="B39" s="2">
        <v>0.62099291999999995</v>
      </c>
      <c r="C39" s="2"/>
    </row>
    <row r="40" spans="1:3" x14ac:dyDescent="0.25">
      <c r="A40" s="1">
        <v>24</v>
      </c>
      <c r="B40" s="2">
        <v>0.63089856</v>
      </c>
      <c r="C40" s="2"/>
    </row>
    <row r="41" spans="1:3" x14ac:dyDescent="0.25">
      <c r="A41" s="1">
        <v>25</v>
      </c>
      <c r="B41" s="2">
        <v>0.64037328000000004</v>
      </c>
      <c r="C41" s="2"/>
    </row>
    <row r="42" spans="1:3" x14ac:dyDescent="0.25">
      <c r="A42" s="1">
        <v>26</v>
      </c>
      <c r="B42" s="2">
        <v>0.64949862999999997</v>
      </c>
      <c r="C42" s="2"/>
    </row>
    <row r="43" spans="1:3" x14ac:dyDescent="0.25">
      <c r="A43" s="1">
        <v>27</v>
      </c>
      <c r="B43" s="2">
        <v>0.65750101000000005</v>
      </c>
      <c r="C43" s="2"/>
    </row>
    <row r="44" spans="1:3" x14ac:dyDescent="0.25">
      <c r="A44" s="1">
        <v>28</v>
      </c>
      <c r="B44" s="2">
        <v>0.66200824000000003</v>
      </c>
      <c r="C44" s="2"/>
    </row>
    <row r="45" spans="1:3" x14ac:dyDescent="0.25">
      <c r="A45" s="1">
        <v>29</v>
      </c>
      <c r="B45" s="2">
        <v>0.6601011</v>
      </c>
      <c r="C45" s="2"/>
    </row>
    <row r="46" spans="1:3" x14ac:dyDescent="0.25">
      <c r="A46" s="1">
        <v>30</v>
      </c>
      <c r="B46" s="2">
        <v>0.65088221999999996</v>
      </c>
      <c r="C46" s="2"/>
    </row>
    <row r="47" spans="1:3" x14ac:dyDescent="0.25">
      <c r="A47" s="1">
        <v>31</v>
      </c>
      <c r="B47" s="2">
        <v>0.63622241000000002</v>
      </c>
      <c r="C47" s="2"/>
    </row>
    <row r="48" spans="1:3" x14ac:dyDescent="0.25">
      <c r="A48" s="1">
        <v>32</v>
      </c>
      <c r="B48" s="2">
        <v>0.61876505000000004</v>
      </c>
      <c r="C48" s="2"/>
    </row>
    <row r="49" spans="1:3" x14ac:dyDescent="0.25">
      <c r="A49" s="1">
        <v>33</v>
      </c>
      <c r="B49" s="2">
        <v>0.60092842000000002</v>
      </c>
      <c r="C49" s="2"/>
    </row>
    <row r="50" spans="1:3" x14ac:dyDescent="0.25">
      <c r="A50" s="1">
        <v>34</v>
      </c>
      <c r="B50" s="2">
        <v>0.58468070999999999</v>
      </c>
      <c r="C50" s="2"/>
    </row>
    <row r="51" spans="1:3" x14ac:dyDescent="0.25">
      <c r="A51" s="1">
        <v>35</v>
      </c>
      <c r="B51" s="2">
        <v>0.57034808000000004</v>
      </c>
      <c r="C51" s="2"/>
    </row>
    <row r="52" spans="1:3" x14ac:dyDescent="0.25">
      <c r="A52" s="1">
        <v>36</v>
      </c>
      <c r="B52" s="2">
        <v>0.55771581000000003</v>
      </c>
      <c r="C52" s="2"/>
    </row>
    <row r="53" spans="1:3" x14ac:dyDescent="0.25">
      <c r="A53" s="1">
        <v>37</v>
      </c>
      <c r="B53" s="2">
        <v>0.54759827000000005</v>
      </c>
      <c r="C53" s="2"/>
    </row>
    <row r="54" spans="1:3" x14ac:dyDescent="0.25">
      <c r="A54" s="1">
        <v>38</v>
      </c>
      <c r="B54" s="2">
        <v>0.54031921999999999</v>
      </c>
      <c r="C54" s="2"/>
    </row>
    <row r="55" spans="1:3" x14ac:dyDescent="0.25">
      <c r="A55" s="1">
        <v>39</v>
      </c>
      <c r="B55" s="2">
        <v>0.53469239000000002</v>
      </c>
      <c r="C55" s="2"/>
    </row>
    <row r="56" spans="1:3" x14ac:dyDescent="0.25">
      <c r="A56" s="1">
        <v>40</v>
      </c>
      <c r="B56" s="2">
        <v>0.52977490000000005</v>
      </c>
      <c r="C56" s="2"/>
    </row>
    <row r="57" spans="1:3" x14ac:dyDescent="0.25">
      <c r="A57" s="1">
        <v>41</v>
      </c>
      <c r="B57" s="2">
        <v>0.52364542000000003</v>
      </c>
      <c r="C57" s="2"/>
    </row>
    <row r="58" spans="1:3" x14ac:dyDescent="0.25">
      <c r="A58" s="1">
        <v>42</v>
      </c>
      <c r="B58" s="2">
        <v>0.51410199999999995</v>
      </c>
      <c r="C58" s="2"/>
    </row>
    <row r="59" spans="1:3" x14ac:dyDescent="0.25">
      <c r="A59" s="1">
        <v>43</v>
      </c>
      <c r="B59" s="2">
        <v>0.50003355000000005</v>
      </c>
      <c r="C59" s="2"/>
    </row>
    <row r="60" spans="1:3" x14ac:dyDescent="0.25">
      <c r="A60" s="1">
        <v>44</v>
      </c>
      <c r="B60" s="2">
        <v>0.48254837</v>
      </c>
      <c r="C60" s="2"/>
    </row>
    <row r="61" spans="1:3" x14ac:dyDescent="0.25">
      <c r="A61" s="1">
        <v>45</v>
      </c>
      <c r="B61" s="2">
        <v>0.46411070999999998</v>
      </c>
      <c r="C61" s="2"/>
    </row>
    <row r="62" spans="1:3" x14ac:dyDescent="0.25">
      <c r="A62" s="1">
        <v>46</v>
      </c>
      <c r="B62" s="2">
        <v>0.44609007000000001</v>
      </c>
      <c r="C62" s="2"/>
    </row>
    <row r="63" spans="1:3" x14ac:dyDescent="0.25">
      <c r="A63" s="1">
        <v>47</v>
      </c>
      <c r="B63" s="2">
        <v>0.42840704000000002</v>
      </c>
      <c r="C63" s="2"/>
    </row>
    <row r="64" spans="1:3" x14ac:dyDescent="0.25">
      <c r="A64" s="1">
        <v>48</v>
      </c>
      <c r="B64" s="2">
        <v>0.41047105</v>
      </c>
      <c r="C64" s="2"/>
    </row>
    <row r="65" spans="1:3" x14ac:dyDescent="0.25">
      <c r="A65" s="1">
        <v>49</v>
      </c>
      <c r="B65" s="2">
        <v>0.39259539999999998</v>
      </c>
      <c r="C65" s="2"/>
    </row>
    <row r="66" spans="1:3" x14ac:dyDescent="0.25">
      <c r="A66" s="1">
        <v>50</v>
      </c>
      <c r="B66" s="2">
        <v>0.37480624000000001</v>
      </c>
      <c r="C66" s="2"/>
    </row>
    <row r="67" spans="1:3" x14ac:dyDescent="0.25">
      <c r="A67" s="1">
        <v>51</v>
      </c>
      <c r="B67" s="2">
        <v>0.35613616999999997</v>
      </c>
      <c r="C67" s="2"/>
    </row>
    <row r="68" spans="1:3" x14ac:dyDescent="0.25">
      <c r="A68" s="1">
        <v>52</v>
      </c>
      <c r="B68" s="2">
        <v>0.33604843000000001</v>
      </c>
      <c r="C68" s="2"/>
    </row>
    <row r="69" spans="1:3" x14ac:dyDescent="0.25">
      <c r="A69" s="1">
        <v>53</v>
      </c>
      <c r="B69" s="2">
        <v>0.31495499999999998</v>
      </c>
      <c r="C69" s="2"/>
    </row>
    <row r="70" spans="1:3" x14ac:dyDescent="0.25">
      <c r="A70" s="1">
        <v>54</v>
      </c>
      <c r="B70" s="2">
        <v>0.29385040000000001</v>
      </c>
      <c r="C70" s="2"/>
    </row>
    <row r="71" spans="1:3" x14ac:dyDescent="0.25">
      <c r="A71" s="1">
        <v>55</v>
      </c>
      <c r="B71" s="2">
        <v>0.27479115999999998</v>
      </c>
      <c r="C71" s="2"/>
    </row>
    <row r="72" spans="1:3" x14ac:dyDescent="0.25">
      <c r="A72" s="1">
        <v>56</v>
      </c>
      <c r="B72" s="2">
        <v>0.26021251000000001</v>
      </c>
      <c r="C72" s="2"/>
    </row>
    <row r="73" spans="1:3" x14ac:dyDescent="0.25">
      <c r="A73" s="1">
        <v>57</v>
      </c>
      <c r="B73" s="2">
        <v>0.25047089</v>
      </c>
      <c r="C73" s="2"/>
    </row>
    <row r="74" spans="1:3" x14ac:dyDescent="0.25">
      <c r="A74" s="1">
        <v>58</v>
      </c>
      <c r="B74" s="2">
        <v>0.24431189</v>
      </c>
      <c r="C74" s="2"/>
    </row>
    <row r="75" spans="1:3" x14ac:dyDescent="0.25">
      <c r="A75" s="1">
        <v>59</v>
      </c>
      <c r="B75" s="2">
        <v>0.24077961000000001</v>
      </c>
      <c r="C75" s="2"/>
    </row>
    <row r="76" spans="1:3" x14ac:dyDescent="0.25">
      <c r="A76" s="1">
        <v>60</v>
      </c>
      <c r="B76" s="2">
        <v>0.23886447</v>
      </c>
      <c r="C76" s="2"/>
    </row>
    <row r="77" spans="1:3" x14ac:dyDescent="0.25">
      <c r="A77" s="1">
        <v>61</v>
      </c>
      <c r="B77" s="2">
        <v>0.23816275000000001</v>
      </c>
      <c r="C77" s="2"/>
    </row>
    <row r="78" spans="1:3" x14ac:dyDescent="0.25">
      <c r="A78" s="1">
        <v>62</v>
      </c>
      <c r="B78" s="2">
        <v>0.23872827999999999</v>
      </c>
      <c r="C78" s="2"/>
    </row>
    <row r="79" spans="1:3" x14ac:dyDescent="0.25">
      <c r="A79" s="1">
        <v>63</v>
      </c>
      <c r="B79" s="2">
        <v>0.23999978</v>
      </c>
      <c r="C79" s="2"/>
    </row>
    <row r="80" spans="1:3" x14ac:dyDescent="0.25">
      <c r="A80" s="1">
        <v>64</v>
      </c>
      <c r="B80" s="2">
        <v>0.24081621</v>
      </c>
      <c r="C80" s="2"/>
    </row>
    <row r="81" spans="1:3" x14ac:dyDescent="0.25">
      <c r="A81" s="1">
        <v>65</v>
      </c>
      <c r="B81" s="2">
        <v>0.24032223999999999</v>
      </c>
      <c r="C81" s="2"/>
    </row>
    <row r="82" spans="1:3" x14ac:dyDescent="0.25">
      <c r="A82" s="1">
        <v>66</v>
      </c>
      <c r="B82" s="2">
        <v>0.23783209999999999</v>
      </c>
      <c r="C82" s="2"/>
    </row>
    <row r="83" spans="1:3" x14ac:dyDescent="0.25">
      <c r="A83" s="1">
        <v>67</v>
      </c>
      <c r="B83" s="2">
        <v>0.23231015999999999</v>
      </c>
      <c r="C83" s="2"/>
    </row>
    <row r="84" spans="1:3" x14ac:dyDescent="0.25">
      <c r="A84" s="1">
        <v>68</v>
      </c>
      <c r="B84" s="2">
        <v>0.22426277</v>
      </c>
      <c r="C84" s="2"/>
    </row>
    <row r="85" spans="1:3" x14ac:dyDescent="0.25">
      <c r="A85" s="1">
        <v>69</v>
      </c>
      <c r="B85" s="2">
        <v>0.21542808999999999</v>
      </c>
      <c r="C85" s="2"/>
    </row>
    <row r="86" spans="1:3" x14ac:dyDescent="0.25">
      <c r="A86" s="1">
        <v>70</v>
      </c>
      <c r="B86" s="2">
        <v>0.20679913</v>
      </c>
      <c r="C86" s="2"/>
    </row>
    <row r="87" spans="1:3" x14ac:dyDescent="0.25">
      <c r="A87" s="1">
        <v>71</v>
      </c>
      <c r="B87" s="2">
        <v>0.19882765999999999</v>
      </c>
      <c r="C87" s="2"/>
    </row>
    <row r="88" spans="1:3" x14ac:dyDescent="0.25">
      <c r="A88" s="1">
        <v>72</v>
      </c>
      <c r="B88" s="2">
        <v>0.19119554999999999</v>
      </c>
      <c r="C88" s="2"/>
    </row>
    <row r="89" spans="1:3" x14ac:dyDescent="0.25">
      <c r="A89" s="1">
        <v>73</v>
      </c>
      <c r="B89" s="2">
        <v>0.18350489</v>
      </c>
      <c r="C89" s="2"/>
    </row>
    <row r="90" spans="1:3" x14ac:dyDescent="0.25">
      <c r="A90" s="1">
        <v>74</v>
      </c>
      <c r="B90" s="2">
        <v>0.17539542</v>
      </c>
      <c r="C90" s="2"/>
    </row>
    <row r="91" spans="1:3" x14ac:dyDescent="0.25">
      <c r="A91" s="1">
        <v>75</v>
      </c>
      <c r="B91" s="2">
        <v>0.16634128000000001</v>
      </c>
      <c r="C91" s="2"/>
    </row>
    <row r="92" spans="1:3" x14ac:dyDescent="0.25">
      <c r="A92" s="1">
        <v>76</v>
      </c>
      <c r="B92" s="2">
        <v>0.15578769000000001</v>
      </c>
      <c r="C92" s="2"/>
    </row>
    <row r="93" spans="1:3" x14ac:dyDescent="0.25">
      <c r="A93" s="1">
        <v>77</v>
      </c>
      <c r="B93" s="2">
        <v>0.14417071000000001</v>
      </c>
      <c r="C93" s="2"/>
    </row>
    <row r="94" spans="1:3" x14ac:dyDescent="0.25">
      <c r="A94" s="1">
        <v>78</v>
      </c>
      <c r="B94" s="2">
        <v>0.13280636000000001</v>
      </c>
      <c r="C94" s="2"/>
    </row>
    <row r="95" spans="1:3" x14ac:dyDescent="0.25">
      <c r="A95" s="1">
        <v>79</v>
      </c>
      <c r="B95" s="2">
        <v>0.1230938</v>
      </c>
      <c r="C95" s="2"/>
    </row>
    <row r="96" spans="1:3" x14ac:dyDescent="0.25">
      <c r="A96" s="1">
        <v>80</v>
      </c>
      <c r="B96" s="2">
        <v>0.11606722999999999</v>
      </c>
      <c r="C96" s="2"/>
    </row>
    <row r="97" spans="1:3" x14ac:dyDescent="0.25">
      <c r="A97" s="1">
        <v>81</v>
      </c>
      <c r="B97" s="2">
        <v>0.11214059</v>
      </c>
      <c r="C97" s="2"/>
    </row>
    <row r="98" spans="1:3" x14ac:dyDescent="0.25">
      <c r="A98" s="1">
        <v>82</v>
      </c>
      <c r="B98" s="2">
        <v>0.11164074</v>
      </c>
      <c r="C98" s="2"/>
    </row>
    <row r="99" spans="1:3" x14ac:dyDescent="0.25">
      <c r="A99" s="1">
        <v>83</v>
      </c>
      <c r="B99" s="2">
        <v>0.11454597</v>
      </c>
      <c r="C99" s="2"/>
    </row>
    <row r="100" spans="1:3" x14ac:dyDescent="0.25">
      <c r="A100" s="1">
        <v>84</v>
      </c>
      <c r="B100" s="2">
        <v>0.12049056</v>
      </c>
      <c r="C100" s="2"/>
    </row>
    <row r="101" spans="1:3" x14ac:dyDescent="0.25">
      <c r="A101" s="1">
        <v>85</v>
      </c>
      <c r="B101" s="2">
        <v>0.12842820999999999</v>
      </c>
      <c r="C101" s="2"/>
    </row>
    <row r="102" spans="1:3" x14ac:dyDescent="0.25">
      <c r="A102" s="1">
        <v>86</v>
      </c>
      <c r="B102" s="2">
        <v>0.13717269000000001</v>
      </c>
      <c r="C102" s="2"/>
    </row>
    <row r="103" spans="1:3" x14ac:dyDescent="0.25">
      <c r="A103" s="1">
        <v>87</v>
      </c>
      <c r="B103" s="2">
        <v>0.14620137</v>
      </c>
      <c r="C103" s="2"/>
    </row>
    <row r="104" spans="1:3" x14ac:dyDescent="0.25">
      <c r="A104" s="1">
        <v>88</v>
      </c>
      <c r="B104" s="2">
        <v>0.15499341999999999</v>
      </c>
      <c r="C104" s="2"/>
    </row>
    <row r="105" spans="1:3" x14ac:dyDescent="0.25">
      <c r="A105" s="1">
        <v>89</v>
      </c>
      <c r="B105" s="2">
        <v>0.16286737000000001</v>
      </c>
      <c r="C105" s="2"/>
    </row>
    <row r="106" spans="1:3" x14ac:dyDescent="0.25">
      <c r="A106" s="1">
        <v>90</v>
      </c>
      <c r="B106" s="2">
        <v>0.16991612</v>
      </c>
      <c r="C106" s="2"/>
    </row>
    <row r="107" spans="1:3" x14ac:dyDescent="0.25">
      <c r="A107" s="1">
        <v>91</v>
      </c>
      <c r="B107" s="2">
        <v>0.17709079</v>
      </c>
      <c r="C107" s="2"/>
    </row>
    <row r="108" spans="1:3" x14ac:dyDescent="0.25">
      <c r="A108" s="1">
        <v>92</v>
      </c>
      <c r="B108" s="2">
        <v>0.18567892999999999</v>
      </c>
      <c r="C108" s="2"/>
    </row>
    <row r="109" spans="1:3" x14ac:dyDescent="0.25">
      <c r="A109" s="1">
        <v>93</v>
      </c>
      <c r="B109" s="2">
        <v>0.19674121999999999</v>
      </c>
      <c r="C109" s="2"/>
    </row>
    <row r="110" spans="1:3" x14ac:dyDescent="0.25">
      <c r="A110" s="1">
        <v>94</v>
      </c>
      <c r="B110" s="2">
        <v>0.21045518999999999</v>
      </c>
      <c r="C110" s="2"/>
    </row>
    <row r="111" spans="1:3" x14ac:dyDescent="0.25">
      <c r="A111" s="1">
        <v>95</v>
      </c>
      <c r="B111" s="2">
        <v>0.22536186</v>
      </c>
      <c r="C111" s="2"/>
    </row>
    <row r="112" spans="1:3" x14ac:dyDescent="0.25">
      <c r="A112" s="1">
        <v>96</v>
      </c>
      <c r="B112" s="2">
        <v>0.23866968999999999</v>
      </c>
      <c r="C112" s="2"/>
    </row>
    <row r="113" spans="1:3" x14ac:dyDescent="0.25">
      <c r="A113" s="1">
        <v>97</v>
      </c>
      <c r="B113" s="2">
        <v>0.24700864</v>
      </c>
      <c r="C113" s="2"/>
    </row>
    <row r="114" spans="1:3" x14ac:dyDescent="0.25">
      <c r="A114" s="1">
        <v>98</v>
      </c>
      <c r="B114" s="2">
        <v>0.24781694000000001</v>
      </c>
      <c r="C114" s="2"/>
    </row>
    <row r="115" spans="1:3" x14ac:dyDescent="0.25">
      <c r="A115" s="1">
        <v>99</v>
      </c>
      <c r="B115" s="2">
        <v>0.24017901</v>
      </c>
      <c r="C115" s="2"/>
    </row>
    <row r="116" spans="1:3" x14ac:dyDescent="0.25">
      <c r="A116" s="1">
        <v>100</v>
      </c>
      <c r="B116" s="2">
        <v>0.22504104999999999</v>
      </c>
      <c r="C116" s="2"/>
    </row>
  </sheetData>
  <mergeCells count="4">
    <mergeCell ref="A2:D2"/>
    <mergeCell ref="A3:D3"/>
    <mergeCell ref="A6:D6"/>
    <mergeCell ref="A7:D7"/>
  </mergeCells>
  <pageMargins left="0.7" right="0.7" top="0.75" bottom="0.75" header="0.3" footer="0.3"/>
  <pageSetup paperSize="3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7"/>
  <sheetViews>
    <sheetView workbookViewId="0">
      <selection activeCell="T19" sqref="T19"/>
    </sheetView>
  </sheetViews>
  <sheetFormatPr defaultRowHeight="15" x14ac:dyDescent="0.25"/>
  <sheetData>
    <row r="1" spans="1:1" ht="23.25" x14ac:dyDescent="0.35">
      <c r="A1" s="11" t="s">
        <v>153</v>
      </c>
    </row>
    <row r="37" spans="1:1" ht="15.75" x14ac:dyDescent="0.25">
      <c r="A37" s="10" t="s">
        <v>152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736"/>
  <sheetViews>
    <sheetView workbookViewId="0">
      <selection activeCell="E30" sqref="E30"/>
    </sheetView>
  </sheetViews>
  <sheetFormatPr defaultRowHeight="15" x14ac:dyDescent="0.25"/>
  <cols>
    <col min="15" max="16" width="9.140625" customWidth="1"/>
  </cols>
  <sheetData>
    <row r="1" spans="1:16" ht="18.75" x14ac:dyDescent="0.3">
      <c r="A1" s="3" t="s">
        <v>2</v>
      </c>
    </row>
    <row r="2" spans="1:16" ht="15.75" x14ac:dyDescent="0.25">
      <c r="A2" s="56" t="s">
        <v>3</v>
      </c>
      <c r="B2" s="56"/>
      <c r="C2" s="56"/>
      <c r="D2" s="56"/>
    </row>
    <row r="3" spans="1:16" x14ac:dyDescent="0.25">
      <c r="A3" s="57" t="s">
        <v>336</v>
      </c>
      <c r="B3" s="58"/>
      <c r="C3" s="58"/>
      <c r="D3" s="58"/>
    </row>
    <row r="5" spans="1:16" ht="18.75" x14ac:dyDescent="0.3">
      <c r="A5" s="3" t="s">
        <v>4</v>
      </c>
    </row>
    <row r="6" spans="1:16" ht="15.75" x14ac:dyDescent="0.25">
      <c r="A6" s="56" t="s">
        <v>5</v>
      </c>
      <c r="B6" s="56"/>
      <c r="C6" s="56"/>
      <c r="D6" s="56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7" t="s">
        <v>155</v>
      </c>
      <c r="B7" s="58"/>
      <c r="C7" s="58"/>
      <c r="D7" s="58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ht="18.75" x14ac:dyDescent="0.3">
      <c r="A9" s="3" t="s">
        <v>6</v>
      </c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4" t="s">
        <v>7</v>
      </c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12" t="s">
        <v>152</v>
      </c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t="s">
        <v>9</v>
      </c>
      <c r="B14" t="s">
        <v>10</v>
      </c>
      <c r="C14" s="7" t="s">
        <v>11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8" t="s">
        <v>12</v>
      </c>
      <c r="B15" s="50">
        <v>0.38610640000000002</v>
      </c>
      <c r="C15" s="50">
        <v>0.18086582000000001</v>
      </c>
      <c r="D15" s="6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8" t="s">
        <v>13</v>
      </c>
      <c r="B16" s="50">
        <v>0.37461870000000003</v>
      </c>
      <c r="C16" s="50">
        <v>0.16250790999999998</v>
      </c>
      <c r="D16" s="6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8" t="s">
        <v>14</v>
      </c>
      <c r="B17" s="50">
        <v>0.35566619999999999</v>
      </c>
      <c r="C17" s="50">
        <v>0.15738591000000002</v>
      </c>
      <c r="D17" s="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8" t="s">
        <v>15</v>
      </c>
      <c r="B18" s="50">
        <v>0.26224059999999999</v>
      </c>
      <c r="C18" s="50">
        <v>0.15478340000000002</v>
      </c>
      <c r="D18" s="6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8" t="s">
        <v>16</v>
      </c>
      <c r="B19" s="50">
        <v>0.29973759999999999</v>
      </c>
      <c r="C19" s="50">
        <v>0.15110329</v>
      </c>
      <c r="D19" s="6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8" t="s">
        <v>17</v>
      </c>
      <c r="B20" s="50">
        <v>0.36592780000000003</v>
      </c>
      <c r="C20" s="50">
        <v>0.14625207000000001</v>
      </c>
      <c r="D20" s="6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8" t="s">
        <v>18</v>
      </c>
      <c r="B21" s="50">
        <v>0.29519119999999999</v>
      </c>
      <c r="C21" s="50">
        <v>0.14282511000000001</v>
      </c>
      <c r="D21" s="6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8" t="s">
        <v>19</v>
      </c>
      <c r="B22" s="50">
        <v>0.36512600000000001</v>
      </c>
      <c r="C22" s="50">
        <v>0.14114391999999998</v>
      </c>
      <c r="D22" s="6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8" t="s">
        <v>20</v>
      </c>
      <c r="B23" s="50">
        <v>0.34136840000000002</v>
      </c>
      <c r="C23" s="50">
        <v>0.14066723000000003</v>
      </c>
      <c r="D23" s="6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8" t="s">
        <v>21</v>
      </c>
      <c r="B24" s="50">
        <v>0.30117579999999999</v>
      </c>
      <c r="C24" s="50">
        <v>0.13917756000000001</v>
      </c>
      <c r="D24" s="6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8" t="s">
        <v>22</v>
      </c>
      <c r="B25" s="50">
        <v>0.30059390000000002</v>
      </c>
      <c r="C25" s="50">
        <v>0.13759294999999999</v>
      </c>
      <c r="D25" s="6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8" t="s">
        <v>23</v>
      </c>
      <c r="B26" s="50">
        <v>0.3521087</v>
      </c>
      <c r="C26" s="50">
        <v>0.13391135999999998</v>
      </c>
      <c r="D26" s="6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8" t="s">
        <v>24</v>
      </c>
      <c r="B27" s="50">
        <v>0.3399935</v>
      </c>
      <c r="C27" s="50">
        <v>0.13378577999999999</v>
      </c>
      <c r="D27" s="6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8" t="s">
        <v>25</v>
      </c>
      <c r="B28" s="50">
        <v>0.31873810000000002</v>
      </c>
      <c r="C28" s="50">
        <v>0.13170846</v>
      </c>
      <c r="D28" s="6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8" t="s">
        <v>26</v>
      </c>
      <c r="B29" s="50">
        <v>0.30182560000000003</v>
      </c>
      <c r="C29" s="50">
        <v>0.13054787000000001</v>
      </c>
      <c r="D29" s="6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8" t="s">
        <v>27</v>
      </c>
      <c r="B30" s="50">
        <v>0.36569570000000001</v>
      </c>
      <c r="C30" s="50">
        <v>0.12949991999999999</v>
      </c>
      <c r="D30" s="6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8" t="s">
        <v>28</v>
      </c>
      <c r="B31" s="50">
        <v>0.34387079999999998</v>
      </c>
      <c r="C31" s="50">
        <v>0.12816957000000001</v>
      </c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8" t="s">
        <v>29</v>
      </c>
      <c r="B32" s="50">
        <v>0.37623699999999999</v>
      </c>
      <c r="C32" s="50">
        <v>0.12689359</v>
      </c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8" t="s">
        <v>30</v>
      </c>
      <c r="B33" s="50">
        <v>0.32311810000000002</v>
      </c>
      <c r="C33" s="50">
        <v>0.12641351000000001</v>
      </c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8" t="s">
        <v>31</v>
      </c>
      <c r="B34" s="50">
        <v>0.3296096</v>
      </c>
      <c r="C34" s="50">
        <v>0.12607368000000002</v>
      </c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8" t="s">
        <v>32</v>
      </c>
      <c r="B35" s="50">
        <v>0.34076430000000002</v>
      </c>
      <c r="C35" s="50">
        <v>0.12559786000000001</v>
      </c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8" t="s">
        <v>33</v>
      </c>
      <c r="B36" s="50">
        <v>0.31353639999999999</v>
      </c>
      <c r="C36" s="50">
        <v>0.12332349000000001</v>
      </c>
    </row>
    <row r="37" spans="1:16" x14ac:dyDescent="0.25">
      <c r="A37" s="8" t="s">
        <v>34</v>
      </c>
      <c r="B37" s="50">
        <v>0.33314870000000002</v>
      </c>
      <c r="C37" s="50">
        <v>0.12195634</v>
      </c>
    </row>
    <row r="38" spans="1:16" x14ac:dyDescent="0.25">
      <c r="A38" s="8" t="s">
        <v>35</v>
      </c>
      <c r="B38" s="50">
        <v>0.33458389999999999</v>
      </c>
      <c r="C38" s="50">
        <v>0.12188861000000001</v>
      </c>
    </row>
    <row r="39" spans="1:16" x14ac:dyDescent="0.25">
      <c r="A39" s="8" t="s">
        <v>36</v>
      </c>
      <c r="B39" s="50">
        <v>0.36280370000000001</v>
      </c>
      <c r="C39" s="50">
        <v>0.12058465</v>
      </c>
    </row>
    <row r="40" spans="1:16" x14ac:dyDescent="0.25">
      <c r="A40" s="8" t="s">
        <v>37</v>
      </c>
      <c r="B40" s="50">
        <v>0.2783485</v>
      </c>
      <c r="C40" s="50">
        <v>0.11989833999999999</v>
      </c>
    </row>
    <row r="41" spans="1:16" x14ac:dyDescent="0.25">
      <c r="A41" s="8" t="s">
        <v>38</v>
      </c>
      <c r="B41" s="50">
        <v>0.36214600000000002</v>
      </c>
      <c r="C41" s="50">
        <v>0.11794491999999998</v>
      </c>
    </row>
    <row r="42" spans="1:16" x14ac:dyDescent="0.25">
      <c r="A42" s="8" t="s">
        <v>39</v>
      </c>
      <c r="B42" s="50">
        <v>0.27082040000000002</v>
      </c>
      <c r="C42" s="50">
        <v>0.117005</v>
      </c>
    </row>
    <row r="43" spans="1:16" x14ac:dyDescent="0.25">
      <c r="A43" s="8" t="s">
        <v>40</v>
      </c>
      <c r="B43" s="50">
        <v>0.34044439999999998</v>
      </c>
      <c r="C43" s="50">
        <v>0.11321991999999999</v>
      </c>
    </row>
    <row r="44" spans="1:16" x14ac:dyDescent="0.25">
      <c r="A44" s="8" t="s">
        <v>41</v>
      </c>
      <c r="B44" s="50">
        <v>0.3634309</v>
      </c>
      <c r="C44" s="50">
        <v>0.11288326999999999</v>
      </c>
    </row>
    <row r="45" spans="1:16" x14ac:dyDescent="0.25">
      <c r="A45" s="8" t="s">
        <v>42</v>
      </c>
      <c r="B45" s="50">
        <v>0.35269800000000001</v>
      </c>
      <c r="C45" s="50">
        <v>0.11281855</v>
      </c>
    </row>
    <row r="46" spans="1:16" x14ac:dyDescent="0.25">
      <c r="A46" s="8" t="s">
        <v>43</v>
      </c>
      <c r="B46" s="50">
        <v>0.36988880000000002</v>
      </c>
      <c r="C46" s="50">
        <v>0.11256819000000001</v>
      </c>
    </row>
    <row r="47" spans="1:16" x14ac:dyDescent="0.25">
      <c r="A47" s="8" t="s">
        <v>44</v>
      </c>
      <c r="B47" s="50">
        <v>0.27449030000000002</v>
      </c>
      <c r="C47" s="50">
        <v>0.11130985999999998</v>
      </c>
    </row>
    <row r="48" spans="1:16" x14ac:dyDescent="0.25">
      <c r="A48" s="8" t="s">
        <v>45</v>
      </c>
      <c r="B48" s="50">
        <v>0.33694499999999999</v>
      </c>
      <c r="C48" s="50">
        <v>0.11079800000000002</v>
      </c>
    </row>
    <row r="49" spans="1:3" x14ac:dyDescent="0.25">
      <c r="A49" s="8" t="s">
        <v>46</v>
      </c>
      <c r="B49" s="50">
        <v>0.34176240000000002</v>
      </c>
      <c r="C49" s="50">
        <v>0.11046727000000001</v>
      </c>
    </row>
    <row r="50" spans="1:3" x14ac:dyDescent="0.25">
      <c r="A50" s="8" t="s">
        <v>47</v>
      </c>
      <c r="B50" s="50">
        <v>0.30214859999999999</v>
      </c>
      <c r="C50" s="50">
        <v>0.11004339</v>
      </c>
    </row>
    <row r="51" spans="1:3" x14ac:dyDescent="0.25">
      <c r="A51" s="8" t="s">
        <v>48</v>
      </c>
      <c r="B51" s="50">
        <v>0.34863729999999998</v>
      </c>
      <c r="C51" s="50">
        <v>0.10993878000000001</v>
      </c>
    </row>
    <row r="52" spans="1:3" x14ac:dyDescent="0.25">
      <c r="A52" s="8" t="s">
        <v>49</v>
      </c>
      <c r="B52" s="50">
        <v>0.32892969999999999</v>
      </c>
      <c r="C52" s="50">
        <v>0.10908637</v>
      </c>
    </row>
    <row r="53" spans="1:3" x14ac:dyDescent="0.25">
      <c r="A53" s="8" t="s">
        <v>50</v>
      </c>
      <c r="B53" s="50">
        <v>0.34974329999999998</v>
      </c>
      <c r="C53" s="50">
        <v>0.10883894999999999</v>
      </c>
    </row>
    <row r="54" spans="1:3" x14ac:dyDescent="0.25">
      <c r="A54" s="8" t="s">
        <v>51</v>
      </c>
      <c r="B54" s="50">
        <v>0.36861260000000001</v>
      </c>
      <c r="C54" s="50">
        <v>0.10861454000000001</v>
      </c>
    </row>
    <row r="55" spans="1:3" x14ac:dyDescent="0.25">
      <c r="A55" s="8" t="s">
        <v>52</v>
      </c>
      <c r="B55" s="50">
        <v>0.3601454</v>
      </c>
      <c r="C55" s="50">
        <v>0.10858927999999998</v>
      </c>
    </row>
    <row r="56" spans="1:3" x14ac:dyDescent="0.25">
      <c r="A56" s="8" t="s">
        <v>53</v>
      </c>
      <c r="B56" s="50">
        <v>0.30538650000000001</v>
      </c>
      <c r="C56" s="50">
        <v>0.10854957999999998</v>
      </c>
    </row>
    <row r="57" spans="1:3" x14ac:dyDescent="0.25">
      <c r="A57" s="8" t="s">
        <v>54</v>
      </c>
      <c r="B57" s="50">
        <v>0.31685350000000001</v>
      </c>
      <c r="C57" s="50">
        <v>0.10491154</v>
      </c>
    </row>
    <row r="58" spans="1:3" x14ac:dyDescent="0.25">
      <c r="A58" s="8" t="s">
        <v>55</v>
      </c>
      <c r="B58" s="50">
        <v>0.33252930000000003</v>
      </c>
      <c r="C58" s="50">
        <v>0.10435923999999998</v>
      </c>
    </row>
    <row r="59" spans="1:3" x14ac:dyDescent="0.25">
      <c r="A59" s="8" t="s">
        <v>56</v>
      </c>
      <c r="B59" s="50">
        <v>0.36235000000000001</v>
      </c>
      <c r="C59" s="50">
        <v>0.10349838</v>
      </c>
    </row>
    <row r="60" spans="1:3" x14ac:dyDescent="0.25">
      <c r="A60" s="8" t="s">
        <v>57</v>
      </c>
      <c r="B60" s="50">
        <v>0.35573769999999999</v>
      </c>
      <c r="C60" s="50">
        <v>0.1024635</v>
      </c>
    </row>
    <row r="61" spans="1:3" x14ac:dyDescent="0.25">
      <c r="A61" s="8" t="s">
        <v>58</v>
      </c>
      <c r="B61" s="50">
        <v>0.35861690000000002</v>
      </c>
      <c r="C61" s="50">
        <v>0.10239998</v>
      </c>
    </row>
    <row r="62" spans="1:3" x14ac:dyDescent="0.25">
      <c r="A62" s="8" t="s">
        <v>59</v>
      </c>
      <c r="B62" s="50">
        <v>0.3315091</v>
      </c>
      <c r="C62" s="50">
        <v>0.10214038</v>
      </c>
    </row>
    <row r="63" spans="1:3" x14ac:dyDescent="0.25">
      <c r="A63" s="8" t="s">
        <v>60</v>
      </c>
      <c r="B63" s="50">
        <v>0.37676589999999999</v>
      </c>
      <c r="C63" s="50">
        <v>0.10190259</v>
      </c>
    </row>
    <row r="64" spans="1:3" x14ac:dyDescent="0.25">
      <c r="A64" s="8" t="s">
        <v>61</v>
      </c>
      <c r="B64" s="50">
        <v>0.3261233</v>
      </c>
      <c r="C64" s="50">
        <v>0.10176500000000001</v>
      </c>
    </row>
    <row r="65" spans="1:3" x14ac:dyDescent="0.25">
      <c r="A65" s="8" t="s">
        <v>62</v>
      </c>
      <c r="B65" s="50">
        <v>0.35273310000000002</v>
      </c>
      <c r="C65" s="50">
        <v>0.10089756</v>
      </c>
    </row>
    <row r="66" spans="1:3" x14ac:dyDescent="0.25">
      <c r="A66" s="8" t="s">
        <v>63</v>
      </c>
      <c r="B66" s="50">
        <v>0.30738919999999997</v>
      </c>
      <c r="C66" s="50">
        <v>9.9057860000000011E-2</v>
      </c>
    </row>
    <row r="67" spans="1:3" x14ac:dyDescent="0.25">
      <c r="A67" s="8" t="s">
        <v>64</v>
      </c>
      <c r="B67" s="50">
        <v>0.2453835</v>
      </c>
      <c r="C67" s="50">
        <v>9.8935450000000008E-2</v>
      </c>
    </row>
    <row r="68" spans="1:3" x14ac:dyDescent="0.25">
      <c r="A68" s="8" t="s">
        <v>65</v>
      </c>
      <c r="B68" s="50">
        <v>0.3292544</v>
      </c>
      <c r="C68" s="50">
        <v>9.8800049999999973E-2</v>
      </c>
    </row>
    <row r="69" spans="1:3" x14ac:dyDescent="0.25">
      <c r="A69" s="8" t="s">
        <v>66</v>
      </c>
      <c r="B69" s="50">
        <v>0.34474080000000001</v>
      </c>
      <c r="C69" s="50">
        <v>9.6359810000000018E-2</v>
      </c>
    </row>
    <row r="70" spans="1:3" x14ac:dyDescent="0.25">
      <c r="A70" s="8" t="s">
        <v>67</v>
      </c>
      <c r="B70" s="50">
        <v>0.37643080000000001</v>
      </c>
      <c r="C70" s="50">
        <v>9.5949560000000003E-2</v>
      </c>
    </row>
    <row r="71" spans="1:3" x14ac:dyDescent="0.25">
      <c r="A71" s="8" t="s">
        <v>68</v>
      </c>
      <c r="B71" s="50">
        <v>0.3560006</v>
      </c>
      <c r="C71" s="50">
        <v>9.5654460000000024E-2</v>
      </c>
    </row>
    <row r="72" spans="1:3" x14ac:dyDescent="0.25">
      <c r="A72" s="8" t="s">
        <v>69</v>
      </c>
      <c r="B72" s="50">
        <v>0.3313932</v>
      </c>
      <c r="C72" s="50">
        <v>9.5557750000000011E-2</v>
      </c>
    </row>
    <row r="73" spans="1:3" x14ac:dyDescent="0.25">
      <c r="A73" s="8" t="s">
        <v>70</v>
      </c>
      <c r="B73" s="50">
        <v>0.26729520000000001</v>
      </c>
      <c r="C73" s="50">
        <v>9.5201880000000003E-2</v>
      </c>
    </row>
    <row r="74" spans="1:3" x14ac:dyDescent="0.25">
      <c r="A74" s="8" t="s">
        <v>71</v>
      </c>
      <c r="B74" s="50">
        <v>0.34090019999999999</v>
      </c>
      <c r="C74" s="50">
        <v>9.5004969999999994E-2</v>
      </c>
    </row>
    <row r="75" spans="1:3" x14ac:dyDescent="0.25">
      <c r="A75" s="8" t="s">
        <v>72</v>
      </c>
      <c r="B75" s="50">
        <v>0.3233646</v>
      </c>
      <c r="C75" s="50">
        <v>9.4548810000000011E-2</v>
      </c>
    </row>
    <row r="76" spans="1:3" x14ac:dyDescent="0.25">
      <c r="A76" s="8" t="s">
        <v>73</v>
      </c>
      <c r="B76" s="50">
        <v>0.33749069999999998</v>
      </c>
      <c r="C76" s="50">
        <v>9.4046260000000007E-2</v>
      </c>
    </row>
    <row r="77" spans="1:3" x14ac:dyDescent="0.25">
      <c r="A77" s="8" t="s">
        <v>74</v>
      </c>
      <c r="B77" s="50">
        <v>0.3140404</v>
      </c>
      <c r="C77" s="50">
        <v>9.3895530000000005E-2</v>
      </c>
    </row>
    <row r="78" spans="1:3" x14ac:dyDescent="0.25">
      <c r="A78" s="8" t="s">
        <v>75</v>
      </c>
      <c r="B78" s="50">
        <v>0.34902499999999997</v>
      </c>
      <c r="C78" s="50">
        <v>9.2199350000000013E-2</v>
      </c>
    </row>
    <row r="79" spans="1:3" x14ac:dyDescent="0.25">
      <c r="A79" s="8" t="s">
        <v>76</v>
      </c>
      <c r="B79" s="50">
        <v>0.3119227</v>
      </c>
      <c r="C79" s="50">
        <v>9.1982259999999996E-2</v>
      </c>
    </row>
    <row r="80" spans="1:3" x14ac:dyDescent="0.25">
      <c r="A80" s="8" t="s">
        <v>77</v>
      </c>
      <c r="B80" s="50">
        <v>0.31380619999999998</v>
      </c>
      <c r="C80" s="50">
        <v>9.1892810000000019E-2</v>
      </c>
    </row>
    <row r="81" spans="1:3" x14ac:dyDescent="0.25">
      <c r="A81" s="8" t="s">
        <v>78</v>
      </c>
      <c r="B81" s="50">
        <v>0.34365410000000002</v>
      </c>
      <c r="C81" s="50">
        <v>9.1617309999999993E-2</v>
      </c>
    </row>
    <row r="82" spans="1:3" x14ac:dyDescent="0.25">
      <c r="A82" s="8" t="s">
        <v>79</v>
      </c>
      <c r="B82" s="50">
        <v>0.3109035</v>
      </c>
      <c r="C82" s="50">
        <v>9.1454270000000018E-2</v>
      </c>
    </row>
    <row r="83" spans="1:3" x14ac:dyDescent="0.25">
      <c r="A83" s="8" t="s">
        <v>80</v>
      </c>
      <c r="B83" s="50">
        <v>0.35339470000000001</v>
      </c>
      <c r="C83" s="50">
        <v>9.1153669999999992E-2</v>
      </c>
    </row>
    <row r="84" spans="1:3" x14ac:dyDescent="0.25">
      <c r="A84" s="8" t="s">
        <v>81</v>
      </c>
      <c r="B84" s="50">
        <v>0.26567030000000003</v>
      </c>
      <c r="C84" s="50">
        <v>9.0495769999999975E-2</v>
      </c>
    </row>
    <row r="85" spans="1:3" x14ac:dyDescent="0.25">
      <c r="A85" s="8" t="s">
        <v>82</v>
      </c>
      <c r="B85" s="50">
        <v>0.35429640000000001</v>
      </c>
      <c r="C85" s="50">
        <v>9.0349159999999998E-2</v>
      </c>
    </row>
    <row r="86" spans="1:3" x14ac:dyDescent="0.25">
      <c r="A86" s="8" t="s">
        <v>83</v>
      </c>
      <c r="B86" s="50">
        <v>0.33197310000000002</v>
      </c>
      <c r="C86" s="50">
        <v>8.9215790000000017E-2</v>
      </c>
    </row>
    <row r="87" spans="1:3" x14ac:dyDescent="0.25">
      <c r="A87" s="8" t="s">
        <v>84</v>
      </c>
      <c r="B87" s="50">
        <v>0.34095619999999999</v>
      </c>
      <c r="C87" s="50">
        <v>8.8747089999999987E-2</v>
      </c>
    </row>
    <row r="88" spans="1:3" x14ac:dyDescent="0.25">
      <c r="A88" s="8" t="s">
        <v>85</v>
      </c>
      <c r="B88" s="50">
        <v>0.29756009999999999</v>
      </c>
      <c r="C88" s="50">
        <v>8.7466310000000005E-2</v>
      </c>
    </row>
    <row r="89" spans="1:3" x14ac:dyDescent="0.25">
      <c r="A89" s="8" t="s">
        <v>86</v>
      </c>
      <c r="B89" s="50">
        <v>0.37262269999999997</v>
      </c>
      <c r="C89" s="50">
        <v>8.7127119999999988E-2</v>
      </c>
    </row>
    <row r="90" spans="1:3" x14ac:dyDescent="0.25">
      <c r="A90" s="8" t="s">
        <v>87</v>
      </c>
      <c r="B90" s="50">
        <v>0.35169260000000002</v>
      </c>
      <c r="C90" s="50">
        <v>8.5518720000000006E-2</v>
      </c>
    </row>
    <row r="91" spans="1:3" x14ac:dyDescent="0.25">
      <c r="A91" s="8" t="s">
        <v>88</v>
      </c>
      <c r="B91" s="50">
        <v>0.33827059999999998</v>
      </c>
      <c r="C91" s="50">
        <v>8.5087549999999998E-2</v>
      </c>
    </row>
    <row r="92" spans="1:3" x14ac:dyDescent="0.25">
      <c r="A92" s="8" t="s">
        <v>89</v>
      </c>
      <c r="B92" s="50">
        <v>0.32074320000000001</v>
      </c>
      <c r="C92" s="50">
        <v>8.4444660000000005E-2</v>
      </c>
    </row>
    <row r="93" spans="1:3" x14ac:dyDescent="0.25">
      <c r="A93" s="8" t="s">
        <v>90</v>
      </c>
      <c r="B93" s="50">
        <v>0.36314269999999998</v>
      </c>
      <c r="C93" s="50">
        <v>8.4330639999999985E-2</v>
      </c>
    </row>
    <row r="94" spans="1:3" x14ac:dyDescent="0.25">
      <c r="A94" s="8" t="s">
        <v>91</v>
      </c>
      <c r="B94" s="50">
        <v>0.32678030000000002</v>
      </c>
      <c r="C94" s="50">
        <v>8.3603919999999984E-2</v>
      </c>
    </row>
    <row r="95" spans="1:3" x14ac:dyDescent="0.25">
      <c r="A95" s="8" t="s">
        <v>92</v>
      </c>
      <c r="B95" s="50">
        <v>0.2899157</v>
      </c>
      <c r="C95" s="50">
        <v>8.353882E-2</v>
      </c>
    </row>
    <row r="96" spans="1:3" x14ac:dyDescent="0.25">
      <c r="A96" s="8" t="s">
        <v>93</v>
      </c>
      <c r="B96" s="50">
        <v>0.35899560000000003</v>
      </c>
      <c r="C96" s="50">
        <v>8.2756930000000006E-2</v>
      </c>
    </row>
    <row r="97" spans="1:3" x14ac:dyDescent="0.25">
      <c r="A97" s="8" t="s">
        <v>94</v>
      </c>
      <c r="B97" s="50">
        <v>0.33173330000000001</v>
      </c>
      <c r="C97" s="50">
        <v>8.2498629999999989E-2</v>
      </c>
    </row>
    <row r="98" spans="1:3" x14ac:dyDescent="0.25">
      <c r="A98" s="8" t="s">
        <v>95</v>
      </c>
      <c r="B98" s="50">
        <v>0.33061750000000001</v>
      </c>
      <c r="C98" s="50">
        <v>8.1749809999999978E-2</v>
      </c>
    </row>
    <row r="99" spans="1:3" x14ac:dyDescent="0.25">
      <c r="A99" s="8" t="s">
        <v>96</v>
      </c>
      <c r="B99" s="50">
        <v>0.32697979999999999</v>
      </c>
      <c r="C99" s="50">
        <v>8.1084010000000012E-2</v>
      </c>
    </row>
    <row r="100" spans="1:3" x14ac:dyDescent="0.25">
      <c r="A100" s="8" t="s">
        <v>97</v>
      </c>
      <c r="B100" s="50">
        <v>0.343306</v>
      </c>
      <c r="C100" s="50">
        <v>7.9275780000000004E-2</v>
      </c>
    </row>
    <row r="101" spans="1:3" x14ac:dyDescent="0.25">
      <c r="A101" s="8" t="s">
        <v>98</v>
      </c>
      <c r="B101" s="50">
        <v>0.32979350000000002</v>
      </c>
      <c r="C101" s="50">
        <v>7.9242699999999985E-2</v>
      </c>
    </row>
    <row r="102" spans="1:3" x14ac:dyDescent="0.25">
      <c r="A102" s="8" t="s">
        <v>99</v>
      </c>
      <c r="B102" s="50">
        <v>0.36055900000000002</v>
      </c>
      <c r="C102" s="50">
        <v>7.8646830000000001E-2</v>
      </c>
    </row>
    <row r="103" spans="1:3" x14ac:dyDescent="0.25">
      <c r="A103" s="8" t="s">
        <v>100</v>
      </c>
      <c r="B103" s="50">
        <v>0.29177219999999998</v>
      </c>
      <c r="C103" s="50">
        <v>7.8421190000000002E-2</v>
      </c>
    </row>
    <row r="104" spans="1:3" x14ac:dyDescent="0.25">
      <c r="A104" s="8" t="s">
        <v>101</v>
      </c>
      <c r="B104" s="50">
        <v>0.30825269999999999</v>
      </c>
      <c r="C104" s="50">
        <v>7.7762739999999997E-2</v>
      </c>
    </row>
    <row r="105" spans="1:3" x14ac:dyDescent="0.25">
      <c r="A105" s="8" t="s">
        <v>102</v>
      </c>
      <c r="B105" s="50">
        <v>0.30050490000000002</v>
      </c>
      <c r="C105" s="50">
        <v>7.7368829999999986E-2</v>
      </c>
    </row>
    <row r="106" spans="1:3" x14ac:dyDescent="0.25">
      <c r="A106" s="8" t="s">
        <v>103</v>
      </c>
      <c r="B106" s="50">
        <v>0.35028870000000001</v>
      </c>
      <c r="C106" s="50">
        <v>7.7335490000000007E-2</v>
      </c>
    </row>
    <row r="107" spans="1:3" x14ac:dyDescent="0.25">
      <c r="A107" s="8" t="s">
        <v>104</v>
      </c>
      <c r="B107" s="50">
        <v>0.28243800000000002</v>
      </c>
      <c r="C107" s="50">
        <v>7.7126480000000025E-2</v>
      </c>
    </row>
    <row r="108" spans="1:3" x14ac:dyDescent="0.25">
      <c r="A108" s="8" t="s">
        <v>105</v>
      </c>
      <c r="B108" s="50">
        <v>0.28132069999999998</v>
      </c>
      <c r="C108" s="50">
        <v>7.6531530000000014E-2</v>
      </c>
    </row>
    <row r="109" spans="1:3" x14ac:dyDescent="0.25">
      <c r="A109" s="8" t="s">
        <v>106</v>
      </c>
      <c r="B109" s="50">
        <v>0.31854320000000003</v>
      </c>
      <c r="C109" s="50">
        <v>7.6314440000000011E-2</v>
      </c>
    </row>
    <row r="110" spans="1:3" x14ac:dyDescent="0.25">
      <c r="A110" s="8" t="s">
        <v>107</v>
      </c>
      <c r="B110" s="50">
        <v>0.34034370000000003</v>
      </c>
      <c r="C110" s="50">
        <v>7.6230559999999989E-2</v>
      </c>
    </row>
    <row r="111" spans="1:3" x14ac:dyDescent="0.25">
      <c r="A111" s="8" t="s">
        <v>108</v>
      </c>
      <c r="B111" s="50">
        <v>0.30729709999999999</v>
      </c>
      <c r="C111" s="50">
        <v>7.5166920000000012E-2</v>
      </c>
    </row>
    <row r="112" spans="1:3" x14ac:dyDescent="0.25">
      <c r="A112" s="8" t="s">
        <v>109</v>
      </c>
      <c r="B112" s="50">
        <v>0.2798214</v>
      </c>
      <c r="C112" s="50">
        <v>7.4685059999999998E-2</v>
      </c>
    </row>
    <row r="113" spans="1:3" x14ac:dyDescent="0.25">
      <c r="A113" s="8" t="s">
        <v>110</v>
      </c>
      <c r="B113" s="50">
        <v>0.32107560000000002</v>
      </c>
      <c r="C113" s="50">
        <v>7.3883139999999986E-2</v>
      </c>
    </row>
    <row r="114" spans="1:3" x14ac:dyDescent="0.25">
      <c r="A114" s="8" t="s">
        <v>111</v>
      </c>
      <c r="B114" s="50">
        <v>0.29416399999999998</v>
      </c>
      <c r="C114" s="50">
        <v>7.3324249999999994E-2</v>
      </c>
    </row>
    <row r="115" spans="1:3" x14ac:dyDescent="0.25">
      <c r="A115" s="8" t="s">
        <v>112</v>
      </c>
      <c r="B115" s="50">
        <v>0.33470529999999998</v>
      </c>
      <c r="C115" s="50">
        <v>7.2883329999999996E-2</v>
      </c>
    </row>
    <row r="116" spans="1:3" x14ac:dyDescent="0.25">
      <c r="A116" s="8" t="s">
        <v>113</v>
      </c>
      <c r="B116" s="50">
        <v>0.29359610000000003</v>
      </c>
      <c r="C116" s="50">
        <v>7.1420879999999992E-2</v>
      </c>
    </row>
    <row r="117" spans="1:3" x14ac:dyDescent="0.25">
      <c r="A117" s="8" t="s">
        <v>114</v>
      </c>
      <c r="B117" s="50">
        <v>0.34909519999999999</v>
      </c>
      <c r="C117" s="50">
        <v>7.0815390000000006E-2</v>
      </c>
    </row>
    <row r="118" spans="1:3" x14ac:dyDescent="0.25">
      <c r="A118" s="8" t="s">
        <v>115</v>
      </c>
      <c r="B118" s="50">
        <v>0.28408820000000001</v>
      </c>
      <c r="C118" s="50">
        <v>7.0558590000000004E-2</v>
      </c>
    </row>
    <row r="119" spans="1:3" x14ac:dyDescent="0.25">
      <c r="A119" s="8" t="s">
        <v>116</v>
      </c>
      <c r="B119" s="50">
        <v>0.29765819999999998</v>
      </c>
      <c r="C119" s="50">
        <v>6.8880030000000023E-2</v>
      </c>
    </row>
    <row r="120" spans="1:3" x14ac:dyDescent="0.25">
      <c r="A120" s="8" t="s">
        <v>117</v>
      </c>
      <c r="B120" s="50">
        <v>0.33639770000000002</v>
      </c>
      <c r="C120" s="50">
        <v>6.8324040000000003E-2</v>
      </c>
    </row>
    <row r="121" spans="1:3" x14ac:dyDescent="0.25">
      <c r="A121" s="8" t="s">
        <v>118</v>
      </c>
      <c r="B121" s="50">
        <v>0.33015610000000001</v>
      </c>
      <c r="C121" s="50">
        <v>6.8287539999999994E-2</v>
      </c>
    </row>
    <row r="122" spans="1:3" x14ac:dyDescent="0.25">
      <c r="A122" s="8" t="s">
        <v>119</v>
      </c>
      <c r="B122" s="50">
        <v>0.3602011</v>
      </c>
      <c r="C122" s="50">
        <v>6.8196719999999988E-2</v>
      </c>
    </row>
    <row r="123" spans="1:3" x14ac:dyDescent="0.25">
      <c r="A123" s="8" t="s">
        <v>120</v>
      </c>
      <c r="B123" s="50">
        <v>0.28135379999999999</v>
      </c>
      <c r="C123" s="50">
        <v>6.7479210000000012E-2</v>
      </c>
    </row>
    <row r="124" spans="1:3" x14ac:dyDescent="0.25">
      <c r="A124" s="8" t="s">
        <v>121</v>
      </c>
      <c r="B124" s="50">
        <v>0.32501210000000003</v>
      </c>
      <c r="C124" s="50">
        <v>6.7356619999999992E-2</v>
      </c>
    </row>
    <row r="125" spans="1:3" x14ac:dyDescent="0.25">
      <c r="A125" s="8" t="s">
        <v>122</v>
      </c>
      <c r="B125" s="50">
        <v>0.30146729999999999</v>
      </c>
      <c r="C125" s="50">
        <v>6.6387850000000026E-2</v>
      </c>
    </row>
    <row r="126" spans="1:3" x14ac:dyDescent="0.25">
      <c r="A126" s="8" t="s">
        <v>123</v>
      </c>
      <c r="B126" s="50">
        <v>0.31469049999999998</v>
      </c>
      <c r="C126" s="50">
        <v>6.6100460000000028E-2</v>
      </c>
    </row>
    <row r="127" spans="1:3" x14ac:dyDescent="0.25">
      <c r="A127" s="8" t="s">
        <v>124</v>
      </c>
      <c r="B127" s="50">
        <v>0.298203</v>
      </c>
      <c r="C127" s="50">
        <v>6.4901540000000008E-2</v>
      </c>
    </row>
    <row r="128" spans="1:3" x14ac:dyDescent="0.25">
      <c r="A128" s="8" t="s">
        <v>125</v>
      </c>
      <c r="B128" s="50">
        <v>0.30025289999999999</v>
      </c>
      <c r="C128" s="50">
        <v>6.4510710000000027E-2</v>
      </c>
    </row>
    <row r="129" spans="1:3" x14ac:dyDescent="0.25">
      <c r="A129" s="8" t="s">
        <v>126</v>
      </c>
      <c r="B129" s="50">
        <v>0.37222949999999999</v>
      </c>
      <c r="C129" s="50">
        <v>6.3797190000000017E-2</v>
      </c>
    </row>
    <row r="130" spans="1:3" x14ac:dyDescent="0.25">
      <c r="A130" s="8" t="s">
        <v>127</v>
      </c>
      <c r="B130" s="50">
        <v>0.29330040000000002</v>
      </c>
      <c r="C130" s="50">
        <v>6.3123319999999983E-2</v>
      </c>
    </row>
    <row r="131" spans="1:3" x14ac:dyDescent="0.25">
      <c r="A131" s="8" t="s">
        <v>128</v>
      </c>
      <c r="B131" s="50">
        <v>0.3217064</v>
      </c>
      <c r="C131" s="50">
        <v>6.3076499999999994E-2</v>
      </c>
    </row>
    <row r="132" spans="1:3" x14ac:dyDescent="0.25">
      <c r="A132" s="8" t="s">
        <v>129</v>
      </c>
      <c r="B132" s="50">
        <v>0.3433273</v>
      </c>
      <c r="C132" s="50">
        <v>6.2317779999999989E-2</v>
      </c>
    </row>
    <row r="133" spans="1:3" x14ac:dyDescent="0.25">
      <c r="A133" s="8" t="s">
        <v>130</v>
      </c>
      <c r="B133" s="50">
        <v>0.33832960000000001</v>
      </c>
      <c r="C133" s="50">
        <v>6.2301749999999996E-2</v>
      </c>
    </row>
    <row r="134" spans="1:3" x14ac:dyDescent="0.25">
      <c r="A134" s="8" t="s">
        <v>131</v>
      </c>
      <c r="B134" s="50">
        <v>0.3040079</v>
      </c>
      <c r="C134" s="50">
        <v>6.212038000000001E-2</v>
      </c>
    </row>
    <row r="135" spans="1:3" x14ac:dyDescent="0.25">
      <c r="A135" s="8" t="s">
        <v>132</v>
      </c>
      <c r="B135" s="50">
        <v>0.33247910000000003</v>
      </c>
      <c r="C135" s="50">
        <v>6.0870520000000011E-2</v>
      </c>
    </row>
    <row r="136" spans="1:3" x14ac:dyDescent="0.25">
      <c r="A136" s="8" t="s">
        <v>133</v>
      </c>
      <c r="B136" s="50">
        <v>0.30638670000000001</v>
      </c>
      <c r="C136" s="50">
        <v>5.9509169999999993E-2</v>
      </c>
    </row>
    <row r="137" spans="1:3" x14ac:dyDescent="0.25">
      <c r="A137" s="8" t="s">
        <v>134</v>
      </c>
      <c r="B137" s="50">
        <v>0.33990130000000002</v>
      </c>
      <c r="C137" s="50">
        <v>5.8948510000000016E-2</v>
      </c>
    </row>
    <row r="138" spans="1:3" x14ac:dyDescent="0.25">
      <c r="A138" s="8" t="s">
        <v>135</v>
      </c>
      <c r="B138" s="50">
        <v>0.33290779999999998</v>
      </c>
      <c r="C138" s="50">
        <v>5.886599E-2</v>
      </c>
    </row>
    <row r="139" spans="1:3" x14ac:dyDescent="0.25">
      <c r="A139" s="8" t="s">
        <v>136</v>
      </c>
      <c r="B139" s="50">
        <v>0.34217989999999998</v>
      </c>
      <c r="C139" s="50">
        <v>5.8645700000000009E-2</v>
      </c>
    </row>
    <row r="140" spans="1:3" x14ac:dyDescent="0.25">
      <c r="A140" s="8" t="s">
        <v>137</v>
      </c>
      <c r="B140" s="50">
        <v>0.35138839999999999</v>
      </c>
      <c r="C140" s="50">
        <v>5.783675000000002E-2</v>
      </c>
    </row>
    <row r="141" spans="1:3" x14ac:dyDescent="0.25">
      <c r="A141" s="8" t="s">
        <v>138</v>
      </c>
      <c r="B141" s="50">
        <v>0.36207119999999998</v>
      </c>
      <c r="C141" s="50">
        <v>5.762856999999999E-2</v>
      </c>
    </row>
    <row r="142" spans="1:3" x14ac:dyDescent="0.25">
      <c r="A142" s="8" t="s">
        <v>139</v>
      </c>
      <c r="B142" s="50">
        <v>0.33406330000000001</v>
      </c>
      <c r="C142" s="50">
        <v>5.6744120000000002E-2</v>
      </c>
    </row>
    <row r="143" spans="1:3" x14ac:dyDescent="0.25">
      <c r="A143" s="8" t="s">
        <v>140</v>
      </c>
      <c r="B143" s="50">
        <v>0.29761080000000001</v>
      </c>
      <c r="C143" s="50">
        <v>5.6507729999999992E-2</v>
      </c>
    </row>
    <row r="144" spans="1:3" x14ac:dyDescent="0.25">
      <c r="A144" s="8" t="s">
        <v>141</v>
      </c>
      <c r="B144" s="50">
        <v>0.3074615</v>
      </c>
      <c r="C144" s="50">
        <v>5.429081999999999E-2</v>
      </c>
    </row>
    <row r="145" spans="1:3" x14ac:dyDescent="0.25">
      <c r="A145" s="8" t="s">
        <v>142</v>
      </c>
      <c r="B145" s="50">
        <v>0.33291720000000002</v>
      </c>
      <c r="C145" s="50">
        <v>5.371517999999998E-2</v>
      </c>
    </row>
    <row r="146" spans="1:3" x14ac:dyDescent="0.25">
      <c r="A146" s="8" t="s">
        <v>143</v>
      </c>
      <c r="B146" s="50">
        <v>0.29055629999999999</v>
      </c>
      <c r="C146" s="50">
        <v>5.3124709999999985E-2</v>
      </c>
    </row>
    <row r="147" spans="1:3" x14ac:dyDescent="0.25">
      <c r="A147" s="8" t="s">
        <v>144</v>
      </c>
      <c r="B147" s="50">
        <v>0.33798660000000003</v>
      </c>
      <c r="C147" s="50">
        <v>5.2761839999999997E-2</v>
      </c>
    </row>
    <row r="148" spans="1:3" x14ac:dyDescent="0.25">
      <c r="A148" s="8" t="s">
        <v>145</v>
      </c>
      <c r="B148" s="50">
        <v>0.2606369</v>
      </c>
      <c r="C148" s="50">
        <v>5.2458959999999985E-2</v>
      </c>
    </row>
    <row r="149" spans="1:3" x14ac:dyDescent="0.25">
      <c r="A149" s="8" t="s">
        <v>146</v>
      </c>
      <c r="B149" s="50">
        <v>0.31628109999999998</v>
      </c>
      <c r="C149" s="50">
        <v>4.9995709999999999E-2</v>
      </c>
    </row>
    <row r="150" spans="1:3" x14ac:dyDescent="0.25">
      <c r="A150" s="8" t="s">
        <v>147</v>
      </c>
      <c r="B150" s="50">
        <v>0.27379550000000002</v>
      </c>
      <c r="C150" s="50">
        <v>4.5369430000000002E-2</v>
      </c>
    </row>
    <row r="151" spans="1:3" x14ac:dyDescent="0.25">
      <c r="A151" s="8" t="s">
        <v>148</v>
      </c>
      <c r="B151" s="50">
        <v>0.28710849999999999</v>
      </c>
      <c r="C151" s="50">
        <v>4.4363230000000003E-2</v>
      </c>
    </row>
    <row r="152" spans="1:3" x14ac:dyDescent="0.25">
      <c r="A152" s="8" t="s">
        <v>149</v>
      </c>
      <c r="B152" s="50">
        <v>0.30402469999999998</v>
      </c>
      <c r="C152" s="50">
        <v>4.0567620000000019E-2</v>
      </c>
    </row>
    <row r="153" spans="1:3" x14ac:dyDescent="0.25">
      <c r="A153" s="8" t="s">
        <v>150</v>
      </c>
      <c r="B153" s="50">
        <v>0.27238800000000002</v>
      </c>
      <c r="C153" s="50">
        <v>3.9424239999999999E-2</v>
      </c>
    </row>
    <row r="154" spans="1:3" x14ac:dyDescent="0.25">
      <c r="A154" s="8" t="s">
        <v>151</v>
      </c>
      <c r="B154" s="50">
        <v>0.3208512</v>
      </c>
      <c r="C154" s="50">
        <v>2.0444119999999986E-2</v>
      </c>
    </row>
    <row r="155" spans="1:3" x14ac:dyDescent="0.25">
      <c r="A155" s="8"/>
    </row>
    <row r="156" spans="1:3" x14ac:dyDescent="0.25">
      <c r="A156" s="8"/>
    </row>
    <row r="157" spans="1:3" x14ac:dyDescent="0.25">
      <c r="A157" s="8"/>
    </row>
    <row r="158" spans="1:3" x14ac:dyDescent="0.25">
      <c r="A158" s="8"/>
    </row>
    <row r="159" spans="1:3" x14ac:dyDescent="0.25">
      <c r="A159" s="8"/>
    </row>
    <row r="160" spans="1:3" x14ac:dyDescent="0.25">
      <c r="A160" s="8"/>
    </row>
    <row r="161" spans="1:1" x14ac:dyDescent="0.25">
      <c r="A161" s="8"/>
    </row>
    <row r="162" spans="1:1" x14ac:dyDescent="0.25">
      <c r="A162" s="8"/>
    </row>
    <row r="163" spans="1:1" x14ac:dyDescent="0.25">
      <c r="A163" s="8"/>
    </row>
    <row r="164" spans="1:1" x14ac:dyDescent="0.25">
      <c r="A164" s="8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8"/>
    </row>
    <row r="169" spans="1:1" x14ac:dyDescent="0.25">
      <c r="A169" s="8"/>
    </row>
    <row r="170" spans="1:1" x14ac:dyDescent="0.25">
      <c r="A170" s="8"/>
    </row>
    <row r="171" spans="1:1" x14ac:dyDescent="0.25">
      <c r="A171" s="8"/>
    </row>
    <row r="172" spans="1:1" x14ac:dyDescent="0.25">
      <c r="A172" s="8"/>
    </row>
    <row r="173" spans="1:1" x14ac:dyDescent="0.25">
      <c r="A173" s="8"/>
    </row>
    <row r="174" spans="1:1" x14ac:dyDescent="0.25">
      <c r="A174" s="8"/>
    </row>
    <row r="175" spans="1:1" x14ac:dyDescent="0.25">
      <c r="A175" s="8"/>
    </row>
    <row r="176" spans="1:1" x14ac:dyDescent="0.25">
      <c r="A176" s="8"/>
    </row>
    <row r="177" spans="1:1" x14ac:dyDescent="0.25">
      <c r="A177" s="8"/>
    </row>
    <row r="178" spans="1:1" x14ac:dyDescent="0.25">
      <c r="A178" s="8"/>
    </row>
    <row r="179" spans="1:1" x14ac:dyDescent="0.25">
      <c r="A179" s="8"/>
    </row>
    <row r="180" spans="1:1" x14ac:dyDescent="0.25">
      <c r="A180" s="8"/>
    </row>
    <row r="181" spans="1:1" x14ac:dyDescent="0.25">
      <c r="A181" s="8"/>
    </row>
    <row r="182" spans="1:1" x14ac:dyDescent="0.25">
      <c r="A182" s="8"/>
    </row>
    <row r="183" spans="1:1" x14ac:dyDescent="0.25">
      <c r="A183" s="8"/>
    </row>
    <row r="184" spans="1:1" x14ac:dyDescent="0.25">
      <c r="A184" s="8"/>
    </row>
    <row r="185" spans="1:1" x14ac:dyDescent="0.25">
      <c r="A185" s="8"/>
    </row>
    <row r="186" spans="1:1" x14ac:dyDescent="0.25">
      <c r="A186" s="8"/>
    </row>
    <row r="187" spans="1:1" x14ac:dyDescent="0.25">
      <c r="A187" s="8"/>
    </row>
    <row r="188" spans="1:1" x14ac:dyDescent="0.25">
      <c r="A188" s="8"/>
    </row>
    <row r="189" spans="1:1" x14ac:dyDescent="0.25">
      <c r="A189" s="8"/>
    </row>
    <row r="190" spans="1:1" x14ac:dyDescent="0.25">
      <c r="A190" s="8"/>
    </row>
    <row r="191" spans="1:1" x14ac:dyDescent="0.25">
      <c r="A191" s="8"/>
    </row>
    <row r="192" spans="1:1" x14ac:dyDescent="0.25">
      <c r="A192" s="8"/>
    </row>
    <row r="193" spans="1:1" x14ac:dyDescent="0.25">
      <c r="A193" s="8"/>
    </row>
    <row r="194" spans="1:1" x14ac:dyDescent="0.25">
      <c r="A194" s="8"/>
    </row>
    <row r="195" spans="1:1" x14ac:dyDescent="0.25">
      <c r="A195" s="8"/>
    </row>
    <row r="196" spans="1:1" x14ac:dyDescent="0.25">
      <c r="A196" s="8"/>
    </row>
    <row r="197" spans="1:1" x14ac:dyDescent="0.25">
      <c r="A197" s="8"/>
    </row>
    <row r="198" spans="1:1" x14ac:dyDescent="0.25">
      <c r="A198" s="8"/>
    </row>
    <row r="199" spans="1:1" x14ac:dyDescent="0.25">
      <c r="A199" s="8"/>
    </row>
    <row r="200" spans="1:1" x14ac:dyDescent="0.25">
      <c r="A200" s="8"/>
    </row>
    <row r="201" spans="1:1" x14ac:dyDescent="0.25">
      <c r="A201" s="8"/>
    </row>
    <row r="202" spans="1:1" x14ac:dyDescent="0.25">
      <c r="A202" s="8"/>
    </row>
    <row r="203" spans="1:1" x14ac:dyDescent="0.25">
      <c r="A203" s="8"/>
    </row>
    <row r="204" spans="1:1" x14ac:dyDescent="0.25">
      <c r="A204" s="8"/>
    </row>
    <row r="205" spans="1:1" x14ac:dyDescent="0.25">
      <c r="A205" s="8"/>
    </row>
    <row r="206" spans="1:1" x14ac:dyDescent="0.25">
      <c r="A206" s="8"/>
    </row>
    <row r="207" spans="1:1" x14ac:dyDescent="0.25">
      <c r="A207" s="8"/>
    </row>
    <row r="208" spans="1:1" x14ac:dyDescent="0.25">
      <c r="A208" s="8"/>
    </row>
    <row r="209" spans="1:1" x14ac:dyDescent="0.25">
      <c r="A209" s="8"/>
    </row>
    <row r="210" spans="1:1" x14ac:dyDescent="0.25">
      <c r="A210" s="8"/>
    </row>
    <row r="211" spans="1:1" x14ac:dyDescent="0.25">
      <c r="A211" s="8"/>
    </row>
    <row r="212" spans="1:1" x14ac:dyDescent="0.25">
      <c r="A212" s="8"/>
    </row>
    <row r="213" spans="1:1" x14ac:dyDescent="0.25">
      <c r="A213" s="8"/>
    </row>
    <row r="214" spans="1:1" x14ac:dyDescent="0.25">
      <c r="A214" s="8"/>
    </row>
    <row r="215" spans="1:1" x14ac:dyDescent="0.25">
      <c r="A215" s="8"/>
    </row>
    <row r="216" spans="1:1" x14ac:dyDescent="0.25">
      <c r="A216" s="8"/>
    </row>
    <row r="217" spans="1:1" x14ac:dyDescent="0.25">
      <c r="A217" s="8"/>
    </row>
    <row r="218" spans="1:1" x14ac:dyDescent="0.25">
      <c r="A218" s="8"/>
    </row>
    <row r="219" spans="1:1" x14ac:dyDescent="0.25">
      <c r="A219" s="8"/>
    </row>
    <row r="220" spans="1:1" x14ac:dyDescent="0.25">
      <c r="A220" s="8"/>
    </row>
    <row r="221" spans="1:1" x14ac:dyDescent="0.25">
      <c r="A221" s="8"/>
    </row>
    <row r="222" spans="1:1" x14ac:dyDescent="0.25">
      <c r="A222" s="8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8"/>
    </row>
    <row r="227" spans="1:1" x14ac:dyDescent="0.25">
      <c r="A227" s="8"/>
    </row>
    <row r="228" spans="1:1" x14ac:dyDescent="0.25">
      <c r="A228" s="8"/>
    </row>
    <row r="229" spans="1:1" x14ac:dyDescent="0.25">
      <c r="A229" s="8"/>
    </row>
    <row r="230" spans="1:1" x14ac:dyDescent="0.25">
      <c r="A230" s="8"/>
    </row>
    <row r="231" spans="1:1" x14ac:dyDescent="0.25">
      <c r="A231" s="8"/>
    </row>
    <row r="232" spans="1:1" x14ac:dyDescent="0.25">
      <c r="A232" s="8"/>
    </row>
    <row r="233" spans="1:1" x14ac:dyDescent="0.25">
      <c r="A233" s="8"/>
    </row>
    <row r="234" spans="1:1" x14ac:dyDescent="0.25">
      <c r="A234" s="8"/>
    </row>
    <row r="235" spans="1:1" x14ac:dyDescent="0.25">
      <c r="A235" s="8"/>
    </row>
    <row r="236" spans="1:1" x14ac:dyDescent="0.25">
      <c r="A236" s="8"/>
    </row>
    <row r="237" spans="1:1" x14ac:dyDescent="0.25">
      <c r="A237" s="8"/>
    </row>
    <row r="238" spans="1:1" x14ac:dyDescent="0.25">
      <c r="A238" s="8"/>
    </row>
    <row r="239" spans="1:1" x14ac:dyDescent="0.25">
      <c r="A239" s="8"/>
    </row>
    <row r="240" spans="1:1" x14ac:dyDescent="0.25">
      <c r="A240" s="8"/>
    </row>
    <row r="241" spans="1:1" x14ac:dyDescent="0.25">
      <c r="A241" s="8"/>
    </row>
    <row r="242" spans="1:1" x14ac:dyDescent="0.25">
      <c r="A242" s="8"/>
    </row>
    <row r="243" spans="1:1" x14ac:dyDescent="0.25">
      <c r="A243" s="8"/>
    </row>
    <row r="244" spans="1:1" x14ac:dyDescent="0.25">
      <c r="A244" s="8"/>
    </row>
    <row r="245" spans="1:1" x14ac:dyDescent="0.25">
      <c r="A245" s="8"/>
    </row>
    <row r="246" spans="1:1" x14ac:dyDescent="0.25">
      <c r="A246" s="8"/>
    </row>
    <row r="247" spans="1:1" x14ac:dyDescent="0.25">
      <c r="A247" s="8"/>
    </row>
    <row r="248" spans="1:1" x14ac:dyDescent="0.25">
      <c r="A248" s="8"/>
    </row>
    <row r="249" spans="1:1" x14ac:dyDescent="0.25">
      <c r="A249" s="8"/>
    </row>
    <row r="250" spans="1:1" x14ac:dyDescent="0.25">
      <c r="A250" s="8"/>
    </row>
    <row r="251" spans="1:1" x14ac:dyDescent="0.25">
      <c r="A251" s="8"/>
    </row>
    <row r="252" spans="1:1" x14ac:dyDescent="0.25">
      <c r="A252" s="8"/>
    </row>
    <row r="253" spans="1:1" x14ac:dyDescent="0.25">
      <c r="A253" s="8"/>
    </row>
    <row r="254" spans="1:1" x14ac:dyDescent="0.25">
      <c r="A254" s="8"/>
    </row>
    <row r="255" spans="1:1" x14ac:dyDescent="0.25">
      <c r="A255" s="8"/>
    </row>
    <row r="256" spans="1:1" x14ac:dyDescent="0.25">
      <c r="A256" s="8"/>
    </row>
    <row r="257" spans="1:1" x14ac:dyDescent="0.25">
      <c r="A257" s="8"/>
    </row>
    <row r="258" spans="1:1" x14ac:dyDescent="0.25">
      <c r="A258" s="8"/>
    </row>
    <row r="259" spans="1:1" x14ac:dyDescent="0.25">
      <c r="A259" s="8"/>
    </row>
    <row r="260" spans="1:1" x14ac:dyDescent="0.25">
      <c r="A260" s="8"/>
    </row>
    <row r="261" spans="1:1" x14ac:dyDescent="0.25">
      <c r="A261" s="8"/>
    </row>
    <row r="262" spans="1:1" x14ac:dyDescent="0.25">
      <c r="A262" s="8"/>
    </row>
    <row r="263" spans="1:1" x14ac:dyDescent="0.25">
      <c r="A263" s="8"/>
    </row>
    <row r="264" spans="1:1" x14ac:dyDescent="0.25">
      <c r="A264" s="8"/>
    </row>
    <row r="265" spans="1:1" x14ac:dyDescent="0.25">
      <c r="A265" s="8"/>
    </row>
    <row r="266" spans="1:1" x14ac:dyDescent="0.25">
      <c r="A266" s="8"/>
    </row>
    <row r="267" spans="1:1" x14ac:dyDescent="0.25">
      <c r="A267" s="8"/>
    </row>
    <row r="268" spans="1:1" x14ac:dyDescent="0.25">
      <c r="A268" s="8"/>
    </row>
    <row r="269" spans="1:1" x14ac:dyDescent="0.25">
      <c r="A269" s="8"/>
    </row>
    <row r="270" spans="1:1" x14ac:dyDescent="0.25">
      <c r="A270" s="8"/>
    </row>
    <row r="271" spans="1:1" x14ac:dyDescent="0.25">
      <c r="A271" s="8"/>
    </row>
    <row r="272" spans="1:1" x14ac:dyDescent="0.25">
      <c r="A272" s="8"/>
    </row>
    <row r="273" spans="1:1" x14ac:dyDescent="0.25">
      <c r="A273" s="8"/>
    </row>
    <row r="274" spans="1:1" x14ac:dyDescent="0.25">
      <c r="A274" s="8"/>
    </row>
    <row r="275" spans="1:1" x14ac:dyDescent="0.25">
      <c r="A275" s="8"/>
    </row>
    <row r="276" spans="1:1" x14ac:dyDescent="0.25">
      <c r="A276" s="8"/>
    </row>
    <row r="277" spans="1:1" x14ac:dyDescent="0.25">
      <c r="A277" s="8"/>
    </row>
    <row r="278" spans="1:1" x14ac:dyDescent="0.25">
      <c r="A278" s="8"/>
    </row>
    <row r="279" spans="1:1" x14ac:dyDescent="0.25">
      <c r="A279" s="8"/>
    </row>
    <row r="280" spans="1:1" x14ac:dyDescent="0.25">
      <c r="A280" s="8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8"/>
    </row>
    <row r="285" spans="1:1" x14ac:dyDescent="0.25">
      <c r="A285" s="8"/>
    </row>
    <row r="286" spans="1:1" x14ac:dyDescent="0.25">
      <c r="A286" s="8"/>
    </row>
    <row r="287" spans="1:1" x14ac:dyDescent="0.25">
      <c r="A287" s="8"/>
    </row>
    <row r="288" spans="1:1" x14ac:dyDescent="0.25">
      <c r="A288" s="8"/>
    </row>
    <row r="289" spans="1:1" x14ac:dyDescent="0.25">
      <c r="A289" s="8"/>
    </row>
    <row r="290" spans="1:1" x14ac:dyDescent="0.25">
      <c r="A290" s="8"/>
    </row>
    <row r="291" spans="1:1" x14ac:dyDescent="0.25">
      <c r="A291" s="8"/>
    </row>
    <row r="292" spans="1:1" x14ac:dyDescent="0.25">
      <c r="A292" s="8"/>
    </row>
    <row r="293" spans="1:1" x14ac:dyDescent="0.25">
      <c r="A293" s="8"/>
    </row>
    <row r="294" spans="1:1" x14ac:dyDescent="0.25">
      <c r="A294" s="8"/>
    </row>
    <row r="295" spans="1:1" x14ac:dyDescent="0.25">
      <c r="A295" s="8"/>
    </row>
    <row r="296" spans="1:1" x14ac:dyDescent="0.25">
      <c r="A296" s="8"/>
    </row>
    <row r="297" spans="1:1" x14ac:dyDescent="0.25">
      <c r="A297" s="8"/>
    </row>
    <row r="298" spans="1:1" x14ac:dyDescent="0.25">
      <c r="A298" s="8"/>
    </row>
    <row r="299" spans="1:1" x14ac:dyDescent="0.25">
      <c r="A299" s="8"/>
    </row>
    <row r="300" spans="1:1" x14ac:dyDescent="0.25">
      <c r="A300" s="8"/>
    </row>
    <row r="301" spans="1:1" x14ac:dyDescent="0.25">
      <c r="A301" s="8"/>
    </row>
    <row r="302" spans="1:1" x14ac:dyDescent="0.25">
      <c r="A302" s="8"/>
    </row>
    <row r="303" spans="1:1" x14ac:dyDescent="0.25">
      <c r="A303" s="8"/>
    </row>
    <row r="304" spans="1:1" x14ac:dyDescent="0.25">
      <c r="A304" s="8"/>
    </row>
    <row r="305" spans="1:1" x14ac:dyDescent="0.25">
      <c r="A305" s="8"/>
    </row>
    <row r="306" spans="1:1" x14ac:dyDescent="0.25">
      <c r="A306" s="8"/>
    </row>
    <row r="307" spans="1:1" x14ac:dyDescent="0.25">
      <c r="A307" s="8"/>
    </row>
    <row r="308" spans="1:1" x14ac:dyDescent="0.25">
      <c r="A308" s="8"/>
    </row>
    <row r="309" spans="1:1" x14ac:dyDescent="0.25">
      <c r="A309" s="8"/>
    </row>
    <row r="310" spans="1:1" x14ac:dyDescent="0.25">
      <c r="A310" s="8"/>
    </row>
    <row r="311" spans="1:1" x14ac:dyDescent="0.25">
      <c r="A311" s="8"/>
    </row>
    <row r="312" spans="1:1" x14ac:dyDescent="0.25">
      <c r="A312" s="8"/>
    </row>
    <row r="313" spans="1:1" x14ac:dyDescent="0.25">
      <c r="A313" s="8"/>
    </row>
    <row r="314" spans="1:1" x14ac:dyDescent="0.25">
      <c r="A314" s="8"/>
    </row>
    <row r="315" spans="1:1" x14ac:dyDescent="0.25">
      <c r="A315" s="8"/>
    </row>
    <row r="316" spans="1:1" x14ac:dyDescent="0.25">
      <c r="A316" s="8"/>
    </row>
    <row r="317" spans="1:1" x14ac:dyDescent="0.25">
      <c r="A317" s="8"/>
    </row>
    <row r="318" spans="1:1" x14ac:dyDescent="0.25">
      <c r="A318" s="8"/>
    </row>
    <row r="319" spans="1:1" x14ac:dyDescent="0.25">
      <c r="A319" s="8"/>
    </row>
    <row r="320" spans="1:1" x14ac:dyDescent="0.25">
      <c r="A320" s="8"/>
    </row>
    <row r="321" spans="1:1" x14ac:dyDescent="0.25">
      <c r="A321" s="8"/>
    </row>
    <row r="322" spans="1:1" x14ac:dyDescent="0.25">
      <c r="A322" s="8"/>
    </row>
    <row r="323" spans="1:1" x14ac:dyDescent="0.25">
      <c r="A323" s="8"/>
    </row>
    <row r="324" spans="1:1" x14ac:dyDescent="0.25">
      <c r="A324" s="8"/>
    </row>
    <row r="325" spans="1:1" x14ac:dyDescent="0.25">
      <c r="A325" s="8"/>
    </row>
    <row r="326" spans="1:1" x14ac:dyDescent="0.25">
      <c r="A326" s="8"/>
    </row>
    <row r="327" spans="1:1" x14ac:dyDescent="0.25">
      <c r="A327" s="8"/>
    </row>
    <row r="328" spans="1:1" x14ac:dyDescent="0.25">
      <c r="A328" s="8"/>
    </row>
    <row r="329" spans="1:1" x14ac:dyDescent="0.25">
      <c r="A329" s="8"/>
    </row>
    <row r="330" spans="1:1" x14ac:dyDescent="0.25">
      <c r="A330" s="8"/>
    </row>
    <row r="331" spans="1:1" x14ac:dyDescent="0.25">
      <c r="A331" s="8"/>
    </row>
    <row r="332" spans="1:1" x14ac:dyDescent="0.25">
      <c r="A332" s="8"/>
    </row>
    <row r="333" spans="1:1" x14ac:dyDescent="0.25">
      <c r="A333" s="8"/>
    </row>
    <row r="334" spans="1:1" x14ac:dyDescent="0.25">
      <c r="A334" s="8"/>
    </row>
    <row r="335" spans="1:1" x14ac:dyDescent="0.25">
      <c r="A335" s="8"/>
    </row>
    <row r="336" spans="1:1" x14ac:dyDescent="0.25">
      <c r="A336" s="8"/>
    </row>
    <row r="337" spans="1:1" x14ac:dyDescent="0.25">
      <c r="A337" s="8"/>
    </row>
    <row r="338" spans="1:1" x14ac:dyDescent="0.25">
      <c r="A338" s="8"/>
    </row>
    <row r="339" spans="1:1" x14ac:dyDescent="0.25">
      <c r="A339" s="8"/>
    </row>
    <row r="340" spans="1:1" x14ac:dyDescent="0.25">
      <c r="A340" s="8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8"/>
    </row>
    <row r="345" spans="1:1" x14ac:dyDescent="0.25">
      <c r="A345" s="8"/>
    </row>
    <row r="346" spans="1:1" x14ac:dyDescent="0.25">
      <c r="A346" s="8"/>
    </row>
    <row r="347" spans="1:1" x14ac:dyDescent="0.25">
      <c r="A347" s="8"/>
    </row>
    <row r="348" spans="1:1" x14ac:dyDescent="0.25">
      <c r="A348" s="8"/>
    </row>
    <row r="349" spans="1:1" x14ac:dyDescent="0.25">
      <c r="A349" s="8"/>
    </row>
    <row r="350" spans="1:1" x14ac:dyDescent="0.25">
      <c r="A350" s="8"/>
    </row>
    <row r="351" spans="1:1" x14ac:dyDescent="0.25">
      <c r="A351" s="8"/>
    </row>
    <row r="352" spans="1:1" x14ac:dyDescent="0.25">
      <c r="A352" s="8"/>
    </row>
    <row r="353" spans="1:1" x14ac:dyDescent="0.25">
      <c r="A353" s="8"/>
    </row>
    <row r="354" spans="1:1" x14ac:dyDescent="0.25">
      <c r="A354" s="8"/>
    </row>
    <row r="355" spans="1:1" x14ac:dyDescent="0.25">
      <c r="A355" s="8"/>
    </row>
    <row r="356" spans="1:1" x14ac:dyDescent="0.25">
      <c r="A356" s="8"/>
    </row>
    <row r="357" spans="1:1" x14ac:dyDescent="0.25">
      <c r="A357" s="8"/>
    </row>
    <row r="358" spans="1:1" x14ac:dyDescent="0.25">
      <c r="A358" s="8"/>
    </row>
    <row r="359" spans="1:1" x14ac:dyDescent="0.25">
      <c r="A359" s="8"/>
    </row>
    <row r="360" spans="1:1" x14ac:dyDescent="0.25">
      <c r="A360" s="8"/>
    </row>
    <row r="361" spans="1:1" x14ac:dyDescent="0.25">
      <c r="A361" s="8"/>
    </row>
    <row r="362" spans="1:1" x14ac:dyDescent="0.25">
      <c r="A362" s="8"/>
    </row>
    <row r="363" spans="1:1" x14ac:dyDescent="0.25">
      <c r="A363" s="8"/>
    </row>
    <row r="364" spans="1:1" x14ac:dyDescent="0.25">
      <c r="A364" s="8"/>
    </row>
    <row r="365" spans="1:1" x14ac:dyDescent="0.25">
      <c r="A365" s="8"/>
    </row>
    <row r="366" spans="1:1" x14ac:dyDescent="0.25">
      <c r="A366" s="8"/>
    </row>
    <row r="367" spans="1:1" x14ac:dyDescent="0.25">
      <c r="A367" s="8"/>
    </row>
    <row r="368" spans="1:1" x14ac:dyDescent="0.25">
      <c r="A368" s="8"/>
    </row>
    <row r="369" spans="1:1" x14ac:dyDescent="0.25">
      <c r="A369" s="8"/>
    </row>
    <row r="370" spans="1:1" x14ac:dyDescent="0.25">
      <c r="A370" s="8"/>
    </row>
    <row r="371" spans="1:1" x14ac:dyDescent="0.25">
      <c r="A371" s="8"/>
    </row>
    <row r="372" spans="1:1" x14ac:dyDescent="0.25">
      <c r="A372" s="8"/>
    </row>
    <row r="373" spans="1:1" x14ac:dyDescent="0.25">
      <c r="A373" s="8"/>
    </row>
    <row r="374" spans="1:1" x14ac:dyDescent="0.25">
      <c r="A374" s="8"/>
    </row>
    <row r="375" spans="1:1" x14ac:dyDescent="0.25">
      <c r="A375" s="8"/>
    </row>
    <row r="376" spans="1:1" x14ac:dyDescent="0.25">
      <c r="A376" s="8"/>
    </row>
    <row r="377" spans="1:1" x14ac:dyDescent="0.25">
      <c r="A377" s="8"/>
    </row>
    <row r="378" spans="1:1" x14ac:dyDescent="0.25">
      <c r="A378" s="8"/>
    </row>
    <row r="379" spans="1:1" x14ac:dyDescent="0.25">
      <c r="A379" s="8"/>
    </row>
    <row r="380" spans="1:1" x14ac:dyDescent="0.25">
      <c r="A380" s="8"/>
    </row>
    <row r="381" spans="1:1" x14ac:dyDescent="0.25">
      <c r="A381" s="8"/>
    </row>
    <row r="382" spans="1:1" x14ac:dyDescent="0.25">
      <c r="A382" s="8"/>
    </row>
    <row r="383" spans="1:1" x14ac:dyDescent="0.25">
      <c r="A383" s="8"/>
    </row>
    <row r="384" spans="1:1" x14ac:dyDescent="0.25">
      <c r="A384" s="8"/>
    </row>
    <row r="385" spans="1:1" x14ac:dyDescent="0.25">
      <c r="A385" s="8"/>
    </row>
    <row r="386" spans="1:1" x14ac:dyDescent="0.25">
      <c r="A386" s="8"/>
    </row>
    <row r="387" spans="1:1" x14ac:dyDescent="0.25">
      <c r="A387" s="8"/>
    </row>
    <row r="388" spans="1:1" x14ac:dyDescent="0.25">
      <c r="A388" s="8"/>
    </row>
    <row r="389" spans="1:1" x14ac:dyDescent="0.25">
      <c r="A389" s="8"/>
    </row>
    <row r="390" spans="1:1" x14ac:dyDescent="0.25">
      <c r="A390" s="8"/>
    </row>
    <row r="391" spans="1:1" x14ac:dyDescent="0.25">
      <c r="A391" s="8"/>
    </row>
    <row r="392" spans="1:1" x14ac:dyDescent="0.25">
      <c r="A392" s="8"/>
    </row>
    <row r="393" spans="1:1" x14ac:dyDescent="0.25">
      <c r="A393" s="8"/>
    </row>
    <row r="394" spans="1:1" x14ac:dyDescent="0.25">
      <c r="A394" s="8"/>
    </row>
    <row r="395" spans="1:1" x14ac:dyDescent="0.25">
      <c r="A395" s="8"/>
    </row>
    <row r="396" spans="1:1" x14ac:dyDescent="0.25">
      <c r="A396" s="8"/>
    </row>
    <row r="397" spans="1:1" x14ac:dyDescent="0.25">
      <c r="A397" s="8"/>
    </row>
    <row r="398" spans="1:1" x14ac:dyDescent="0.25">
      <c r="A398" s="8"/>
    </row>
    <row r="399" spans="1:1" x14ac:dyDescent="0.25">
      <c r="A399" s="8"/>
    </row>
    <row r="400" spans="1:1" x14ac:dyDescent="0.25">
      <c r="A400" s="8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8"/>
    </row>
    <row r="405" spans="1:1" x14ac:dyDescent="0.25">
      <c r="A405" s="8"/>
    </row>
    <row r="406" spans="1:1" x14ac:dyDescent="0.25">
      <c r="A406" s="8"/>
    </row>
    <row r="407" spans="1:1" x14ac:dyDescent="0.25">
      <c r="A407" s="8"/>
    </row>
    <row r="408" spans="1:1" x14ac:dyDescent="0.25">
      <c r="A408" s="8"/>
    </row>
    <row r="409" spans="1:1" x14ac:dyDescent="0.25">
      <c r="A409" s="8"/>
    </row>
    <row r="410" spans="1:1" x14ac:dyDescent="0.25">
      <c r="A410" s="8"/>
    </row>
    <row r="411" spans="1:1" x14ac:dyDescent="0.25">
      <c r="A411" s="8"/>
    </row>
    <row r="412" spans="1:1" x14ac:dyDescent="0.25">
      <c r="A412" s="8"/>
    </row>
    <row r="413" spans="1:1" x14ac:dyDescent="0.25">
      <c r="A413" s="8"/>
    </row>
    <row r="414" spans="1:1" x14ac:dyDescent="0.25">
      <c r="A414" s="8"/>
    </row>
    <row r="415" spans="1:1" x14ac:dyDescent="0.25">
      <c r="A415" s="8"/>
    </row>
    <row r="416" spans="1:1" x14ac:dyDescent="0.25">
      <c r="A416" s="8"/>
    </row>
    <row r="417" spans="1:1" x14ac:dyDescent="0.25">
      <c r="A417" s="8"/>
    </row>
    <row r="418" spans="1:1" x14ac:dyDescent="0.25">
      <c r="A418" s="8"/>
    </row>
    <row r="419" spans="1:1" x14ac:dyDescent="0.25">
      <c r="A419" s="8"/>
    </row>
    <row r="420" spans="1:1" x14ac:dyDescent="0.25">
      <c r="A420" s="8"/>
    </row>
    <row r="421" spans="1:1" x14ac:dyDescent="0.25">
      <c r="A421" s="8"/>
    </row>
    <row r="422" spans="1:1" x14ac:dyDescent="0.25">
      <c r="A422" s="8"/>
    </row>
    <row r="423" spans="1:1" x14ac:dyDescent="0.25">
      <c r="A423" s="8"/>
    </row>
    <row r="424" spans="1:1" x14ac:dyDescent="0.25">
      <c r="A424" s="8"/>
    </row>
    <row r="425" spans="1:1" x14ac:dyDescent="0.25">
      <c r="A425" s="8"/>
    </row>
    <row r="426" spans="1:1" x14ac:dyDescent="0.25">
      <c r="A426" s="8"/>
    </row>
    <row r="427" spans="1:1" x14ac:dyDescent="0.25">
      <c r="A427" s="8"/>
    </row>
    <row r="428" spans="1:1" x14ac:dyDescent="0.25">
      <c r="A428" s="8"/>
    </row>
    <row r="429" spans="1:1" x14ac:dyDescent="0.25">
      <c r="A429" s="8"/>
    </row>
    <row r="430" spans="1:1" x14ac:dyDescent="0.25">
      <c r="A430" s="8"/>
    </row>
    <row r="431" spans="1:1" x14ac:dyDescent="0.25">
      <c r="A431" s="8"/>
    </row>
    <row r="432" spans="1:1" x14ac:dyDescent="0.25">
      <c r="A432" s="8"/>
    </row>
    <row r="433" spans="1:1" x14ac:dyDescent="0.25">
      <c r="A433" s="8"/>
    </row>
    <row r="434" spans="1:1" x14ac:dyDescent="0.25">
      <c r="A434" s="8"/>
    </row>
    <row r="435" spans="1:1" x14ac:dyDescent="0.25">
      <c r="A435" s="8"/>
    </row>
    <row r="436" spans="1:1" x14ac:dyDescent="0.25">
      <c r="A436" s="8"/>
    </row>
    <row r="437" spans="1:1" x14ac:dyDescent="0.25">
      <c r="A437" s="8"/>
    </row>
    <row r="438" spans="1:1" x14ac:dyDescent="0.25">
      <c r="A438" s="8"/>
    </row>
    <row r="439" spans="1:1" x14ac:dyDescent="0.25">
      <c r="A439" s="8"/>
    </row>
    <row r="440" spans="1:1" x14ac:dyDescent="0.25">
      <c r="A440" s="8"/>
    </row>
    <row r="441" spans="1:1" x14ac:dyDescent="0.25">
      <c r="A441" s="8"/>
    </row>
    <row r="442" spans="1:1" x14ac:dyDescent="0.25">
      <c r="A442" s="8"/>
    </row>
    <row r="443" spans="1:1" x14ac:dyDescent="0.25">
      <c r="A443" s="8"/>
    </row>
    <row r="444" spans="1:1" x14ac:dyDescent="0.25">
      <c r="A444" s="8"/>
    </row>
    <row r="445" spans="1:1" x14ac:dyDescent="0.25">
      <c r="A445" s="8"/>
    </row>
    <row r="446" spans="1:1" x14ac:dyDescent="0.25">
      <c r="A446" s="8"/>
    </row>
    <row r="447" spans="1:1" x14ac:dyDescent="0.25">
      <c r="A447" s="8"/>
    </row>
    <row r="448" spans="1:1" x14ac:dyDescent="0.25">
      <c r="A448" s="8"/>
    </row>
    <row r="449" spans="1:1" x14ac:dyDescent="0.25">
      <c r="A449" s="8"/>
    </row>
    <row r="450" spans="1:1" x14ac:dyDescent="0.25">
      <c r="A450" s="8"/>
    </row>
    <row r="451" spans="1:1" x14ac:dyDescent="0.25">
      <c r="A451" s="8"/>
    </row>
    <row r="452" spans="1:1" x14ac:dyDescent="0.25">
      <c r="A452" s="8"/>
    </row>
    <row r="453" spans="1:1" x14ac:dyDescent="0.25">
      <c r="A453" s="8"/>
    </row>
    <row r="454" spans="1:1" x14ac:dyDescent="0.25">
      <c r="A454" s="8"/>
    </row>
    <row r="455" spans="1:1" x14ac:dyDescent="0.25">
      <c r="A455" s="8"/>
    </row>
    <row r="456" spans="1:1" x14ac:dyDescent="0.25">
      <c r="A456" s="8"/>
    </row>
    <row r="457" spans="1:1" x14ac:dyDescent="0.25">
      <c r="A457" s="8"/>
    </row>
    <row r="458" spans="1:1" x14ac:dyDescent="0.25">
      <c r="A458" s="8"/>
    </row>
    <row r="459" spans="1:1" x14ac:dyDescent="0.25">
      <c r="A459" s="8"/>
    </row>
    <row r="460" spans="1:1" x14ac:dyDescent="0.25">
      <c r="A460" s="8"/>
    </row>
    <row r="461" spans="1:1" x14ac:dyDescent="0.25">
      <c r="A461" s="8"/>
    </row>
    <row r="462" spans="1:1" x14ac:dyDescent="0.25">
      <c r="A462" s="8"/>
    </row>
    <row r="463" spans="1:1" x14ac:dyDescent="0.25">
      <c r="A463" s="8"/>
    </row>
    <row r="464" spans="1:1" x14ac:dyDescent="0.25">
      <c r="A464" s="8"/>
    </row>
    <row r="465" spans="1:2" x14ac:dyDescent="0.25">
      <c r="A465" s="8"/>
    </row>
    <row r="466" spans="1:2" x14ac:dyDescent="0.25">
      <c r="A466" s="8"/>
    </row>
    <row r="467" spans="1:2" x14ac:dyDescent="0.25">
      <c r="A467" s="8"/>
    </row>
    <row r="468" spans="1:2" x14ac:dyDescent="0.25">
      <c r="A468" s="8"/>
      <c r="B468" s="9"/>
    </row>
    <row r="469" spans="1:2" x14ac:dyDescent="0.25">
      <c r="A469" s="8"/>
    </row>
    <row r="470" spans="1:2" x14ac:dyDescent="0.25">
      <c r="A470" s="8"/>
    </row>
    <row r="471" spans="1:2" x14ac:dyDescent="0.25">
      <c r="A471" s="8"/>
    </row>
    <row r="472" spans="1:2" x14ac:dyDescent="0.25">
      <c r="A472" s="8"/>
    </row>
    <row r="473" spans="1:2" x14ac:dyDescent="0.25">
      <c r="A473" s="8"/>
    </row>
    <row r="474" spans="1:2" x14ac:dyDescent="0.25">
      <c r="A474" s="8"/>
    </row>
    <row r="475" spans="1:2" x14ac:dyDescent="0.25">
      <c r="A475" s="8"/>
    </row>
    <row r="476" spans="1:2" x14ac:dyDescent="0.25">
      <c r="A476" s="8"/>
    </row>
    <row r="477" spans="1:2" x14ac:dyDescent="0.25">
      <c r="A477" s="8"/>
    </row>
    <row r="478" spans="1:2" x14ac:dyDescent="0.25">
      <c r="A478" s="8"/>
    </row>
    <row r="479" spans="1:2" x14ac:dyDescent="0.25">
      <c r="A479" s="8"/>
    </row>
    <row r="480" spans="1:2" x14ac:dyDescent="0.25">
      <c r="A480" s="8"/>
    </row>
    <row r="481" spans="1:1" x14ac:dyDescent="0.25">
      <c r="A481" s="8"/>
    </row>
    <row r="482" spans="1:1" x14ac:dyDescent="0.25">
      <c r="A482" s="8"/>
    </row>
    <row r="483" spans="1:1" x14ac:dyDescent="0.25">
      <c r="A483" s="8"/>
    </row>
    <row r="484" spans="1:1" x14ac:dyDescent="0.25">
      <c r="A484" s="8"/>
    </row>
    <row r="485" spans="1:1" x14ac:dyDescent="0.25">
      <c r="A485" s="8"/>
    </row>
    <row r="486" spans="1:1" x14ac:dyDescent="0.25">
      <c r="A486" s="8"/>
    </row>
    <row r="487" spans="1:1" x14ac:dyDescent="0.25">
      <c r="A487" s="8"/>
    </row>
    <row r="488" spans="1:1" x14ac:dyDescent="0.25">
      <c r="A488" s="8"/>
    </row>
    <row r="489" spans="1:1" x14ac:dyDescent="0.25">
      <c r="A489" s="8"/>
    </row>
    <row r="490" spans="1:1" x14ac:dyDescent="0.25">
      <c r="A490" s="8"/>
    </row>
    <row r="491" spans="1:1" x14ac:dyDescent="0.25">
      <c r="A491" s="8"/>
    </row>
    <row r="492" spans="1:1" x14ac:dyDescent="0.25">
      <c r="A492" s="8"/>
    </row>
    <row r="493" spans="1:1" x14ac:dyDescent="0.25">
      <c r="A493" s="8"/>
    </row>
    <row r="494" spans="1:1" x14ac:dyDescent="0.25">
      <c r="A494" s="8"/>
    </row>
    <row r="495" spans="1:1" x14ac:dyDescent="0.25">
      <c r="A495" s="8"/>
    </row>
    <row r="496" spans="1:1" x14ac:dyDescent="0.25">
      <c r="A496" s="8"/>
    </row>
    <row r="497" spans="1:1" x14ac:dyDescent="0.25">
      <c r="A497" s="8"/>
    </row>
    <row r="498" spans="1:1" x14ac:dyDescent="0.25">
      <c r="A498" s="8"/>
    </row>
    <row r="499" spans="1:1" x14ac:dyDescent="0.25">
      <c r="A499" s="8"/>
    </row>
    <row r="500" spans="1:1" x14ac:dyDescent="0.25">
      <c r="A500" s="8"/>
    </row>
    <row r="501" spans="1:1" x14ac:dyDescent="0.25">
      <c r="A501" s="8"/>
    </row>
    <row r="502" spans="1:1" x14ac:dyDescent="0.25">
      <c r="A502" s="8"/>
    </row>
    <row r="503" spans="1:1" x14ac:dyDescent="0.25">
      <c r="A503" s="8"/>
    </row>
    <row r="504" spans="1:1" x14ac:dyDescent="0.25">
      <c r="A504" s="8"/>
    </row>
    <row r="505" spans="1:1" x14ac:dyDescent="0.25">
      <c r="A505" s="8"/>
    </row>
    <row r="506" spans="1:1" x14ac:dyDescent="0.25">
      <c r="A506" s="8"/>
    </row>
    <row r="507" spans="1:1" x14ac:dyDescent="0.25">
      <c r="A507" s="8"/>
    </row>
    <row r="508" spans="1:1" x14ac:dyDescent="0.25">
      <c r="A508" s="8"/>
    </row>
    <row r="509" spans="1:1" x14ac:dyDescent="0.25">
      <c r="A509" s="8"/>
    </row>
    <row r="510" spans="1:1" x14ac:dyDescent="0.25">
      <c r="A510" s="8"/>
    </row>
    <row r="511" spans="1:1" x14ac:dyDescent="0.25">
      <c r="A511" s="8"/>
    </row>
    <row r="512" spans="1:1" x14ac:dyDescent="0.25">
      <c r="A512" s="8"/>
    </row>
    <row r="513" spans="1:1" x14ac:dyDescent="0.25">
      <c r="A513" s="8"/>
    </row>
    <row r="514" spans="1:1" x14ac:dyDescent="0.25">
      <c r="A514" s="8"/>
    </row>
    <row r="515" spans="1:1" x14ac:dyDescent="0.25">
      <c r="A515" s="8"/>
    </row>
    <row r="516" spans="1:1" x14ac:dyDescent="0.25">
      <c r="A516" s="8"/>
    </row>
    <row r="517" spans="1:1" x14ac:dyDescent="0.25">
      <c r="A517" s="8"/>
    </row>
    <row r="518" spans="1:1" x14ac:dyDescent="0.25">
      <c r="A518" s="8"/>
    </row>
    <row r="519" spans="1:1" x14ac:dyDescent="0.25">
      <c r="A519" s="8"/>
    </row>
    <row r="520" spans="1:1" x14ac:dyDescent="0.25">
      <c r="A520" s="8"/>
    </row>
    <row r="521" spans="1:1" x14ac:dyDescent="0.25">
      <c r="A521" s="8"/>
    </row>
    <row r="522" spans="1:1" x14ac:dyDescent="0.25">
      <c r="A522" s="8"/>
    </row>
    <row r="523" spans="1:1" x14ac:dyDescent="0.25">
      <c r="A523" s="8"/>
    </row>
    <row r="524" spans="1:1" x14ac:dyDescent="0.25">
      <c r="A524" s="8"/>
    </row>
    <row r="525" spans="1:1" x14ac:dyDescent="0.25">
      <c r="A525" s="8"/>
    </row>
    <row r="526" spans="1:1" x14ac:dyDescent="0.25">
      <c r="A526" s="8"/>
    </row>
    <row r="527" spans="1:1" x14ac:dyDescent="0.25">
      <c r="A527" s="8"/>
    </row>
    <row r="528" spans="1:1" x14ac:dyDescent="0.25">
      <c r="A528" s="8"/>
    </row>
    <row r="529" spans="1:1" x14ac:dyDescent="0.25">
      <c r="A529" s="8"/>
    </row>
    <row r="530" spans="1:1" x14ac:dyDescent="0.25">
      <c r="A530" s="8"/>
    </row>
    <row r="531" spans="1:1" x14ac:dyDescent="0.25">
      <c r="A531" s="8"/>
    </row>
    <row r="532" spans="1:1" x14ac:dyDescent="0.25">
      <c r="A532" s="8"/>
    </row>
    <row r="533" spans="1:1" x14ac:dyDescent="0.25">
      <c r="A533" s="8"/>
    </row>
    <row r="534" spans="1:1" x14ac:dyDescent="0.25">
      <c r="A534" s="8"/>
    </row>
    <row r="535" spans="1:1" x14ac:dyDescent="0.25">
      <c r="A535" s="8"/>
    </row>
    <row r="536" spans="1:1" x14ac:dyDescent="0.25">
      <c r="A536" s="8"/>
    </row>
    <row r="537" spans="1:1" x14ac:dyDescent="0.25">
      <c r="A537" s="8"/>
    </row>
    <row r="538" spans="1:1" x14ac:dyDescent="0.25">
      <c r="A538" s="8"/>
    </row>
    <row r="539" spans="1:1" x14ac:dyDescent="0.25">
      <c r="A539" s="8"/>
    </row>
    <row r="540" spans="1:1" x14ac:dyDescent="0.25">
      <c r="A540" s="8"/>
    </row>
    <row r="541" spans="1:1" x14ac:dyDescent="0.25">
      <c r="A541" s="8"/>
    </row>
    <row r="542" spans="1:1" x14ac:dyDescent="0.25">
      <c r="A542" s="8"/>
    </row>
    <row r="543" spans="1:1" x14ac:dyDescent="0.25">
      <c r="A543" s="8"/>
    </row>
    <row r="544" spans="1:1" x14ac:dyDescent="0.25">
      <c r="A544" s="8"/>
    </row>
    <row r="545" spans="1:1" x14ac:dyDescent="0.25">
      <c r="A545" s="8"/>
    </row>
    <row r="546" spans="1:1" x14ac:dyDescent="0.25">
      <c r="A546" s="8"/>
    </row>
    <row r="547" spans="1:1" x14ac:dyDescent="0.25">
      <c r="A547" s="8"/>
    </row>
    <row r="548" spans="1:1" x14ac:dyDescent="0.25">
      <c r="A548" s="8"/>
    </row>
    <row r="549" spans="1:1" x14ac:dyDescent="0.25">
      <c r="A549" s="8"/>
    </row>
    <row r="550" spans="1:1" x14ac:dyDescent="0.25">
      <c r="A550" s="8"/>
    </row>
    <row r="551" spans="1:1" x14ac:dyDescent="0.25">
      <c r="A551" s="8"/>
    </row>
    <row r="552" spans="1:1" x14ac:dyDescent="0.25">
      <c r="A552" s="8"/>
    </row>
    <row r="553" spans="1:1" x14ac:dyDescent="0.25">
      <c r="A553" s="8"/>
    </row>
    <row r="554" spans="1:1" x14ac:dyDescent="0.25">
      <c r="A554" s="8"/>
    </row>
    <row r="555" spans="1:1" x14ac:dyDescent="0.25">
      <c r="A555" s="8"/>
    </row>
    <row r="556" spans="1:1" x14ac:dyDescent="0.25">
      <c r="A556" s="8"/>
    </row>
    <row r="557" spans="1:1" x14ac:dyDescent="0.25">
      <c r="A557" s="8"/>
    </row>
    <row r="558" spans="1:1" x14ac:dyDescent="0.25">
      <c r="A558" s="8"/>
    </row>
    <row r="559" spans="1:1" x14ac:dyDescent="0.25">
      <c r="A559" s="8"/>
    </row>
    <row r="560" spans="1:1" x14ac:dyDescent="0.25">
      <c r="A560" s="8"/>
    </row>
    <row r="561" spans="1:1" x14ac:dyDescent="0.25">
      <c r="A561" s="8"/>
    </row>
    <row r="562" spans="1:1" x14ac:dyDescent="0.25">
      <c r="A562" s="8"/>
    </row>
    <row r="563" spans="1:1" x14ac:dyDescent="0.25">
      <c r="A563" s="8"/>
    </row>
    <row r="564" spans="1:1" x14ac:dyDescent="0.25">
      <c r="A564" s="8"/>
    </row>
    <row r="565" spans="1:1" x14ac:dyDescent="0.25">
      <c r="A565" s="8"/>
    </row>
    <row r="566" spans="1:1" x14ac:dyDescent="0.25">
      <c r="A566" s="8"/>
    </row>
    <row r="567" spans="1:1" x14ac:dyDescent="0.25">
      <c r="A567" s="8"/>
    </row>
    <row r="568" spans="1:1" x14ac:dyDescent="0.25">
      <c r="A568" s="8"/>
    </row>
    <row r="569" spans="1:1" x14ac:dyDescent="0.25">
      <c r="A569" s="8"/>
    </row>
    <row r="570" spans="1:1" x14ac:dyDescent="0.25">
      <c r="A570" s="8"/>
    </row>
    <row r="571" spans="1:1" x14ac:dyDescent="0.25">
      <c r="A571" s="8"/>
    </row>
    <row r="572" spans="1:1" x14ac:dyDescent="0.25">
      <c r="A572" s="8"/>
    </row>
    <row r="573" spans="1:1" x14ac:dyDescent="0.25">
      <c r="A573" s="8"/>
    </row>
    <row r="574" spans="1:1" x14ac:dyDescent="0.25">
      <c r="A574" s="8"/>
    </row>
    <row r="575" spans="1:1" x14ac:dyDescent="0.25">
      <c r="A575" s="8"/>
    </row>
    <row r="576" spans="1:1" x14ac:dyDescent="0.25">
      <c r="A576" s="8"/>
    </row>
    <row r="577" spans="1:1" x14ac:dyDescent="0.25">
      <c r="A577" s="8"/>
    </row>
    <row r="578" spans="1:1" x14ac:dyDescent="0.25">
      <c r="A578" s="8"/>
    </row>
    <row r="579" spans="1:1" x14ac:dyDescent="0.25">
      <c r="A579" s="8"/>
    </row>
    <row r="580" spans="1:1" x14ac:dyDescent="0.25">
      <c r="A580" s="8"/>
    </row>
    <row r="581" spans="1:1" x14ac:dyDescent="0.25">
      <c r="A581" s="8"/>
    </row>
    <row r="582" spans="1:1" x14ac:dyDescent="0.25">
      <c r="A582" s="8"/>
    </row>
    <row r="583" spans="1:1" x14ac:dyDescent="0.25">
      <c r="A583" s="8"/>
    </row>
    <row r="584" spans="1:1" x14ac:dyDescent="0.25">
      <c r="A584" s="8"/>
    </row>
    <row r="585" spans="1:1" x14ac:dyDescent="0.25">
      <c r="A585" s="8"/>
    </row>
    <row r="586" spans="1:1" x14ac:dyDescent="0.25">
      <c r="A586" s="8"/>
    </row>
    <row r="587" spans="1:1" x14ac:dyDescent="0.25">
      <c r="A587" s="8"/>
    </row>
    <row r="588" spans="1:1" x14ac:dyDescent="0.25">
      <c r="A588" s="8"/>
    </row>
    <row r="589" spans="1:1" x14ac:dyDescent="0.25">
      <c r="A589" s="8"/>
    </row>
    <row r="590" spans="1:1" x14ac:dyDescent="0.25">
      <c r="A590" s="8"/>
    </row>
    <row r="591" spans="1:1" x14ac:dyDescent="0.25">
      <c r="A591" s="8"/>
    </row>
    <row r="592" spans="1:1" x14ac:dyDescent="0.25">
      <c r="A592" s="8"/>
    </row>
    <row r="593" spans="1:1" x14ac:dyDescent="0.25">
      <c r="A593" s="8"/>
    </row>
    <row r="594" spans="1:1" x14ac:dyDescent="0.25">
      <c r="A594" s="8"/>
    </row>
    <row r="595" spans="1:1" x14ac:dyDescent="0.25">
      <c r="A595" s="8"/>
    </row>
    <row r="596" spans="1:1" x14ac:dyDescent="0.25">
      <c r="A596" s="8"/>
    </row>
    <row r="597" spans="1:1" x14ac:dyDescent="0.25">
      <c r="A597" s="8"/>
    </row>
    <row r="598" spans="1:1" x14ac:dyDescent="0.25">
      <c r="A598" s="8"/>
    </row>
    <row r="599" spans="1:1" x14ac:dyDescent="0.25">
      <c r="A599" s="8"/>
    </row>
    <row r="600" spans="1:1" x14ac:dyDescent="0.25">
      <c r="A600" s="8"/>
    </row>
    <row r="601" spans="1:1" x14ac:dyDescent="0.25">
      <c r="A601" s="8"/>
    </row>
    <row r="602" spans="1:1" x14ac:dyDescent="0.25">
      <c r="A602" s="8"/>
    </row>
    <row r="603" spans="1:1" x14ac:dyDescent="0.25">
      <c r="A603" s="8"/>
    </row>
    <row r="604" spans="1:1" x14ac:dyDescent="0.25">
      <c r="A604" s="8"/>
    </row>
    <row r="605" spans="1:1" x14ac:dyDescent="0.25">
      <c r="A605" s="8"/>
    </row>
    <row r="606" spans="1:1" x14ac:dyDescent="0.25">
      <c r="A606" s="8"/>
    </row>
    <row r="607" spans="1:1" x14ac:dyDescent="0.25">
      <c r="A607" s="8"/>
    </row>
    <row r="608" spans="1:1" x14ac:dyDescent="0.25">
      <c r="A608" s="8"/>
    </row>
    <row r="609" spans="1:1" x14ac:dyDescent="0.25">
      <c r="A609" s="8"/>
    </row>
    <row r="610" spans="1:1" x14ac:dyDescent="0.25">
      <c r="A610" s="8"/>
    </row>
    <row r="611" spans="1:1" x14ac:dyDescent="0.25">
      <c r="A611" s="8"/>
    </row>
    <row r="612" spans="1:1" x14ac:dyDescent="0.25">
      <c r="A612" s="8"/>
    </row>
    <row r="613" spans="1:1" x14ac:dyDescent="0.25">
      <c r="A613" s="8"/>
    </row>
    <row r="614" spans="1:1" x14ac:dyDescent="0.25">
      <c r="A614" s="8"/>
    </row>
    <row r="615" spans="1:1" x14ac:dyDescent="0.25">
      <c r="A615" s="8"/>
    </row>
    <row r="616" spans="1:1" x14ac:dyDescent="0.25">
      <c r="A616" s="8"/>
    </row>
    <row r="617" spans="1:1" x14ac:dyDescent="0.25">
      <c r="A617" s="8"/>
    </row>
    <row r="618" spans="1:1" x14ac:dyDescent="0.25">
      <c r="A618" s="8"/>
    </row>
    <row r="619" spans="1:1" x14ac:dyDescent="0.25">
      <c r="A619" s="8"/>
    </row>
    <row r="620" spans="1:1" x14ac:dyDescent="0.25">
      <c r="A620" s="8"/>
    </row>
    <row r="621" spans="1:1" x14ac:dyDescent="0.25">
      <c r="A621" s="8"/>
    </row>
    <row r="622" spans="1:1" x14ac:dyDescent="0.25">
      <c r="A622" s="8"/>
    </row>
    <row r="623" spans="1:1" x14ac:dyDescent="0.25">
      <c r="A623" s="8"/>
    </row>
    <row r="624" spans="1:1" x14ac:dyDescent="0.25">
      <c r="A624" s="8"/>
    </row>
    <row r="625" spans="1:1" x14ac:dyDescent="0.25">
      <c r="A625" s="8"/>
    </row>
    <row r="626" spans="1:1" x14ac:dyDescent="0.25">
      <c r="A626" s="8"/>
    </row>
    <row r="627" spans="1:1" x14ac:dyDescent="0.25">
      <c r="A627" s="8"/>
    </row>
    <row r="628" spans="1:1" x14ac:dyDescent="0.25">
      <c r="A628" s="8"/>
    </row>
    <row r="629" spans="1:1" x14ac:dyDescent="0.25">
      <c r="A629" s="8"/>
    </row>
    <row r="630" spans="1:1" x14ac:dyDescent="0.25">
      <c r="A630" s="8"/>
    </row>
    <row r="631" spans="1:1" x14ac:dyDescent="0.25">
      <c r="A631" s="8"/>
    </row>
    <row r="632" spans="1:1" x14ac:dyDescent="0.25">
      <c r="A632" s="8"/>
    </row>
    <row r="633" spans="1:1" x14ac:dyDescent="0.25">
      <c r="A633" s="8"/>
    </row>
    <row r="634" spans="1:1" x14ac:dyDescent="0.25">
      <c r="A634" s="8"/>
    </row>
    <row r="635" spans="1:1" x14ac:dyDescent="0.25">
      <c r="A635" s="8"/>
    </row>
    <row r="636" spans="1:1" x14ac:dyDescent="0.25">
      <c r="A636" s="8"/>
    </row>
    <row r="637" spans="1:1" x14ac:dyDescent="0.25">
      <c r="A637" s="8"/>
    </row>
    <row r="638" spans="1:1" x14ac:dyDescent="0.25">
      <c r="A638" s="8"/>
    </row>
    <row r="639" spans="1:1" x14ac:dyDescent="0.25">
      <c r="A639" s="8"/>
    </row>
    <row r="640" spans="1:1" x14ac:dyDescent="0.25">
      <c r="A640" s="8"/>
    </row>
    <row r="641" spans="1:1" x14ac:dyDescent="0.25">
      <c r="A641" s="8"/>
    </row>
    <row r="642" spans="1:1" x14ac:dyDescent="0.25">
      <c r="A642" s="8"/>
    </row>
    <row r="643" spans="1:1" x14ac:dyDescent="0.25">
      <c r="A643" s="8"/>
    </row>
    <row r="644" spans="1:1" x14ac:dyDescent="0.25">
      <c r="A644" s="8"/>
    </row>
    <row r="645" spans="1:1" x14ac:dyDescent="0.25">
      <c r="A645" s="8"/>
    </row>
    <row r="646" spans="1:1" x14ac:dyDescent="0.25">
      <c r="A646" s="8"/>
    </row>
    <row r="647" spans="1:1" x14ac:dyDescent="0.25">
      <c r="A647" s="8"/>
    </row>
    <row r="648" spans="1:1" x14ac:dyDescent="0.25">
      <c r="A648" s="8"/>
    </row>
    <row r="649" spans="1:1" x14ac:dyDescent="0.25">
      <c r="A649" s="8"/>
    </row>
    <row r="650" spans="1:1" x14ac:dyDescent="0.25">
      <c r="A650" s="8"/>
    </row>
    <row r="651" spans="1:1" x14ac:dyDescent="0.25">
      <c r="A651" s="8"/>
    </row>
    <row r="652" spans="1:1" x14ac:dyDescent="0.25">
      <c r="A652" s="8"/>
    </row>
    <row r="653" spans="1:1" x14ac:dyDescent="0.25">
      <c r="A653" s="8"/>
    </row>
    <row r="654" spans="1:1" x14ac:dyDescent="0.25">
      <c r="A654" s="8"/>
    </row>
    <row r="655" spans="1:1" x14ac:dyDescent="0.25">
      <c r="A655" s="8"/>
    </row>
    <row r="656" spans="1:1" x14ac:dyDescent="0.25">
      <c r="A656" s="8"/>
    </row>
    <row r="657" spans="1:1" x14ac:dyDescent="0.25">
      <c r="A657" s="8"/>
    </row>
    <row r="658" spans="1:1" x14ac:dyDescent="0.25">
      <c r="A658" s="8"/>
    </row>
    <row r="659" spans="1:1" x14ac:dyDescent="0.25">
      <c r="A659" s="8"/>
    </row>
    <row r="660" spans="1:1" x14ac:dyDescent="0.25">
      <c r="A660" s="8"/>
    </row>
    <row r="661" spans="1:1" x14ac:dyDescent="0.25">
      <c r="A661" s="8"/>
    </row>
    <row r="662" spans="1:1" x14ac:dyDescent="0.25">
      <c r="A662" s="8"/>
    </row>
    <row r="663" spans="1:1" x14ac:dyDescent="0.25">
      <c r="A663" s="8"/>
    </row>
    <row r="664" spans="1:1" x14ac:dyDescent="0.25">
      <c r="A664" s="8"/>
    </row>
    <row r="665" spans="1:1" x14ac:dyDescent="0.25">
      <c r="A665" s="8"/>
    </row>
    <row r="666" spans="1:1" x14ac:dyDescent="0.25">
      <c r="A666" s="8"/>
    </row>
    <row r="667" spans="1:1" x14ac:dyDescent="0.25">
      <c r="A667" s="8"/>
    </row>
    <row r="668" spans="1:1" x14ac:dyDescent="0.25">
      <c r="A668" s="8"/>
    </row>
    <row r="669" spans="1:1" x14ac:dyDescent="0.25">
      <c r="A669" s="8"/>
    </row>
    <row r="670" spans="1:1" x14ac:dyDescent="0.25">
      <c r="A670" s="8"/>
    </row>
    <row r="671" spans="1:1" x14ac:dyDescent="0.25">
      <c r="A671" s="8"/>
    </row>
    <row r="672" spans="1:1" x14ac:dyDescent="0.25">
      <c r="A672" s="8"/>
    </row>
    <row r="673" spans="1:1" x14ac:dyDescent="0.25">
      <c r="A673" s="8"/>
    </row>
    <row r="674" spans="1:1" x14ac:dyDescent="0.25">
      <c r="A674" s="8"/>
    </row>
    <row r="675" spans="1:1" x14ac:dyDescent="0.25">
      <c r="A675" s="8"/>
    </row>
    <row r="676" spans="1:1" x14ac:dyDescent="0.25">
      <c r="A676" s="8"/>
    </row>
    <row r="677" spans="1:1" x14ac:dyDescent="0.25">
      <c r="A677" s="8"/>
    </row>
    <row r="678" spans="1:1" x14ac:dyDescent="0.25">
      <c r="A678" s="8"/>
    </row>
    <row r="679" spans="1:1" x14ac:dyDescent="0.25">
      <c r="A679" s="8"/>
    </row>
    <row r="680" spans="1:1" x14ac:dyDescent="0.25">
      <c r="A680" s="8"/>
    </row>
    <row r="681" spans="1:1" x14ac:dyDescent="0.25">
      <c r="A681" s="8"/>
    </row>
    <row r="682" spans="1:1" x14ac:dyDescent="0.25">
      <c r="A682" s="8"/>
    </row>
    <row r="683" spans="1:1" x14ac:dyDescent="0.25">
      <c r="A683" s="8"/>
    </row>
    <row r="684" spans="1:1" x14ac:dyDescent="0.25">
      <c r="A684" s="8"/>
    </row>
    <row r="685" spans="1:1" x14ac:dyDescent="0.25">
      <c r="A685" s="8"/>
    </row>
    <row r="686" spans="1:1" x14ac:dyDescent="0.25">
      <c r="A686" s="8"/>
    </row>
    <row r="687" spans="1:1" x14ac:dyDescent="0.25">
      <c r="A687" s="8"/>
    </row>
    <row r="688" spans="1:1" x14ac:dyDescent="0.25">
      <c r="A688" s="8"/>
    </row>
    <row r="689" spans="1:1" x14ac:dyDescent="0.25">
      <c r="A689" s="8"/>
    </row>
    <row r="690" spans="1:1" x14ac:dyDescent="0.25">
      <c r="A690" s="8"/>
    </row>
    <row r="691" spans="1:1" x14ac:dyDescent="0.25">
      <c r="A691" s="8"/>
    </row>
    <row r="692" spans="1:1" x14ac:dyDescent="0.25">
      <c r="A692" s="8"/>
    </row>
    <row r="693" spans="1:1" x14ac:dyDescent="0.25">
      <c r="A693" s="8"/>
    </row>
    <row r="694" spans="1:1" x14ac:dyDescent="0.25">
      <c r="A694" s="8"/>
    </row>
    <row r="695" spans="1:1" x14ac:dyDescent="0.25">
      <c r="A695" s="8"/>
    </row>
    <row r="696" spans="1:1" x14ac:dyDescent="0.25">
      <c r="A696" s="8"/>
    </row>
    <row r="697" spans="1:1" x14ac:dyDescent="0.25">
      <c r="A697" s="8"/>
    </row>
    <row r="698" spans="1:1" x14ac:dyDescent="0.25">
      <c r="A698" s="8"/>
    </row>
    <row r="699" spans="1:1" x14ac:dyDescent="0.25">
      <c r="A699" s="8"/>
    </row>
    <row r="700" spans="1:1" x14ac:dyDescent="0.25">
      <c r="A700" s="8"/>
    </row>
    <row r="701" spans="1:1" x14ac:dyDescent="0.25">
      <c r="A701" s="8"/>
    </row>
    <row r="702" spans="1:1" x14ac:dyDescent="0.25">
      <c r="A702" s="8"/>
    </row>
    <row r="703" spans="1:1" x14ac:dyDescent="0.25">
      <c r="A703" s="8"/>
    </row>
    <row r="704" spans="1:1" x14ac:dyDescent="0.25">
      <c r="A704" s="8"/>
    </row>
    <row r="705" spans="1:1" x14ac:dyDescent="0.25">
      <c r="A705" s="8"/>
    </row>
    <row r="706" spans="1:1" x14ac:dyDescent="0.25">
      <c r="A706" s="8"/>
    </row>
    <row r="707" spans="1:1" x14ac:dyDescent="0.25">
      <c r="A707" s="8"/>
    </row>
    <row r="708" spans="1:1" x14ac:dyDescent="0.25">
      <c r="A708" s="8"/>
    </row>
    <row r="709" spans="1:1" x14ac:dyDescent="0.25">
      <c r="A709" s="8"/>
    </row>
    <row r="710" spans="1:1" x14ac:dyDescent="0.25">
      <c r="A710" s="8"/>
    </row>
    <row r="711" spans="1:1" x14ac:dyDescent="0.25">
      <c r="A711" s="8"/>
    </row>
    <row r="712" spans="1:1" x14ac:dyDescent="0.25">
      <c r="A712" s="8"/>
    </row>
    <row r="713" spans="1:1" x14ac:dyDescent="0.25">
      <c r="A713" s="8"/>
    </row>
    <row r="714" spans="1:1" x14ac:dyDescent="0.25">
      <c r="A714" s="8"/>
    </row>
    <row r="715" spans="1:1" x14ac:dyDescent="0.25">
      <c r="A715" s="8"/>
    </row>
    <row r="716" spans="1:1" x14ac:dyDescent="0.25">
      <c r="A716" s="8"/>
    </row>
    <row r="717" spans="1:1" x14ac:dyDescent="0.25">
      <c r="A717" s="8"/>
    </row>
    <row r="718" spans="1:1" x14ac:dyDescent="0.25">
      <c r="A718" s="8"/>
    </row>
    <row r="719" spans="1:1" x14ac:dyDescent="0.25">
      <c r="A719" s="8"/>
    </row>
    <row r="720" spans="1:1" x14ac:dyDescent="0.25">
      <c r="A720" s="8"/>
    </row>
    <row r="721" spans="1:1" x14ac:dyDescent="0.25">
      <c r="A721" s="8"/>
    </row>
    <row r="722" spans="1:1" x14ac:dyDescent="0.25">
      <c r="A722" s="8"/>
    </row>
    <row r="723" spans="1:1" x14ac:dyDescent="0.25">
      <c r="A723" s="8"/>
    </row>
    <row r="724" spans="1:1" x14ac:dyDescent="0.25">
      <c r="A724" s="8"/>
    </row>
    <row r="725" spans="1:1" x14ac:dyDescent="0.25">
      <c r="A725" s="8"/>
    </row>
    <row r="726" spans="1:1" x14ac:dyDescent="0.25">
      <c r="A726" s="8"/>
    </row>
    <row r="727" spans="1:1" x14ac:dyDescent="0.25">
      <c r="A727" s="8"/>
    </row>
    <row r="728" spans="1:1" x14ac:dyDescent="0.25">
      <c r="A728" s="8"/>
    </row>
    <row r="729" spans="1:1" x14ac:dyDescent="0.25">
      <c r="A729" s="8"/>
    </row>
    <row r="730" spans="1:1" x14ac:dyDescent="0.25">
      <c r="A730" s="8"/>
    </row>
    <row r="731" spans="1:1" x14ac:dyDescent="0.25">
      <c r="A731" s="8"/>
    </row>
    <row r="732" spans="1:1" x14ac:dyDescent="0.25">
      <c r="A732" s="8"/>
    </row>
    <row r="733" spans="1:1" x14ac:dyDescent="0.25">
      <c r="A733" s="8"/>
    </row>
    <row r="734" spans="1:1" x14ac:dyDescent="0.25">
      <c r="A734" s="8"/>
    </row>
    <row r="735" spans="1:1" x14ac:dyDescent="0.25">
      <c r="A735" s="8"/>
    </row>
    <row r="736" spans="1:1" x14ac:dyDescent="0.25">
      <c r="A736" s="8"/>
    </row>
  </sheetData>
  <mergeCells count="4">
    <mergeCell ref="A2:D2"/>
    <mergeCell ref="A3:D3"/>
    <mergeCell ref="A6:D6"/>
    <mergeCell ref="A7:D7"/>
  </mergeCells>
  <pageMargins left="0.7" right="0.7" top="0.75" bottom="0.75" header="0.3" footer="0.3"/>
  <pageSetup paperSize="3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B25" sqref="B25"/>
    </sheetView>
  </sheetViews>
  <sheetFormatPr defaultRowHeight="15" x14ac:dyDescent="0.25"/>
  <cols>
    <col min="1" max="1" width="51.85546875" customWidth="1"/>
    <col min="2" max="2" width="16.85546875" customWidth="1"/>
    <col min="3" max="3" width="14.140625" customWidth="1"/>
    <col min="4" max="4" width="30.140625" customWidth="1"/>
    <col min="5" max="5" width="2.85546875" customWidth="1"/>
  </cols>
  <sheetData>
    <row r="1" spans="1:5" ht="18" x14ac:dyDescent="0.25">
      <c r="A1" s="59" t="s">
        <v>363</v>
      </c>
      <c r="B1" s="59"/>
      <c r="C1" s="59"/>
      <c r="D1" s="59"/>
      <c r="E1" s="5"/>
    </row>
    <row r="2" spans="1:5" ht="18" x14ac:dyDescent="0.25">
      <c r="A2" s="59" t="s">
        <v>365</v>
      </c>
      <c r="B2" s="59"/>
      <c r="C2" s="59"/>
      <c r="D2" s="59"/>
      <c r="E2" s="5"/>
    </row>
    <row r="3" spans="1:5" x14ac:dyDescent="0.25">
      <c r="A3" s="22"/>
      <c r="B3" s="22"/>
      <c r="C3" s="22"/>
      <c r="D3" s="22"/>
      <c r="E3" s="5"/>
    </row>
    <row r="4" spans="1:5" x14ac:dyDescent="0.25">
      <c r="A4" s="22"/>
      <c r="B4" s="22"/>
      <c r="C4" s="22"/>
      <c r="D4" s="22"/>
      <c r="E4" s="5"/>
    </row>
    <row r="5" spans="1:5" ht="30" x14ac:dyDescent="0.25">
      <c r="A5" s="36" t="s">
        <v>362</v>
      </c>
      <c r="B5" s="24" t="s">
        <v>341</v>
      </c>
      <c r="C5" s="24" t="s">
        <v>278</v>
      </c>
      <c r="D5" s="24" t="s">
        <v>282</v>
      </c>
      <c r="E5" s="5"/>
    </row>
    <row r="6" spans="1:5" x14ac:dyDescent="0.25">
      <c r="A6" s="25" t="s">
        <v>366</v>
      </c>
      <c r="B6" s="53">
        <v>31000</v>
      </c>
      <c r="C6" s="41">
        <v>1</v>
      </c>
      <c r="D6" s="42" t="s">
        <v>281</v>
      </c>
      <c r="E6" s="5"/>
    </row>
    <row r="7" spans="1:5" x14ac:dyDescent="0.25">
      <c r="A7" s="25" t="s">
        <v>369</v>
      </c>
      <c r="B7" s="53">
        <v>23000</v>
      </c>
      <c r="C7" s="41">
        <v>0.91</v>
      </c>
      <c r="D7" s="42" t="s">
        <v>281</v>
      </c>
      <c r="E7" s="5"/>
    </row>
    <row r="8" spans="1:5" x14ac:dyDescent="0.25">
      <c r="A8" s="25" t="s">
        <v>367</v>
      </c>
      <c r="B8" s="53">
        <v>44000</v>
      </c>
      <c r="C8" s="41">
        <v>0.87</v>
      </c>
      <c r="D8" s="42" t="s">
        <v>281</v>
      </c>
      <c r="E8" s="5"/>
    </row>
    <row r="9" spans="1:5" x14ac:dyDescent="0.25">
      <c r="A9" s="25" t="s">
        <v>368</v>
      </c>
      <c r="B9" s="53">
        <v>35000</v>
      </c>
      <c r="C9" s="41">
        <v>0.78</v>
      </c>
      <c r="D9" s="42" t="s">
        <v>281</v>
      </c>
      <c r="E9" s="5"/>
    </row>
    <row r="10" spans="1:5" x14ac:dyDescent="0.25">
      <c r="A10" s="25" t="s">
        <v>370</v>
      </c>
      <c r="B10" s="53">
        <v>68000</v>
      </c>
      <c r="C10" s="41">
        <v>0.62</v>
      </c>
      <c r="D10" s="42" t="s">
        <v>281</v>
      </c>
      <c r="E10" s="5"/>
    </row>
    <row r="11" spans="1:5" x14ac:dyDescent="0.25">
      <c r="A11" s="25" t="s">
        <v>371</v>
      </c>
      <c r="B11" s="53">
        <v>33000</v>
      </c>
      <c r="C11" s="41">
        <v>0.54</v>
      </c>
      <c r="D11" s="42" t="s">
        <v>281</v>
      </c>
      <c r="E11" s="5"/>
    </row>
    <row r="12" spans="1:5" x14ac:dyDescent="0.25">
      <c r="A12" s="25" t="s">
        <v>372</v>
      </c>
      <c r="B12" s="53">
        <v>27000</v>
      </c>
      <c r="C12" s="41">
        <v>0.47</v>
      </c>
      <c r="D12" s="42" t="s">
        <v>281</v>
      </c>
      <c r="E12" s="5"/>
    </row>
    <row r="13" spans="1:5" x14ac:dyDescent="0.25">
      <c r="A13" s="25" t="s">
        <v>373</v>
      </c>
      <c r="B13" s="53">
        <v>85000</v>
      </c>
      <c r="C13" s="41">
        <v>0.38</v>
      </c>
      <c r="D13" s="42" t="s">
        <v>280</v>
      </c>
      <c r="E13" s="5"/>
    </row>
    <row r="14" spans="1:5" x14ac:dyDescent="0.25">
      <c r="A14" s="25" t="s">
        <v>374</v>
      </c>
      <c r="B14" s="53">
        <v>72000</v>
      </c>
      <c r="C14" s="41">
        <v>0.28999999999999998</v>
      </c>
      <c r="D14" s="42" t="s">
        <v>280</v>
      </c>
      <c r="E14" s="5"/>
    </row>
    <row r="15" spans="1:5" x14ac:dyDescent="0.25">
      <c r="A15" s="25" t="s">
        <v>375</v>
      </c>
      <c r="B15" s="53">
        <v>24000</v>
      </c>
      <c r="C15" s="41">
        <v>0.18</v>
      </c>
      <c r="D15" s="42" t="s">
        <v>281</v>
      </c>
      <c r="E15" s="5"/>
    </row>
    <row r="16" spans="1:5" x14ac:dyDescent="0.25">
      <c r="A16" s="25" t="s">
        <v>376</v>
      </c>
      <c r="B16" s="53">
        <v>24000</v>
      </c>
      <c r="C16" s="41">
        <v>0.11</v>
      </c>
      <c r="D16" s="42" t="s">
        <v>281</v>
      </c>
      <c r="E16" s="5"/>
    </row>
    <row r="17" spans="1:5" x14ac:dyDescent="0.25">
      <c r="A17" s="25" t="s">
        <v>377</v>
      </c>
      <c r="B17" s="53">
        <v>105000</v>
      </c>
      <c r="C17" s="41">
        <v>0.08</v>
      </c>
      <c r="D17" s="42" t="s">
        <v>280</v>
      </c>
      <c r="E17" s="5"/>
    </row>
    <row r="18" spans="1:5" x14ac:dyDescent="0.25">
      <c r="A18" s="25" t="s">
        <v>378</v>
      </c>
      <c r="B18" s="53">
        <v>92000</v>
      </c>
      <c r="C18" s="41">
        <v>0.04</v>
      </c>
      <c r="D18" s="43" t="s">
        <v>280</v>
      </c>
      <c r="E18" s="5"/>
    </row>
    <row r="19" spans="1:5" x14ac:dyDescent="0.25">
      <c r="A19" s="29" t="s">
        <v>194</v>
      </c>
      <c r="B19" s="55">
        <v>49600</v>
      </c>
      <c r="C19" s="39">
        <v>0.45623846783741628</v>
      </c>
      <c r="D19" s="27"/>
      <c r="E19" s="5"/>
    </row>
    <row r="20" spans="1:5" x14ac:dyDescent="0.25">
      <c r="A20" s="5"/>
      <c r="B20" s="5"/>
      <c r="C20" s="5"/>
      <c r="D20" s="5"/>
      <c r="E20" s="5"/>
    </row>
    <row r="21" spans="1:5" x14ac:dyDescent="0.25">
      <c r="A21" s="32" t="s">
        <v>216</v>
      </c>
      <c r="B21" s="5"/>
      <c r="C21" s="5"/>
      <c r="D21" s="5"/>
      <c r="E21" s="5"/>
    </row>
  </sheetData>
  <mergeCells count="2">
    <mergeCell ref="A1:D1"/>
    <mergeCell ref="A2:D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45"/>
  <sheetViews>
    <sheetView zoomScaleNormal="100" workbookViewId="0">
      <selection activeCell="G21" sqref="G21"/>
    </sheetView>
  </sheetViews>
  <sheetFormatPr defaultColWidth="8.85546875" defaultRowHeight="15" x14ac:dyDescent="0.25"/>
  <cols>
    <col min="1" max="16384" width="8.85546875" style="1"/>
  </cols>
  <sheetData>
    <row r="1" spans="1:4" ht="18.75" x14ac:dyDescent="0.3">
      <c r="A1" s="14" t="s">
        <v>2</v>
      </c>
    </row>
    <row r="2" spans="1:4" ht="15.75" x14ac:dyDescent="0.25">
      <c r="A2" s="60" t="s">
        <v>3</v>
      </c>
      <c r="B2" s="60"/>
      <c r="C2" s="60"/>
      <c r="D2" s="60"/>
    </row>
    <row r="3" spans="1:4" x14ac:dyDescent="0.25">
      <c r="A3" s="57" t="s">
        <v>338</v>
      </c>
      <c r="B3" s="58"/>
      <c r="C3" s="58"/>
      <c r="D3" s="58"/>
    </row>
    <row r="5" spans="1:4" ht="18.75" x14ac:dyDescent="0.3">
      <c r="A5" s="14" t="s">
        <v>4</v>
      </c>
    </row>
    <row r="6" spans="1:4" ht="15.75" x14ac:dyDescent="0.25">
      <c r="A6" s="60" t="s">
        <v>5</v>
      </c>
      <c r="B6" s="60"/>
      <c r="C6" s="60"/>
      <c r="D6" s="60"/>
    </row>
    <row r="7" spans="1:4" x14ac:dyDescent="0.25">
      <c r="A7" s="57" t="s">
        <v>337</v>
      </c>
      <c r="B7" s="58"/>
      <c r="C7" s="58"/>
      <c r="D7" s="58"/>
    </row>
    <row r="9" spans="1:4" ht="18.75" x14ac:dyDescent="0.3">
      <c r="A9" s="14" t="s">
        <v>6</v>
      </c>
    </row>
    <row r="10" spans="1:4" x14ac:dyDescent="0.25">
      <c r="A10" s="19" t="s">
        <v>7</v>
      </c>
    </row>
    <row r="11" spans="1:4" x14ac:dyDescent="0.25">
      <c r="A11" s="1" t="s">
        <v>157</v>
      </c>
      <c r="B11" s="15"/>
      <c r="C11" s="16"/>
    </row>
    <row r="12" spans="1:4" x14ac:dyDescent="0.25">
      <c r="A12" s="17"/>
      <c r="B12" s="18"/>
      <c r="C12" s="16"/>
    </row>
    <row r="13" spans="1:4" x14ac:dyDescent="0.25">
      <c r="A13" s="17"/>
      <c r="B13" s="18"/>
      <c r="C13" s="16"/>
    </row>
    <row r="14" spans="1:4" x14ac:dyDescent="0.25">
      <c r="A14" s="17"/>
      <c r="B14" s="18"/>
      <c r="C14" s="16"/>
    </row>
    <row r="15" spans="1:4" x14ac:dyDescent="0.25">
      <c r="A15" s="17"/>
      <c r="B15" s="18"/>
      <c r="C15" s="16"/>
    </row>
    <row r="33" spans="1:23" x14ac:dyDescent="0.25">
      <c r="B33" s="1" t="s">
        <v>158</v>
      </c>
      <c r="C33" s="1" t="s">
        <v>159</v>
      </c>
      <c r="D33" s="1" t="s">
        <v>160</v>
      </c>
      <c r="E33" s="1" t="s">
        <v>161</v>
      </c>
      <c r="F33" s="1" t="s">
        <v>162</v>
      </c>
      <c r="G33" s="1" t="s">
        <v>163</v>
      </c>
      <c r="H33" s="1" t="s">
        <v>164</v>
      </c>
      <c r="I33" s="1" t="s">
        <v>165</v>
      </c>
      <c r="J33" s="1" t="s">
        <v>166</v>
      </c>
      <c r="K33" s="1" t="s">
        <v>167</v>
      </c>
      <c r="L33" s="1" t="s">
        <v>168</v>
      </c>
      <c r="M33" s="1" t="s">
        <v>169</v>
      </c>
      <c r="N33" s="1" t="s">
        <v>170</v>
      </c>
      <c r="O33" s="1" t="s">
        <v>171</v>
      </c>
      <c r="P33" s="1" t="s">
        <v>172</v>
      </c>
      <c r="Q33" s="1" t="s">
        <v>173</v>
      </c>
      <c r="R33" s="1" t="s">
        <v>174</v>
      </c>
      <c r="S33" s="1" t="s">
        <v>175</v>
      </c>
      <c r="T33" s="1" t="s">
        <v>176</v>
      </c>
      <c r="U33" s="1" t="s">
        <v>177</v>
      </c>
      <c r="V33" s="1" t="s">
        <v>178</v>
      </c>
      <c r="W33" s="1" t="s">
        <v>179</v>
      </c>
    </row>
    <row r="34" spans="1:23" x14ac:dyDescent="0.25">
      <c r="A34" s="1" t="s">
        <v>180</v>
      </c>
      <c r="B34" s="20">
        <v>7.3840998113155365E-2</v>
      </c>
      <c r="C34" s="20">
        <v>2.303599938750267E-2</v>
      </c>
      <c r="D34" s="20">
        <v>3.4770999103784561E-2</v>
      </c>
      <c r="E34" s="20">
        <v>0.10750500112771988</v>
      </c>
      <c r="F34" s="20">
        <v>2.9750000685453415E-2</v>
      </c>
      <c r="G34" s="20">
        <v>0</v>
      </c>
      <c r="H34" s="20">
        <v>0.11270300298929214</v>
      </c>
      <c r="I34" s="20">
        <v>8.2705996930599213E-2</v>
      </c>
      <c r="J34" s="20">
        <v>1.9031999632716179E-2</v>
      </c>
      <c r="K34" s="20">
        <v>0.11826600134372711</v>
      </c>
      <c r="L34" s="20">
        <v>0.10778900235891342</v>
      </c>
      <c r="M34" s="20">
        <v>0.1465660035610199</v>
      </c>
      <c r="N34" s="20">
        <v>0.62216198444366455</v>
      </c>
      <c r="O34" s="20">
        <v>7.2283998131752014E-2</v>
      </c>
      <c r="P34" s="20">
        <v>0.17931400239467621</v>
      </c>
      <c r="Q34" s="20">
        <v>0.19610600173473358</v>
      </c>
      <c r="R34" s="20">
        <v>0.39168998599052429</v>
      </c>
      <c r="S34" s="20">
        <v>0.2424200028181076</v>
      </c>
      <c r="T34" s="20">
        <v>0.27099001407623291</v>
      </c>
      <c r="U34" s="20">
        <v>0.32158499956130981</v>
      </c>
      <c r="V34" s="20">
        <v>0.69320899248123169</v>
      </c>
      <c r="W34" s="20">
        <v>0.16613300144672394</v>
      </c>
    </row>
    <row r="35" spans="1:23" x14ac:dyDescent="0.25">
      <c r="A35" s="1" t="s">
        <v>181</v>
      </c>
      <c r="B35" s="20">
        <v>0.13863199949264526</v>
      </c>
      <c r="C35" s="20">
        <v>6.0965999960899353E-2</v>
      </c>
      <c r="D35" s="20">
        <v>8.9231997728347778E-2</v>
      </c>
      <c r="E35" s="20">
        <v>0.13643600046634674</v>
      </c>
      <c r="F35" s="20">
        <v>8.825799822807312E-2</v>
      </c>
      <c r="G35" s="20">
        <v>0.1115180030465126</v>
      </c>
      <c r="H35" s="20">
        <v>0.21160799264907837</v>
      </c>
      <c r="I35" s="20">
        <v>0.10204099863767624</v>
      </c>
      <c r="J35" s="20">
        <v>0.12435600161552429</v>
      </c>
      <c r="K35" s="20">
        <v>0.17917299270629883</v>
      </c>
      <c r="L35" s="20">
        <v>0.27957499027252197</v>
      </c>
      <c r="M35" s="20">
        <v>0.21780000627040863</v>
      </c>
      <c r="N35" s="20">
        <v>0.67520099878311157</v>
      </c>
      <c r="O35" s="20">
        <v>0.17940400540828705</v>
      </c>
      <c r="P35" s="20">
        <v>0.28470298647880554</v>
      </c>
      <c r="Q35" s="20">
        <v>0.27032798528671265</v>
      </c>
      <c r="R35" s="20">
        <v>0.53849899768829346</v>
      </c>
      <c r="S35" s="20">
        <v>0.36732900142669678</v>
      </c>
      <c r="T35" s="20">
        <v>0.36567699909210205</v>
      </c>
      <c r="U35" s="20">
        <v>0.38569599390029907</v>
      </c>
      <c r="V35" s="20">
        <v>0.80864846706390381</v>
      </c>
      <c r="W35" s="20">
        <v>0.4535830020904541</v>
      </c>
    </row>
    <row r="36" spans="1:23" x14ac:dyDescent="0.25">
      <c r="A36" s="1" t="s">
        <v>182</v>
      </c>
      <c r="B36" s="20">
        <v>0.21600800752639771</v>
      </c>
      <c r="C36" s="20">
        <v>0.12586149573326111</v>
      </c>
      <c r="D36" s="20">
        <v>0.25788798928260803</v>
      </c>
      <c r="E36" s="20">
        <v>0.19267599284648895</v>
      </c>
      <c r="F36" s="20">
        <v>0.25239801406860352</v>
      </c>
      <c r="G36" s="20">
        <v>0.19584700465202332</v>
      </c>
      <c r="H36" s="20">
        <v>0.26334801316261292</v>
      </c>
      <c r="I36" s="20">
        <v>0.19689199328422546</v>
      </c>
      <c r="J36" s="20">
        <v>0.1679919958114624</v>
      </c>
      <c r="K36" s="20">
        <v>0.26813098788261414</v>
      </c>
      <c r="L36" s="20">
        <v>0.40150600671768188</v>
      </c>
      <c r="M36" s="20">
        <v>0.40645098686218262</v>
      </c>
      <c r="N36" s="20">
        <v>0.84826099872589111</v>
      </c>
      <c r="O36" s="20">
        <v>0.30767148733139038</v>
      </c>
      <c r="P36" s="20">
        <v>0.45076501369476318</v>
      </c>
      <c r="Q36" s="20">
        <v>0.38421350717544556</v>
      </c>
      <c r="R36" s="20">
        <v>0.68043100833892822</v>
      </c>
      <c r="S36" s="20">
        <v>0.47592449188232422</v>
      </c>
      <c r="T36" s="20">
        <v>0.50312495231628418</v>
      </c>
      <c r="U36" s="20">
        <v>0.59379804134368896</v>
      </c>
      <c r="V36" s="20">
        <v>0.88692951202392578</v>
      </c>
      <c r="W36" s="20">
        <v>0.74241650104522705</v>
      </c>
    </row>
    <row r="37" spans="1:23" x14ac:dyDescent="0.25">
      <c r="A37" s="1" t="s">
        <v>183</v>
      </c>
      <c r="B37" s="20">
        <v>0.32343000173568726</v>
      </c>
      <c r="C37" s="20">
        <v>0.23746100068092346</v>
      </c>
      <c r="D37" s="20">
        <v>0.51488500833511353</v>
      </c>
      <c r="E37" s="20">
        <v>0.25452399253845215</v>
      </c>
      <c r="F37" s="20">
        <v>0.37488400936126709</v>
      </c>
      <c r="G37" s="20">
        <v>0.24383099377155304</v>
      </c>
      <c r="H37" s="20">
        <v>0.54242402315139771</v>
      </c>
      <c r="I37" s="20">
        <v>0.24988900125026703</v>
      </c>
      <c r="J37" s="20">
        <v>0.31471899151802063</v>
      </c>
      <c r="K37" s="20">
        <v>0.44183599948883057</v>
      </c>
      <c r="L37" s="20">
        <v>0.54364699125289917</v>
      </c>
      <c r="M37" s="20">
        <v>0.4807870090007782</v>
      </c>
      <c r="N37" s="20">
        <v>0.88147902488708496</v>
      </c>
      <c r="O37" s="20">
        <v>0.58339297771453857</v>
      </c>
      <c r="P37" s="20">
        <v>0.63512098789215088</v>
      </c>
      <c r="Q37" s="20">
        <v>0.50184500217437744</v>
      </c>
      <c r="R37" s="20">
        <v>0.78266799449920654</v>
      </c>
      <c r="S37" s="20">
        <v>0.73848700523376465</v>
      </c>
      <c r="T37" s="20">
        <v>0.81222498416900635</v>
      </c>
      <c r="U37" s="20">
        <v>0.73100149631500244</v>
      </c>
      <c r="V37" s="20">
        <v>0.93446946144104004</v>
      </c>
      <c r="W37" s="20">
        <v>0.84949600696563721</v>
      </c>
    </row>
    <row r="38" spans="1:23" x14ac:dyDescent="0.25">
      <c r="A38" s="1" t="s">
        <v>184</v>
      </c>
      <c r="B38" s="20">
        <v>0.38268700242042542</v>
      </c>
      <c r="C38" s="20">
        <v>0.35146799683570862</v>
      </c>
      <c r="D38" s="20">
        <v>0.65394800901412964</v>
      </c>
      <c r="E38" s="20">
        <v>0.55567902326583862</v>
      </c>
      <c r="F38" s="20">
        <v>0.58367002010345459</v>
      </c>
      <c r="G38" s="20">
        <v>0.31409499049186707</v>
      </c>
      <c r="H38" s="20">
        <v>0.69203197956085205</v>
      </c>
      <c r="I38" s="20">
        <v>0.44903799891471863</v>
      </c>
      <c r="J38" s="20">
        <v>0.52112901210784912</v>
      </c>
      <c r="K38" s="20">
        <v>0.52063500881195068</v>
      </c>
      <c r="L38" s="20">
        <v>0.89403897523880005</v>
      </c>
      <c r="M38" s="20">
        <v>0.56130498647689819</v>
      </c>
      <c r="N38" s="20">
        <v>0.9123610258102417</v>
      </c>
      <c r="O38" s="20">
        <v>0.64608550071716309</v>
      </c>
      <c r="P38" s="20">
        <v>0.73293697834014893</v>
      </c>
      <c r="Q38" s="20">
        <v>0.60183799266815186</v>
      </c>
      <c r="R38" s="20">
        <v>0.86401700973510742</v>
      </c>
      <c r="S38" s="20">
        <v>1</v>
      </c>
      <c r="T38" s="20">
        <v>0.9128345251083374</v>
      </c>
      <c r="U38" s="20">
        <v>0.7988089919090271</v>
      </c>
      <c r="V38" s="20">
        <v>0.97058302164077759</v>
      </c>
      <c r="W38" s="20">
        <v>0.93921297788619995</v>
      </c>
    </row>
    <row r="39" spans="1:23" x14ac:dyDescent="0.25">
      <c r="B39" s="20"/>
      <c r="C39" s="20"/>
      <c r="D39" s="20"/>
      <c r="E39" s="20"/>
      <c r="F39" s="20"/>
      <c r="G39" s="20"/>
      <c r="H39" s="20"/>
      <c r="I39" s="20"/>
      <c r="J39" s="20"/>
    </row>
    <row r="40" spans="1:23" x14ac:dyDescent="0.25">
      <c r="A40" s="1" t="s">
        <v>185</v>
      </c>
      <c r="B40" s="20">
        <f t="shared" ref="B40:W40" si="0">B35</f>
        <v>0.13863199949264526</v>
      </c>
      <c r="C40" s="20">
        <f t="shared" si="0"/>
        <v>6.0965999960899353E-2</v>
      </c>
      <c r="D40" s="20">
        <f t="shared" si="0"/>
        <v>8.9231997728347778E-2</v>
      </c>
      <c r="E40" s="20">
        <f t="shared" si="0"/>
        <v>0.13643600046634674</v>
      </c>
      <c r="F40" s="20">
        <f t="shared" si="0"/>
        <v>8.825799822807312E-2</v>
      </c>
      <c r="G40" s="20">
        <f t="shared" si="0"/>
        <v>0.1115180030465126</v>
      </c>
      <c r="H40" s="20">
        <f t="shared" si="0"/>
        <v>0.21160799264907837</v>
      </c>
      <c r="I40" s="20">
        <f t="shared" si="0"/>
        <v>0.10204099863767624</v>
      </c>
      <c r="J40" s="20">
        <f t="shared" si="0"/>
        <v>0.12435600161552429</v>
      </c>
      <c r="K40" s="20">
        <f t="shared" si="0"/>
        <v>0.17917299270629883</v>
      </c>
      <c r="L40" s="20">
        <f t="shared" si="0"/>
        <v>0.27957499027252197</v>
      </c>
      <c r="M40" s="20">
        <f t="shared" si="0"/>
        <v>0.21780000627040863</v>
      </c>
      <c r="N40" s="20">
        <f t="shared" si="0"/>
        <v>0.67520099878311157</v>
      </c>
      <c r="O40" s="20">
        <f t="shared" si="0"/>
        <v>0.17940400540828705</v>
      </c>
      <c r="P40" s="20">
        <f t="shared" si="0"/>
        <v>0.28470298647880554</v>
      </c>
      <c r="Q40" s="20">
        <f t="shared" si="0"/>
        <v>0.27032798528671265</v>
      </c>
      <c r="R40" s="20">
        <f t="shared" si="0"/>
        <v>0.53849899768829346</v>
      </c>
      <c r="S40" s="20">
        <f t="shared" si="0"/>
        <v>0.36732900142669678</v>
      </c>
      <c r="T40" s="20">
        <f t="shared" si="0"/>
        <v>0.36567699909210205</v>
      </c>
      <c r="U40" s="20">
        <f t="shared" si="0"/>
        <v>0.38569599390029907</v>
      </c>
      <c r="V40" s="20">
        <f t="shared" si="0"/>
        <v>0.80864846706390381</v>
      </c>
      <c r="W40" s="20">
        <f t="shared" si="0"/>
        <v>0.4535830020904541</v>
      </c>
    </row>
    <row r="41" spans="1:23" x14ac:dyDescent="0.25">
      <c r="A41" s="1" t="s">
        <v>186</v>
      </c>
      <c r="B41" s="20">
        <f t="shared" ref="B41:W42" si="1">B36-B35</f>
        <v>7.7376008033752441E-2</v>
      </c>
      <c r="C41" s="20">
        <f t="shared" si="1"/>
        <v>6.4895495772361755E-2</v>
      </c>
      <c r="D41" s="20">
        <f t="shared" si="1"/>
        <v>0.16865599155426025</v>
      </c>
      <c r="E41" s="20">
        <f t="shared" si="1"/>
        <v>5.6239992380142212E-2</v>
      </c>
      <c r="F41" s="20">
        <f t="shared" si="1"/>
        <v>0.1641400158405304</v>
      </c>
      <c r="G41" s="20">
        <f t="shared" si="1"/>
        <v>8.4329001605510712E-2</v>
      </c>
      <c r="H41" s="20">
        <f t="shared" si="1"/>
        <v>5.1740020513534546E-2</v>
      </c>
      <c r="I41" s="20">
        <f t="shared" si="1"/>
        <v>9.4850994646549225E-2</v>
      </c>
      <c r="J41" s="20">
        <f t="shared" si="1"/>
        <v>4.363599419593811E-2</v>
      </c>
      <c r="K41" s="20">
        <f t="shared" si="1"/>
        <v>8.8957995176315308E-2</v>
      </c>
      <c r="L41" s="20">
        <f t="shared" si="1"/>
        <v>0.12193101644515991</v>
      </c>
      <c r="M41" s="20">
        <f t="shared" si="1"/>
        <v>0.18865098059177399</v>
      </c>
      <c r="N41" s="20">
        <f t="shared" si="1"/>
        <v>0.17305999994277954</v>
      </c>
      <c r="O41" s="20">
        <f t="shared" si="1"/>
        <v>0.12826748192310333</v>
      </c>
      <c r="P41" s="20">
        <f t="shared" si="1"/>
        <v>0.16606202721595764</v>
      </c>
      <c r="Q41" s="20">
        <f t="shared" si="1"/>
        <v>0.11388552188873291</v>
      </c>
      <c r="R41" s="20">
        <f t="shared" si="1"/>
        <v>0.14193201065063477</v>
      </c>
      <c r="S41" s="20">
        <f t="shared" si="1"/>
        <v>0.10859549045562744</v>
      </c>
      <c r="T41" s="20">
        <f t="shared" si="1"/>
        <v>0.13744795322418213</v>
      </c>
      <c r="U41" s="20">
        <f t="shared" si="1"/>
        <v>0.20810204744338989</v>
      </c>
      <c r="V41" s="20">
        <f t="shared" si="1"/>
        <v>7.8281044960021973E-2</v>
      </c>
      <c r="W41" s="20">
        <f t="shared" si="1"/>
        <v>0.28883349895477295</v>
      </c>
    </row>
    <row r="42" spans="1:23" x14ac:dyDescent="0.25">
      <c r="A42" s="1" t="s">
        <v>187</v>
      </c>
      <c r="B42" s="20">
        <f t="shared" si="1"/>
        <v>0.10742199420928955</v>
      </c>
      <c r="C42" s="20">
        <f t="shared" si="1"/>
        <v>0.11159950494766235</v>
      </c>
      <c r="D42" s="20">
        <f t="shared" si="1"/>
        <v>0.25699701905250549</v>
      </c>
      <c r="E42" s="20">
        <f t="shared" si="1"/>
        <v>6.1847999691963196E-2</v>
      </c>
      <c r="F42" s="20">
        <f t="shared" si="1"/>
        <v>0.12248599529266357</v>
      </c>
      <c r="G42" s="20">
        <f t="shared" si="1"/>
        <v>4.7983989119529724E-2</v>
      </c>
      <c r="H42" s="20">
        <f t="shared" si="1"/>
        <v>0.27907600998878479</v>
      </c>
      <c r="I42" s="20">
        <f t="shared" si="1"/>
        <v>5.2997007966041565E-2</v>
      </c>
      <c r="J42" s="20">
        <f t="shared" si="1"/>
        <v>0.14672699570655823</v>
      </c>
      <c r="K42" s="20">
        <f t="shared" si="1"/>
        <v>0.17370501160621643</v>
      </c>
      <c r="L42" s="20">
        <f t="shared" si="1"/>
        <v>0.14214098453521729</v>
      </c>
      <c r="M42" s="20">
        <f t="shared" si="1"/>
        <v>7.4336022138595581E-2</v>
      </c>
      <c r="N42" s="20">
        <f t="shared" si="1"/>
        <v>3.3218026161193848E-2</v>
      </c>
      <c r="O42" s="20">
        <f t="shared" si="1"/>
        <v>0.27572149038314819</v>
      </c>
      <c r="P42" s="20">
        <f t="shared" si="1"/>
        <v>0.1843559741973877</v>
      </c>
      <c r="Q42" s="20">
        <f t="shared" si="1"/>
        <v>0.11763149499893188</v>
      </c>
      <c r="R42" s="20">
        <f t="shared" si="1"/>
        <v>0.10223698616027832</v>
      </c>
      <c r="S42" s="20">
        <f t="shared" si="1"/>
        <v>0.26256251335144043</v>
      </c>
      <c r="T42" s="20">
        <f t="shared" si="1"/>
        <v>0.30910003185272217</v>
      </c>
      <c r="U42" s="20">
        <f t="shared" si="1"/>
        <v>0.13720345497131348</v>
      </c>
      <c r="V42" s="20">
        <f t="shared" si="1"/>
        <v>4.7539949417114258E-2</v>
      </c>
      <c r="W42" s="20">
        <f t="shared" si="1"/>
        <v>0.10707950592041016</v>
      </c>
    </row>
    <row r="43" spans="1:23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1:23" x14ac:dyDescent="0.25">
      <c r="A44" s="1" t="s">
        <v>188</v>
      </c>
      <c r="B44" s="20">
        <f>B38-B37</f>
        <v>5.9257000684738159E-2</v>
      </c>
      <c r="C44" s="20">
        <f t="shared" ref="C44:W44" si="2">C38-C37</f>
        <v>0.11400699615478516</v>
      </c>
      <c r="D44" s="20">
        <f t="shared" si="2"/>
        <v>0.13906300067901611</v>
      </c>
      <c r="E44" s="20">
        <f t="shared" si="2"/>
        <v>0.30115503072738647</v>
      </c>
      <c r="F44" s="20">
        <f t="shared" si="2"/>
        <v>0.2087860107421875</v>
      </c>
      <c r="G44" s="20">
        <f t="shared" si="2"/>
        <v>7.0263996720314026E-2</v>
      </c>
      <c r="H44" s="20">
        <f t="shared" si="2"/>
        <v>0.14960795640945435</v>
      </c>
      <c r="I44" s="20">
        <f t="shared" si="2"/>
        <v>0.1991489976644516</v>
      </c>
      <c r="J44" s="20">
        <f t="shared" si="2"/>
        <v>0.20641002058982849</v>
      </c>
      <c r="K44" s="20">
        <f t="shared" si="2"/>
        <v>7.8799009323120117E-2</v>
      </c>
      <c r="L44" s="20">
        <f t="shared" si="2"/>
        <v>0.35039198398590088</v>
      </c>
      <c r="M44" s="20">
        <f t="shared" si="2"/>
        <v>8.0517977476119995E-2</v>
      </c>
      <c r="N44" s="20">
        <f t="shared" si="2"/>
        <v>3.0882000923156738E-2</v>
      </c>
      <c r="O44" s="20">
        <f t="shared" si="2"/>
        <v>6.2692523002624512E-2</v>
      </c>
      <c r="P44" s="20">
        <f t="shared" si="2"/>
        <v>9.7815990447998047E-2</v>
      </c>
      <c r="Q44" s="20">
        <f t="shared" si="2"/>
        <v>9.9992990493774414E-2</v>
      </c>
      <c r="R44" s="20">
        <f t="shared" si="2"/>
        <v>8.1349015235900879E-2</v>
      </c>
      <c r="S44" s="20">
        <f t="shared" si="2"/>
        <v>0.26151299476623535</v>
      </c>
      <c r="T44" s="20">
        <f t="shared" si="2"/>
        <v>0.10060954093933105</v>
      </c>
      <c r="U44" s="20">
        <f t="shared" si="2"/>
        <v>6.7807495594024658E-2</v>
      </c>
      <c r="V44" s="20">
        <f t="shared" si="2"/>
        <v>3.6113560199737549E-2</v>
      </c>
      <c r="W44" s="20">
        <f t="shared" si="2"/>
        <v>8.9716970920562744E-2</v>
      </c>
    </row>
    <row r="45" spans="1:23" x14ac:dyDescent="0.25">
      <c r="A45" s="1" t="s">
        <v>189</v>
      </c>
      <c r="B45" s="20">
        <f>B35-B34</f>
        <v>6.4791001379489899E-2</v>
      </c>
      <c r="C45" s="20">
        <f t="shared" ref="C45:W45" si="3">C35-C34</f>
        <v>3.7930000573396683E-2</v>
      </c>
      <c r="D45" s="20">
        <f t="shared" si="3"/>
        <v>5.4460998624563217E-2</v>
      </c>
      <c r="E45" s="20">
        <f t="shared" si="3"/>
        <v>2.8930999338626862E-2</v>
      </c>
      <c r="F45" s="20">
        <f t="shared" si="3"/>
        <v>5.8507997542619705E-2</v>
      </c>
      <c r="G45" s="20">
        <f t="shared" si="3"/>
        <v>0.1115180030465126</v>
      </c>
      <c r="H45" s="20">
        <f t="shared" si="3"/>
        <v>9.8904989659786224E-2</v>
      </c>
      <c r="I45" s="20">
        <f t="shared" si="3"/>
        <v>1.9335001707077026E-2</v>
      </c>
      <c r="J45" s="20">
        <f t="shared" si="3"/>
        <v>0.10532400198280811</v>
      </c>
      <c r="K45" s="20">
        <f t="shared" si="3"/>
        <v>6.0906991362571716E-2</v>
      </c>
      <c r="L45" s="20">
        <f t="shared" si="3"/>
        <v>0.17178598791360855</v>
      </c>
      <c r="M45" s="20">
        <f t="shared" si="3"/>
        <v>7.1234002709388733E-2</v>
      </c>
      <c r="N45" s="20">
        <f t="shared" si="3"/>
        <v>5.3039014339447021E-2</v>
      </c>
      <c r="O45" s="20">
        <f t="shared" si="3"/>
        <v>0.10712000727653503</v>
      </c>
      <c r="P45" s="20">
        <f t="shared" si="3"/>
        <v>0.10538898408412933</v>
      </c>
      <c r="Q45" s="20">
        <f t="shared" si="3"/>
        <v>7.4221983551979065E-2</v>
      </c>
      <c r="R45" s="20">
        <f t="shared" si="3"/>
        <v>0.14680901169776917</v>
      </c>
      <c r="S45" s="20">
        <f t="shared" si="3"/>
        <v>0.12490899860858917</v>
      </c>
      <c r="T45" s="20">
        <f t="shared" si="3"/>
        <v>9.4686985015869141E-2</v>
      </c>
      <c r="U45" s="20">
        <f t="shared" si="3"/>
        <v>6.4110994338989258E-2</v>
      </c>
      <c r="V45" s="20">
        <f t="shared" si="3"/>
        <v>0.11543947458267212</v>
      </c>
      <c r="W45" s="20">
        <f t="shared" si="3"/>
        <v>0.28745000064373016</v>
      </c>
    </row>
  </sheetData>
  <mergeCells count="4">
    <mergeCell ref="A2:D2"/>
    <mergeCell ref="A3:D3"/>
    <mergeCell ref="A6:D6"/>
    <mergeCell ref="A7:D7"/>
  </mergeCells>
  <pageMargins left="0.7" right="0.7" top="0.75" bottom="0.75" header="0.3" footer="0.3"/>
  <pageSetup paperSize="3" orientation="landscape" horizontalDpi="1200" verticalDpi="12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G7" sqref="G7:O29"/>
    </sheetView>
  </sheetViews>
  <sheetFormatPr defaultRowHeight="15" x14ac:dyDescent="0.25"/>
  <cols>
    <col min="1" max="1" width="25.28515625" customWidth="1"/>
    <col min="2" max="2" width="10" bestFit="1" customWidth="1"/>
  </cols>
  <sheetData>
    <row r="1" spans="1:15" ht="18.75" x14ac:dyDescent="0.3">
      <c r="A1" s="3" t="s">
        <v>2</v>
      </c>
    </row>
    <row r="2" spans="1:15" ht="15.75" x14ac:dyDescent="0.25">
      <c r="A2" s="56" t="s">
        <v>3</v>
      </c>
      <c r="B2" s="56"/>
      <c r="C2" s="56"/>
      <c r="D2" s="56"/>
    </row>
    <row r="3" spans="1:15" x14ac:dyDescent="0.25">
      <c r="A3" s="61" t="s">
        <v>339</v>
      </c>
      <c r="B3" s="61"/>
      <c r="C3" s="61"/>
      <c r="D3" s="61"/>
    </row>
    <row r="5" spans="1:15" ht="18.75" x14ac:dyDescent="0.3">
      <c r="A5" s="3" t="s">
        <v>4</v>
      </c>
    </row>
    <row r="6" spans="1:15" ht="15.75" x14ac:dyDescent="0.25">
      <c r="A6" s="56" t="s">
        <v>5</v>
      </c>
      <c r="B6" s="56"/>
      <c r="C6" s="56"/>
      <c r="D6" s="56"/>
    </row>
    <row r="7" spans="1:15" x14ac:dyDescent="0.25">
      <c r="A7" s="61" t="s">
        <v>352</v>
      </c>
      <c r="B7" s="61"/>
      <c r="C7" s="61"/>
      <c r="D7" s="61"/>
      <c r="G7" s="5"/>
      <c r="H7" s="5"/>
      <c r="I7" s="5"/>
      <c r="J7" s="5"/>
      <c r="K7" s="5"/>
      <c r="L7" s="5"/>
      <c r="M7" s="5"/>
      <c r="N7" s="5"/>
      <c r="O7" s="5"/>
    </row>
    <row r="8" spans="1:15" x14ac:dyDescent="0.25">
      <c r="G8" s="5"/>
      <c r="H8" s="5"/>
      <c r="I8" s="5"/>
      <c r="J8" s="5"/>
      <c r="K8" s="5"/>
      <c r="L8" s="5"/>
      <c r="M8" s="5"/>
      <c r="N8" s="5"/>
      <c r="O8" s="5"/>
    </row>
    <row r="9" spans="1:15" x14ac:dyDescent="0.25">
      <c r="G9" s="5"/>
      <c r="H9" s="5"/>
      <c r="I9" s="5"/>
      <c r="J9" s="5"/>
      <c r="K9" s="5"/>
      <c r="L9" s="5"/>
      <c r="M9" s="5"/>
      <c r="N9" s="5"/>
      <c r="O9" s="5"/>
    </row>
    <row r="10" spans="1:15" x14ac:dyDescent="0.25">
      <c r="A10" t="s">
        <v>190</v>
      </c>
      <c r="B10" t="s">
        <v>191</v>
      </c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5">
      <c r="A11" t="s">
        <v>358</v>
      </c>
      <c r="B11" s="13">
        <v>0.2472</v>
      </c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5">
      <c r="A12" t="s">
        <v>359</v>
      </c>
      <c r="B12" s="13">
        <v>0.35909999999999997</v>
      </c>
      <c r="G12" s="5"/>
      <c r="H12" s="5"/>
      <c r="I12" s="5"/>
      <c r="J12" s="5"/>
      <c r="K12" s="5"/>
      <c r="L12" s="5"/>
      <c r="M12" s="5"/>
      <c r="N12" s="5"/>
      <c r="O12" s="5"/>
    </row>
    <row r="13" spans="1:15" x14ac:dyDescent="0.25">
      <c r="A13" t="s">
        <v>360</v>
      </c>
      <c r="B13" s="13">
        <v>0.39369999999999999</v>
      </c>
      <c r="G13" s="5"/>
      <c r="H13" s="5"/>
      <c r="I13" s="5"/>
      <c r="J13" s="5"/>
      <c r="K13" s="5"/>
      <c r="L13" s="5"/>
      <c r="M13" s="5"/>
      <c r="N13" s="5"/>
      <c r="O13" s="5"/>
    </row>
    <row r="14" spans="1:15" x14ac:dyDescent="0.25">
      <c r="G14" s="5"/>
      <c r="H14" s="5"/>
      <c r="I14" s="5"/>
      <c r="J14" s="5"/>
      <c r="K14" s="5"/>
      <c r="L14" s="5"/>
      <c r="M14" s="5"/>
      <c r="N14" s="5"/>
      <c r="O14" s="5"/>
    </row>
    <row r="15" spans="1:15" ht="18.75" x14ac:dyDescent="0.3">
      <c r="A15" s="3" t="s">
        <v>6</v>
      </c>
      <c r="G15" s="5"/>
      <c r="H15" s="5"/>
      <c r="I15" s="5"/>
      <c r="J15" s="5"/>
      <c r="K15" s="5"/>
      <c r="L15" s="5"/>
      <c r="M15" s="5"/>
      <c r="N15" s="5"/>
      <c r="O15" s="5"/>
    </row>
    <row r="16" spans="1:15" x14ac:dyDescent="0.25">
      <c r="A16" s="4" t="s">
        <v>7</v>
      </c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25">
      <c r="A17" t="s">
        <v>192</v>
      </c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25">
      <c r="G18" s="5"/>
      <c r="H18" s="5"/>
      <c r="I18" s="5"/>
      <c r="J18" s="5"/>
      <c r="K18" s="5"/>
      <c r="L18" s="5"/>
      <c r="M18" s="5"/>
      <c r="N18" s="5"/>
      <c r="O18" s="5"/>
    </row>
    <row r="19" spans="1:15" x14ac:dyDescent="0.25">
      <c r="G19" s="5"/>
      <c r="H19" s="5"/>
      <c r="I19" s="5"/>
      <c r="J19" s="5"/>
      <c r="K19" s="5"/>
      <c r="L19" s="5"/>
      <c r="M19" s="5"/>
      <c r="N19" s="5"/>
      <c r="O19" s="5"/>
    </row>
    <row r="20" spans="1:15" x14ac:dyDescent="0.25"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25"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5">
      <c r="G22" s="5"/>
      <c r="H22" s="5"/>
      <c r="I22" s="5"/>
      <c r="J22" s="5"/>
      <c r="K22" s="5"/>
      <c r="L22" s="5"/>
      <c r="M22" s="5"/>
      <c r="N22" s="5"/>
      <c r="O22" s="5"/>
    </row>
    <row r="23" spans="1:15" x14ac:dyDescent="0.25">
      <c r="G23" s="5"/>
      <c r="H23" s="5"/>
      <c r="I23" s="5"/>
      <c r="J23" s="5"/>
      <c r="K23" s="5"/>
      <c r="L23" s="5"/>
      <c r="M23" s="5"/>
      <c r="N23" s="5"/>
      <c r="O23" s="5"/>
    </row>
    <row r="24" spans="1:15" x14ac:dyDescent="0.25"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25">
      <c r="G25" s="5"/>
      <c r="H25" s="5"/>
      <c r="I25" s="5"/>
      <c r="J25" s="5"/>
      <c r="K25" s="5"/>
      <c r="L25" s="5"/>
      <c r="M25" s="5"/>
      <c r="N25" s="5"/>
      <c r="O25" s="5"/>
    </row>
    <row r="26" spans="1:15" x14ac:dyDescent="0.25">
      <c r="G26" s="5"/>
      <c r="H26" s="5"/>
      <c r="I26" s="5"/>
      <c r="J26" s="5"/>
      <c r="K26" s="5"/>
      <c r="L26" s="5"/>
      <c r="M26" s="5"/>
      <c r="N26" s="5"/>
      <c r="O26" s="5"/>
    </row>
    <row r="27" spans="1:15" x14ac:dyDescent="0.25">
      <c r="G27" s="5"/>
      <c r="H27" s="5"/>
      <c r="I27" s="5"/>
      <c r="J27" s="5"/>
      <c r="K27" s="5"/>
      <c r="L27" s="5"/>
      <c r="M27" s="5"/>
      <c r="N27" s="5"/>
      <c r="O27" s="5"/>
    </row>
    <row r="28" spans="1:15" x14ac:dyDescent="0.25">
      <c r="G28" s="5"/>
      <c r="H28" s="5"/>
      <c r="I28" s="5"/>
      <c r="J28" s="5"/>
      <c r="K28" s="5"/>
      <c r="L28" s="5"/>
      <c r="M28" s="5"/>
      <c r="N28" s="5"/>
      <c r="O28" s="5"/>
    </row>
    <row r="29" spans="1:15" x14ac:dyDescent="0.25">
      <c r="G29" s="5"/>
      <c r="H29" s="5"/>
      <c r="I29" s="5"/>
      <c r="J29" s="5"/>
      <c r="K29" s="5"/>
      <c r="L29" s="5"/>
      <c r="M29" s="5"/>
      <c r="N29" s="5"/>
      <c r="O29" s="5"/>
    </row>
  </sheetData>
  <mergeCells count="4">
    <mergeCell ref="A2:D2"/>
    <mergeCell ref="A3:D3"/>
    <mergeCell ref="A6:D6"/>
    <mergeCell ref="A7:D7"/>
  </mergeCells>
  <pageMargins left="0.7" right="0.7" top="0.75" bottom="0.75" header="0.3" footer="0.3"/>
  <pageSetup paperSize="3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"/>
  <sheetViews>
    <sheetView workbookViewId="0">
      <selection activeCell="T17" sqref="T17"/>
    </sheetView>
  </sheetViews>
  <sheetFormatPr defaultRowHeight="15" x14ac:dyDescent="0.25"/>
  <cols>
    <col min="6" max="6" width="14.42578125" customWidth="1"/>
    <col min="7" max="7" width="2.42578125" customWidth="1"/>
  </cols>
  <sheetData>
    <row r="1" spans="1:17" ht="18.75" x14ac:dyDescent="0.3">
      <c r="A1" s="3" t="s">
        <v>2</v>
      </c>
    </row>
    <row r="2" spans="1:17" ht="15.75" x14ac:dyDescent="0.25">
      <c r="A2" s="56" t="s">
        <v>3</v>
      </c>
      <c r="B2" s="56"/>
      <c r="C2" s="56"/>
      <c r="D2" s="56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5">
      <c r="A3" s="57" t="s">
        <v>340</v>
      </c>
      <c r="B3" s="58"/>
      <c r="C3" s="58"/>
      <c r="D3" s="58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5"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8.75" x14ac:dyDescent="0.3">
      <c r="A5" s="3" t="s">
        <v>4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ht="15.75" x14ac:dyDescent="0.25">
      <c r="A6" s="56" t="s">
        <v>5</v>
      </c>
      <c r="B6" s="56"/>
      <c r="C6" s="56"/>
      <c r="D6" s="56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5">
      <c r="A7" s="57" t="s">
        <v>361</v>
      </c>
      <c r="B7" s="58"/>
      <c r="C7" s="58"/>
      <c r="D7" s="58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5"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ht="18.75" x14ac:dyDescent="0.3">
      <c r="A9" s="3" t="s">
        <v>6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x14ac:dyDescent="0.25">
      <c r="A10" s="4" t="s">
        <v>7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25">
      <c r="A11" t="s">
        <v>355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25">
      <c r="A12" s="12" t="s">
        <v>192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25"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25"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5">
      <c r="B15" s="12" t="s">
        <v>193</v>
      </c>
      <c r="C15" s="1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5">
      <c r="A16" s="1">
        <v>0</v>
      </c>
      <c r="B16" s="1">
        <v>0.67823012999999999</v>
      </c>
      <c r="C16" s="1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5">
      <c r="A17" s="1">
        <v>1</v>
      </c>
      <c r="B17" s="21">
        <v>0.66191211000000005</v>
      </c>
      <c r="C17" s="2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5">
      <c r="A18" s="1">
        <v>2</v>
      </c>
      <c r="B18" s="21">
        <v>0.64021081999999996</v>
      </c>
      <c r="C18" s="2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5">
      <c r="A19" s="1">
        <v>3</v>
      </c>
      <c r="B19" s="21">
        <v>0.61764934000000005</v>
      </c>
      <c r="C19" s="2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5">
      <c r="A20" s="1">
        <v>4</v>
      </c>
      <c r="B20" s="21">
        <v>0.59754216000000004</v>
      </c>
      <c r="C20" s="2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5">
      <c r="A21" s="1">
        <v>5</v>
      </c>
      <c r="B21" s="21">
        <v>0.58236418000000001</v>
      </c>
      <c r="C21" s="2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5">
      <c r="A22" s="1">
        <v>6</v>
      </c>
      <c r="B22" s="21">
        <v>0.57327852999999995</v>
      </c>
      <c r="C22" s="2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5">
      <c r="A23" s="1">
        <v>7</v>
      </c>
      <c r="B23" s="21">
        <v>0.56968450999999998</v>
      </c>
      <c r="C23" s="2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5">
      <c r="A24" s="1">
        <v>8</v>
      </c>
      <c r="B24" s="21">
        <v>0.56970460000000001</v>
      </c>
      <c r="C24" s="2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5">
      <c r="A25" s="1">
        <v>9</v>
      </c>
      <c r="B25" s="21">
        <v>0.57172210999999995</v>
      </c>
      <c r="C25" s="2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5">
      <c r="A26" s="1">
        <v>10</v>
      </c>
      <c r="B26" s="21">
        <v>0.57494075</v>
      </c>
      <c r="C26" s="2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5">
      <c r="A27" s="1">
        <v>11</v>
      </c>
      <c r="B27" s="21">
        <v>0.57876729000000005</v>
      </c>
      <c r="C27" s="2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5">
      <c r="A28" s="1">
        <v>12</v>
      </c>
      <c r="B28" s="21">
        <v>0.58247157000000005</v>
      </c>
      <c r="C28" s="2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5">
      <c r="A29" s="1">
        <v>13</v>
      </c>
      <c r="B29" s="21">
        <v>0.58580076000000003</v>
      </c>
      <c r="C29" s="2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5">
      <c r="A30" s="1">
        <v>14</v>
      </c>
      <c r="B30" s="21">
        <v>0.58874223000000003</v>
      </c>
      <c r="C30" s="2"/>
    </row>
    <row r="31" spans="1:17" x14ac:dyDescent="0.25">
      <c r="A31" s="1">
        <v>15</v>
      </c>
      <c r="B31" s="21">
        <v>0.59118945000000001</v>
      </c>
      <c r="C31" s="2"/>
    </row>
    <row r="32" spans="1:17" x14ac:dyDescent="0.25">
      <c r="A32" s="1">
        <v>16</v>
      </c>
      <c r="B32" s="21">
        <v>0.59383006000000005</v>
      </c>
      <c r="C32" s="2"/>
    </row>
    <row r="33" spans="1:3" x14ac:dyDescent="0.25">
      <c r="A33" s="1">
        <v>17</v>
      </c>
      <c r="B33" s="21">
        <v>0.59730156000000001</v>
      </c>
      <c r="C33" s="2"/>
    </row>
    <row r="34" spans="1:3" x14ac:dyDescent="0.25">
      <c r="A34" s="1">
        <v>18</v>
      </c>
      <c r="B34" s="21">
        <v>0.60201775999999996</v>
      </c>
      <c r="C34" s="2"/>
    </row>
    <row r="35" spans="1:3" x14ac:dyDescent="0.25">
      <c r="A35" s="1">
        <v>19</v>
      </c>
      <c r="B35" s="21">
        <v>0.60714170000000001</v>
      </c>
      <c r="C35" s="2"/>
    </row>
    <row r="36" spans="1:3" x14ac:dyDescent="0.25">
      <c r="A36" s="1">
        <v>20</v>
      </c>
      <c r="B36" s="21">
        <v>0.61094592000000003</v>
      </c>
      <c r="C36" s="2"/>
    </row>
    <row r="37" spans="1:3" x14ac:dyDescent="0.25">
      <c r="A37" s="1">
        <v>21</v>
      </c>
      <c r="B37" s="21">
        <v>0.61223653</v>
      </c>
      <c r="C37" s="2"/>
    </row>
    <row r="38" spans="1:3" x14ac:dyDescent="0.25">
      <c r="A38" s="1">
        <v>22</v>
      </c>
      <c r="B38" s="21">
        <v>0.61114208999999997</v>
      </c>
      <c r="C38" s="2"/>
    </row>
    <row r="39" spans="1:3" x14ac:dyDescent="0.25">
      <c r="A39" s="1">
        <v>23</v>
      </c>
      <c r="B39" s="21">
        <v>0.60810606</v>
      </c>
      <c r="C39" s="2"/>
    </row>
    <row r="40" spans="1:3" x14ac:dyDescent="0.25">
      <c r="A40" s="1">
        <v>24</v>
      </c>
      <c r="B40" s="21">
        <v>0.60334730000000003</v>
      </c>
      <c r="C40" s="2"/>
    </row>
    <row r="41" spans="1:3" x14ac:dyDescent="0.25">
      <c r="A41" s="1">
        <v>25</v>
      </c>
      <c r="B41" s="21">
        <v>0.59777758000000003</v>
      </c>
      <c r="C41" s="2"/>
    </row>
    <row r="42" spans="1:3" x14ac:dyDescent="0.25">
      <c r="A42" s="1">
        <v>26</v>
      </c>
      <c r="B42" s="21">
        <v>0.59277369999999996</v>
      </c>
      <c r="C42" s="2"/>
    </row>
    <row r="43" spans="1:3" x14ac:dyDescent="0.25">
      <c r="A43" s="1">
        <v>27</v>
      </c>
      <c r="B43" s="21">
        <v>0.58894840999999998</v>
      </c>
      <c r="C43" s="2"/>
    </row>
    <row r="44" spans="1:3" x14ac:dyDescent="0.25">
      <c r="A44" s="1">
        <v>28</v>
      </c>
      <c r="B44" s="21">
        <v>0.58664375999999996</v>
      </c>
      <c r="C44" s="2"/>
    </row>
    <row r="45" spans="1:3" x14ac:dyDescent="0.25">
      <c r="A45" s="1">
        <v>29</v>
      </c>
      <c r="B45" s="21">
        <v>0.58580456999999997</v>
      </c>
      <c r="C45" s="2"/>
    </row>
    <row r="46" spans="1:3" x14ac:dyDescent="0.25">
      <c r="A46" s="1">
        <v>30</v>
      </c>
      <c r="B46" s="21">
        <v>0.58641032000000004</v>
      </c>
      <c r="C46" s="2"/>
    </row>
    <row r="47" spans="1:3" x14ac:dyDescent="0.25">
      <c r="A47" s="1">
        <v>31</v>
      </c>
      <c r="B47" s="21">
        <v>0.58752786999999995</v>
      </c>
      <c r="C47" s="2"/>
    </row>
    <row r="48" spans="1:3" x14ac:dyDescent="0.25">
      <c r="A48" s="1">
        <v>32</v>
      </c>
      <c r="B48" s="21">
        <v>0.58771971999999995</v>
      </c>
      <c r="C48" s="2"/>
    </row>
    <row r="49" spans="1:3" x14ac:dyDescent="0.25">
      <c r="A49" s="1">
        <v>33</v>
      </c>
      <c r="B49" s="21">
        <v>0.58610954000000004</v>
      </c>
      <c r="C49" s="2"/>
    </row>
    <row r="50" spans="1:3" x14ac:dyDescent="0.25">
      <c r="A50" s="1">
        <v>34</v>
      </c>
      <c r="B50" s="21">
        <v>0.58270858000000003</v>
      </c>
      <c r="C50" s="2"/>
    </row>
    <row r="51" spans="1:3" x14ac:dyDescent="0.25">
      <c r="A51" s="1">
        <v>35</v>
      </c>
      <c r="B51" s="21">
        <v>0.57828237000000005</v>
      </c>
      <c r="C51" s="2"/>
    </row>
    <row r="52" spans="1:3" x14ac:dyDescent="0.25">
      <c r="A52" s="1">
        <v>36</v>
      </c>
      <c r="B52" s="21">
        <v>0.57293514999999995</v>
      </c>
      <c r="C52" s="2"/>
    </row>
    <row r="53" spans="1:3" x14ac:dyDescent="0.25">
      <c r="A53" s="1">
        <v>37</v>
      </c>
      <c r="B53" s="21">
        <v>0.56618122000000004</v>
      </c>
      <c r="C53" s="2"/>
    </row>
    <row r="54" spans="1:3" x14ac:dyDescent="0.25">
      <c r="A54" s="1">
        <v>38</v>
      </c>
      <c r="B54" s="21">
        <v>0.55818208000000002</v>
      </c>
      <c r="C54" s="2"/>
    </row>
    <row r="55" spans="1:3" x14ac:dyDescent="0.25">
      <c r="A55" s="1">
        <v>39</v>
      </c>
      <c r="B55" s="21">
        <v>0.54963271000000002</v>
      </c>
      <c r="C55" s="2"/>
    </row>
    <row r="56" spans="1:3" x14ac:dyDescent="0.25">
      <c r="A56" s="1">
        <v>40</v>
      </c>
      <c r="B56" s="21">
        <v>0.54084299000000002</v>
      </c>
      <c r="C56" s="2"/>
    </row>
    <row r="57" spans="1:3" x14ac:dyDescent="0.25">
      <c r="A57" s="1">
        <v>41</v>
      </c>
      <c r="B57" s="21">
        <v>0.53209558999999995</v>
      </c>
      <c r="C57" s="2"/>
    </row>
    <row r="58" spans="1:3" x14ac:dyDescent="0.25">
      <c r="A58" s="1">
        <v>42</v>
      </c>
      <c r="B58" s="21">
        <v>0.52353026000000003</v>
      </c>
      <c r="C58" s="2"/>
    </row>
    <row r="59" spans="1:3" x14ac:dyDescent="0.25">
      <c r="A59" s="1">
        <v>43</v>
      </c>
      <c r="B59" s="21">
        <v>0.51476653999999999</v>
      </c>
      <c r="C59" s="2"/>
    </row>
    <row r="60" spans="1:3" x14ac:dyDescent="0.25">
      <c r="A60" s="1">
        <v>44</v>
      </c>
      <c r="B60" s="21">
        <v>0.50558755</v>
      </c>
      <c r="C60" s="2"/>
    </row>
    <row r="61" spans="1:3" x14ac:dyDescent="0.25">
      <c r="A61" s="1">
        <v>45</v>
      </c>
      <c r="B61" s="21">
        <v>0.49554946999999999</v>
      </c>
      <c r="C61" s="2"/>
    </row>
    <row r="62" spans="1:3" x14ac:dyDescent="0.25">
      <c r="A62" s="1">
        <v>46</v>
      </c>
      <c r="B62" s="21">
        <v>0.485292</v>
      </c>
      <c r="C62" s="2"/>
    </row>
    <row r="63" spans="1:3" x14ac:dyDescent="0.25">
      <c r="A63" s="1">
        <v>47</v>
      </c>
      <c r="B63" s="21">
        <v>0.47595407000000001</v>
      </c>
      <c r="C63" s="2"/>
    </row>
    <row r="64" spans="1:3" x14ac:dyDescent="0.25">
      <c r="A64" s="1">
        <v>48</v>
      </c>
      <c r="B64" s="21">
        <v>0.46801574000000001</v>
      </c>
      <c r="C64" s="2"/>
    </row>
    <row r="65" spans="1:3" x14ac:dyDescent="0.25">
      <c r="A65" s="1">
        <v>49</v>
      </c>
      <c r="B65" s="21">
        <v>0.46143721999999998</v>
      </c>
      <c r="C65" s="2"/>
    </row>
    <row r="66" spans="1:3" x14ac:dyDescent="0.25">
      <c r="A66" s="1">
        <v>50</v>
      </c>
      <c r="B66" s="21">
        <v>0.45595595999999999</v>
      </c>
      <c r="C66" s="2"/>
    </row>
    <row r="67" spans="1:3" x14ac:dyDescent="0.25">
      <c r="A67" s="1">
        <v>51</v>
      </c>
      <c r="B67" s="21">
        <v>0.45163017999999999</v>
      </c>
      <c r="C67" s="2"/>
    </row>
    <row r="68" spans="1:3" x14ac:dyDescent="0.25">
      <c r="A68" s="1">
        <v>52</v>
      </c>
      <c r="B68" s="21">
        <v>0.44831599999999999</v>
      </c>
      <c r="C68" s="2"/>
    </row>
    <row r="69" spans="1:3" x14ac:dyDescent="0.25">
      <c r="A69" s="1">
        <v>53</v>
      </c>
      <c r="B69" s="21">
        <v>0.44555030000000001</v>
      </c>
      <c r="C69" s="2"/>
    </row>
    <row r="70" spans="1:3" x14ac:dyDescent="0.25">
      <c r="A70" s="1">
        <v>54</v>
      </c>
      <c r="B70" s="21">
        <v>0.44286714999999999</v>
      </c>
      <c r="C70" s="2"/>
    </row>
    <row r="71" spans="1:3" x14ac:dyDescent="0.25">
      <c r="A71" s="1">
        <v>55</v>
      </c>
      <c r="B71" s="21">
        <v>0.43951705000000002</v>
      </c>
      <c r="C71" s="2"/>
    </row>
    <row r="72" spans="1:3" x14ac:dyDescent="0.25">
      <c r="A72" s="1">
        <v>56</v>
      </c>
      <c r="B72" s="21">
        <v>0.43489811</v>
      </c>
      <c r="C72" s="2"/>
    </row>
    <row r="73" spans="1:3" x14ac:dyDescent="0.25">
      <c r="A73" s="1">
        <v>57</v>
      </c>
      <c r="B73" s="21">
        <v>0.42823451000000001</v>
      </c>
      <c r="C73" s="2"/>
    </row>
    <row r="74" spans="1:3" x14ac:dyDescent="0.25">
      <c r="A74" s="1">
        <v>58</v>
      </c>
      <c r="B74" s="21">
        <v>0.41966956999999999</v>
      </c>
      <c r="C74" s="2"/>
    </row>
    <row r="75" spans="1:3" x14ac:dyDescent="0.25">
      <c r="A75" s="1">
        <v>59</v>
      </c>
      <c r="B75" s="21">
        <v>0.40998774999999998</v>
      </c>
      <c r="C75" s="2"/>
    </row>
    <row r="76" spans="1:3" x14ac:dyDescent="0.25">
      <c r="A76" s="1">
        <v>60</v>
      </c>
      <c r="B76" s="21">
        <v>0.39962302999999999</v>
      </c>
      <c r="C76" s="2"/>
    </row>
    <row r="77" spans="1:3" x14ac:dyDescent="0.25">
      <c r="A77" s="1">
        <v>61</v>
      </c>
      <c r="B77" s="21">
        <v>0.38846165999999999</v>
      </c>
      <c r="C77" s="2"/>
    </row>
    <row r="78" spans="1:3" x14ac:dyDescent="0.25">
      <c r="A78" s="1">
        <v>62</v>
      </c>
      <c r="B78" s="21">
        <v>0.37622507999999999</v>
      </c>
      <c r="C78" s="2"/>
    </row>
    <row r="79" spans="1:3" x14ac:dyDescent="0.25">
      <c r="A79" s="1">
        <v>63</v>
      </c>
      <c r="B79" s="21">
        <v>0.36333338999999998</v>
      </c>
      <c r="C79" s="2"/>
    </row>
    <row r="80" spans="1:3" x14ac:dyDescent="0.25">
      <c r="A80" s="1">
        <v>64</v>
      </c>
      <c r="B80" s="21">
        <v>0.35068605000000003</v>
      </c>
      <c r="C80" s="2"/>
    </row>
    <row r="81" spans="1:3" x14ac:dyDescent="0.25">
      <c r="A81" s="1">
        <v>65</v>
      </c>
      <c r="B81" s="21">
        <v>0.33855106000000001</v>
      </c>
      <c r="C81" s="2"/>
    </row>
    <row r="82" spans="1:3" x14ac:dyDescent="0.25">
      <c r="A82" s="1">
        <v>66</v>
      </c>
      <c r="B82" s="21">
        <v>0.32697289000000002</v>
      </c>
      <c r="C82" s="2"/>
    </row>
    <row r="83" spans="1:3" x14ac:dyDescent="0.25">
      <c r="A83" s="1">
        <v>67</v>
      </c>
      <c r="B83" s="21">
        <v>0.31617475</v>
      </c>
      <c r="C83" s="2"/>
    </row>
    <row r="84" spans="1:3" x14ac:dyDescent="0.25">
      <c r="A84" s="1">
        <v>68</v>
      </c>
      <c r="B84" s="21">
        <v>0.30620786999999999</v>
      </c>
      <c r="C84" s="2"/>
    </row>
    <row r="85" spans="1:3" x14ac:dyDescent="0.25">
      <c r="A85" s="1">
        <v>69</v>
      </c>
      <c r="B85" s="21">
        <v>0.29687110999999999</v>
      </c>
      <c r="C85" s="2"/>
    </row>
    <row r="86" spans="1:3" x14ac:dyDescent="0.25">
      <c r="A86" s="1">
        <v>70</v>
      </c>
      <c r="B86" s="21">
        <v>0.28812133000000001</v>
      </c>
      <c r="C86" s="2"/>
    </row>
    <row r="87" spans="1:3" x14ac:dyDescent="0.25">
      <c r="A87" s="1">
        <v>71</v>
      </c>
      <c r="B87" s="21">
        <v>0.28005991000000002</v>
      </c>
      <c r="C87" s="2"/>
    </row>
    <row r="88" spans="1:3" x14ac:dyDescent="0.25">
      <c r="A88" s="1">
        <v>72</v>
      </c>
      <c r="B88" s="21">
        <v>0.27314631</v>
      </c>
      <c r="C88" s="2"/>
    </row>
    <row r="89" spans="1:3" x14ac:dyDescent="0.25">
      <c r="A89" s="1">
        <v>73</v>
      </c>
      <c r="B89" s="21">
        <v>0.26727843000000001</v>
      </c>
      <c r="C89" s="2"/>
    </row>
    <row r="90" spans="1:3" x14ac:dyDescent="0.25">
      <c r="A90" s="1">
        <v>74</v>
      </c>
      <c r="B90" s="21">
        <v>0.262577</v>
      </c>
      <c r="C90" s="2"/>
    </row>
    <row r="91" spans="1:3" x14ac:dyDescent="0.25">
      <c r="A91" s="1">
        <v>75</v>
      </c>
      <c r="B91" s="21">
        <v>0.25924882999999999</v>
      </c>
      <c r="C91" s="2"/>
    </row>
    <row r="92" spans="1:3" x14ac:dyDescent="0.25">
      <c r="A92" s="1">
        <v>76</v>
      </c>
      <c r="B92" s="21">
        <v>0.25710735000000001</v>
      </c>
      <c r="C92" s="2"/>
    </row>
    <row r="93" spans="1:3" x14ac:dyDescent="0.25">
      <c r="A93" s="1">
        <v>77</v>
      </c>
      <c r="B93" s="21">
        <v>0.25573755999999997</v>
      </c>
      <c r="C93" s="2"/>
    </row>
    <row r="94" spans="1:3" x14ac:dyDescent="0.25">
      <c r="A94" s="1">
        <v>78</v>
      </c>
      <c r="B94" s="21">
        <v>0.25462957000000003</v>
      </c>
      <c r="C94" s="2"/>
    </row>
    <row r="95" spans="1:3" x14ac:dyDescent="0.25">
      <c r="A95" s="1">
        <v>79</v>
      </c>
      <c r="B95" s="21">
        <v>0.25345387000000003</v>
      </c>
      <c r="C95" s="2"/>
    </row>
    <row r="96" spans="1:3" x14ac:dyDescent="0.25">
      <c r="A96" s="1">
        <v>80</v>
      </c>
      <c r="B96" s="21">
        <v>0.25218765999999998</v>
      </c>
      <c r="C96" s="2"/>
    </row>
    <row r="97" spans="1:3" x14ac:dyDescent="0.25">
      <c r="A97" s="1">
        <v>81</v>
      </c>
      <c r="B97" s="21">
        <v>0.25080701</v>
      </c>
      <c r="C97" s="2"/>
    </row>
    <row r="98" spans="1:3" x14ac:dyDescent="0.25">
      <c r="A98" s="1">
        <v>82</v>
      </c>
      <c r="B98" s="21">
        <v>0.24934911000000001</v>
      </c>
      <c r="C98" s="2"/>
    </row>
    <row r="99" spans="1:3" x14ac:dyDescent="0.25">
      <c r="A99" s="1">
        <v>83</v>
      </c>
      <c r="B99" s="21">
        <v>0.24796620999999999</v>
      </c>
      <c r="C99" s="2"/>
    </row>
    <row r="100" spans="1:3" x14ac:dyDescent="0.25">
      <c r="A100" s="1">
        <v>84</v>
      </c>
      <c r="B100" s="21">
        <v>0.24693502000000001</v>
      </c>
      <c r="C100" s="2"/>
    </row>
    <row r="101" spans="1:3" x14ac:dyDescent="0.25">
      <c r="A101" s="1">
        <v>85</v>
      </c>
      <c r="B101" s="21">
        <v>0.24629898</v>
      </c>
      <c r="C101" s="2"/>
    </row>
    <row r="102" spans="1:3" x14ac:dyDescent="0.25">
      <c r="A102" s="1">
        <v>86</v>
      </c>
      <c r="B102" s="21">
        <v>0.24601028</v>
      </c>
      <c r="C102" s="2"/>
    </row>
    <row r="103" spans="1:3" x14ac:dyDescent="0.25">
      <c r="A103" s="1">
        <v>87</v>
      </c>
      <c r="B103" s="21">
        <v>0.24617828</v>
      </c>
      <c r="C103" s="2"/>
    </row>
    <row r="104" spans="1:3" x14ac:dyDescent="0.25">
      <c r="A104" s="1">
        <v>88</v>
      </c>
      <c r="B104" s="21">
        <v>0.24682960000000001</v>
      </c>
      <c r="C104" s="2"/>
    </row>
    <row r="105" spans="1:3" x14ac:dyDescent="0.25">
      <c r="A105" s="1">
        <v>89</v>
      </c>
      <c r="B105" s="21">
        <v>0.24783511999999999</v>
      </c>
      <c r="C105" s="2"/>
    </row>
    <row r="106" spans="1:3" x14ac:dyDescent="0.25">
      <c r="A106" s="1">
        <v>90</v>
      </c>
      <c r="B106" s="21">
        <v>0.24875982999999999</v>
      </c>
      <c r="C106" s="2"/>
    </row>
    <row r="107" spans="1:3" x14ac:dyDescent="0.25">
      <c r="A107" s="1">
        <v>91</v>
      </c>
      <c r="B107" s="21">
        <v>0.24910552999999999</v>
      </c>
      <c r="C107" s="2"/>
    </row>
    <row r="108" spans="1:3" x14ac:dyDescent="0.25">
      <c r="A108" s="1">
        <v>92</v>
      </c>
      <c r="B108" s="21">
        <v>0.24867524999999999</v>
      </c>
      <c r="C108" s="2"/>
    </row>
    <row r="109" spans="1:3" x14ac:dyDescent="0.25">
      <c r="A109" s="1">
        <v>93</v>
      </c>
      <c r="B109" s="21">
        <v>0.24729314999999999</v>
      </c>
      <c r="C109" s="2"/>
    </row>
    <row r="110" spans="1:3" x14ac:dyDescent="0.25">
      <c r="A110" s="1">
        <v>94</v>
      </c>
      <c r="B110" s="21">
        <v>0.24472388</v>
      </c>
      <c r="C110" s="2"/>
    </row>
    <row r="111" spans="1:3" x14ac:dyDescent="0.25">
      <c r="A111" s="1">
        <v>95</v>
      </c>
      <c r="B111" s="21">
        <v>0.24118434999999999</v>
      </c>
      <c r="C111" s="2"/>
    </row>
    <row r="112" spans="1:3" x14ac:dyDescent="0.25">
      <c r="A112" s="1">
        <v>96</v>
      </c>
      <c r="B112" s="21">
        <v>0.23737498000000001</v>
      </c>
      <c r="C112" s="2"/>
    </row>
    <row r="113" spans="1:3" x14ac:dyDescent="0.25">
      <c r="A113" s="1">
        <v>97</v>
      </c>
      <c r="B113" s="21">
        <v>0.23389512000000001</v>
      </c>
      <c r="C113" s="2"/>
    </row>
    <row r="114" spans="1:3" x14ac:dyDescent="0.25">
      <c r="A114" s="1">
        <v>98</v>
      </c>
      <c r="B114" s="21">
        <v>0.23034903000000001</v>
      </c>
      <c r="C114" s="2"/>
    </row>
    <row r="115" spans="1:3" x14ac:dyDescent="0.25">
      <c r="A115" s="1">
        <v>99</v>
      </c>
      <c r="B115" s="21">
        <v>0.22541652000000001</v>
      </c>
      <c r="C115" s="2"/>
    </row>
    <row r="116" spans="1:3" x14ac:dyDescent="0.25">
      <c r="A116" s="1">
        <v>100</v>
      </c>
      <c r="B116" s="21">
        <v>0.21713333000000001</v>
      </c>
      <c r="C116" s="2"/>
    </row>
  </sheetData>
  <mergeCells count="4">
    <mergeCell ref="A2:D2"/>
    <mergeCell ref="A3:D3"/>
    <mergeCell ref="A6:D6"/>
    <mergeCell ref="A7:D7"/>
  </mergeCells>
  <pageMargins left="0.7" right="0.7" top="0.75" bottom="0.75" header="0.3" footer="0.3"/>
  <pageSetup paperSize="3" orientation="landscape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15" sqref="D15"/>
    </sheetView>
  </sheetViews>
  <sheetFormatPr defaultRowHeight="15" x14ac:dyDescent="0.25"/>
  <cols>
    <col min="1" max="1" width="58.7109375" customWidth="1"/>
    <col min="2" max="2" width="32.42578125" customWidth="1"/>
    <col min="3" max="3" width="14.140625" customWidth="1"/>
    <col min="4" max="4" width="30.140625" customWidth="1"/>
    <col min="5" max="5" width="2.85546875" customWidth="1"/>
  </cols>
  <sheetData>
    <row r="1" spans="1:5" ht="18" x14ac:dyDescent="0.25">
      <c r="A1" s="59" t="s">
        <v>363</v>
      </c>
      <c r="B1" s="59"/>
      <c r="C1" s="59"/>
      <c r="D1" s="59"/>
      <c r="E1" s="5"/>
    </row>
    <row r="2" spans="1:5" ht="18" x14ac:dyDescent="0.25">
      <c r="A2" s="59" t="s">
        <v>279</v>
      </c>
      <c r="B2" s="59"/>
      <c r="C2" s="59"/>
      <c r="D2" s="59"/>
      <c r="E2" s="5"/>
    </row>
    <row r="3" spans="1:5" x14ac:dyDescent="0.25">
      <c r="A3" s="22"/>
      <c r="B3" s="22"/>
      <c r="C3" s="22"/>
      <c r="D3" s="22"/>
      <c r="E3" s="5"/>
    </row>
    <row r="4" spans="1:5" x14ac:dyDescent="0.25">
      <c r="A4" s="22"/>
      <c r="B4" s="22"/>
      <c r="C4" s="22"/>
      <c r="D4" s="22"/>
      <c r="E4" s="5"/>
    </row>
    <row r="5" spans="1:5" ht="30" x14ac:dyDescent="0.25">
      <c r="A5" s="36" t="s">
        <v>277</v>
      </c>
      <c r="B5" s="24" t="s">
        <v>341</v>
      </c>
      <c r="C5" s="24" t="s">
        <v>278</v>
      </c>
      <c r="D5" s="24" t="s">
        <v>282</v>
      </c>
      <c r="E5" s="5"/>
    </row>
    <row r="6" spans="1:5" x14ac:dyDescent="0.25">
      <c r="A6" s="25" t="s">
        <v>267</v>
      </c>
      <c r="B6" s="53">
        <v>23900</v>
      </c>
      <c r="C6" s="41">
        <v>0.81110289999999996</v>
      </c>
      <c r="D6" s="42" t="s">
        <v>281</v>
      </c>
      <c r="E6" s="5"/>
    </row>
    <row r="7" spans="1:5" x14ac:dyDescent="0.25">
      <c r="A7" s="25" t="s">
        <v>275</v>
      </c>
      <c r="B7" s="53">
        <v>37200</v>
      </c>
      <c r="C7" s="41">
        <v>0.79264000000000001</v>
      </c>
      <c r="D7" s="42" t="s">
        <v>281</v>
      </c>
      <c r="E7" s="5"/>
    </row>
    <row r="8" spans="1:5" x14ac:dyDescent="0.25">
      <c r="A8" s="25" t="s">
        <v>271</v>
      </c>
      <c r="B8" s="53">
        <v>37300</v>
      </c>
      <c r="C8" s="41">
        <v>0.59547309999999998</v>
      </c>
      <c r="D8" s="42" t="s">
        <v>281</v>
      </c>
      <c r="E8" s="5"/>
    </row>
    <row r="9" spans="1:5" x14ac:dyDescent="0.25">
      <c r="A9" s="25" t="s">
        <v>272</v>
      </c>
      <c r="B9" s="53">
        <v>27800</v>
      </c>
      <c r="C9" s="41">
        <v>0.56471249999999995</v>
      </c>
      <c r="D9" s="42" t="s">
        <v>281</v>
      </c>
      <c r="E9" s="5"/>
    </row>
    <row r="10" spans="1:5" x14ac:dyDescent="0.25">
      <c r="A10" s="25" t="s">
        <v>276</v>
      </c>
      <c r="B10" s="53">
        <v>36100</v>
      </c>
      <c r="C10" s="41">
        <v>0.55233399999999999</v>
      </c>
      <c r="D10" s="42" t="s">
        <v>281</v>
      </c>
      <c r="E10" s="5"/>
    </row>
    <row r="11" spans="1:5" x14ac:dyDescent="0.25">
      <c r="A11" s="25" t="s">
        <v>273</v>
      </c>
      <c r="B11" s="53">
        <v>48900</v>
      </c>
      <c r="C11" s="41">
        <v>0.49603639999999999</v>
      </c>
      <c r="D11" s="42" t="s">
        <v>281</v>
      </c>
      <c r="E11" s="5"/>
    </row>
    <row r="12" spans="1:5" x14ac:dyDescent="0.25">
      <c r="A12" s="25" t="s">
        <v>274</v>
      </c>
      <c r="B12" s="53">
        <v>46700</v>
      </c>
      <c r="C12" s="41">
        <v>0.4930003</v>
      </c>
      <c r="D12" s="42" t="s">
        <v>281</v>
      </c>
      <c r="E12" s="5"/>
    </row>
    <row r="13" spans="1:5" x14ac:dyDescent="0.25">
      <c r="A13" s="25" t="s">
        <v>270</v>
      </c>
      <c r="B13" s="53">
        <v>40600</v>
      </c>
      <c r="C13" s="41">
        <v>0.42844369999999998</v>
      </c>
      <c r="D13" s="42" t="s">
        <v>281</v>
      </c>
      <c r="E13" s="5"/>
    </row>
    <row r="14" spans="1:5" x14ac:dyDescent="0.25">
      <c r="A14" s="25" t="s">
        <v>265</v>
      </c>
      <c r="B14" s="53">
        <v>30500</v>
      </c>
      <c r="C14" s="41">
        <v>0.39664159999999998</v>
      </c>
      <c r="D14" s="42" t="s">
        <v>281</v>
      </c>
      <c r="E14" s="5"/>
    </row>
    <row r="15" spans="1:5" x14ac:dyDescent="0.25">
      <c r="A15" s="25" t="s">
        <v>261</v>
      </c>
      <c r="B15" s="53">
        <v>106000</v>
      </c>
      <c r="C15" s="41">
        <v>0.3810846</v>
      </c>
      <c r="D15" s="42" t="s">
        <v>280</v>
      </c>
      <c r="E15" s="5"/>
    </row>
    <row r="16" spans="1:5" x14ac:dyDescent="0.25">
      <c r="A16" s="25" t="s">
        <v>257</v>
      </c>
      <c r="B16" s="53">
        <v>87900</v>
      </c>
      <c r="C16" s="41">
        <v>0.3705156</v>
      </c>
      <c r="D16" s="42" t="s">
        <v>280</v>
      </c>
      <c r="E16" s="5"/>
    </row>
    <row r="17" spans="1:5" x14ac:dyDescent="0.25">
      <c r="A17" s="25" t="s">
        <v>266</v>
      </c>
      <c r="B17" s="53">
        <v>45800</v>
      </c>
      <c r="C17" s="41">
        <v>0.35861120000000002</v>
      </c>
      <c r="D17" s="42" t="s">
        <v>281</v>
      </c>
      <c r="E17" s="5"/>
    </row>
    <row r="18" spans="1:5" x14ac:dyDescent="0.25">
      <c r="A18" s="25" t="s">
        <v>269</v>
      </c>
      <c r="B18" s="53">
        <v>26500</v>
      </c>
      <c r="C18" s="41">
        <v>0.33891929999999998</v>
      </c>
      <c r="D18" s="42" t="s">
        <v>281</v>
      </c>
      <c r="E18" s="5"/>
    </row>
    <row r="19" spans="1:5" x14ac:dyDescent="0.25">
      <c r="A19" s="25" t="s">
        <v>264</v>
      </c>
      <c r="B19" s="53">
        <v>79200</v>
      </c>
      <c r="C19" s="41">
        <v>0.32707700000000001</v>
      </c>
      <c r="D19" s="42" t="s">
        <v>280</v>
      </c>
      <c r="E19" s="5"/>
    </row>
    <row r="20" spans="1:5" x14ac:dyDescent="0.25">
      <c r="A20" s="25" t="s">
        <v>259</v>
      </c>
      <c r="B20" s="53">
        <v>72900</v>
      </c>
      <c r="C20" s="41">
        <v>0.321405</v>
      </c>
      <c r="D20" s="42" t="s">
        <v>280</v>
      </c>
      <c r="E20" s="5"/>
    </row>
    <row r="21" spans="1:5" x14ac:dyDescent="0.25">
      <c r="A21" s="25" t="s">
        <v>255</v>
      </c>
      <c r="B21" s="53">
        <v>118000</v>
      </c>
      <c r="C21" s="41">
        <v>0.23140630000000001</v>
      </c>
      <c r="D21" s="42" t="s">
        <v>280</v>
      </c>
      <c r="E21" s="5"/>
    </row>
    <row r="22" spans="1:5" x14ac:dyDescent="0.25">
      <c r="A22" s="25" t="s">
        <v>260</v>
      </c>
      <c r="B22" s="53">
        <v>47200</v>
      </c>
      <c r="C22" s="41">
        <v>0.22029850000000001</v>
      </c>
      <c r="D22" s="42" t="s">
        <v>280</v>
      </c>
      <c r="E22" s="5"/>
    </row>
    <row r="23" spans="1:5" x14ac:dyDescent="0.25">
      <c r="A23" s="25" t="s">
        <v>268</v>
      </c>
      <c r="B23" s="53">
        <v>28000</v>
      </c>
      <c r="C23" s="41">
        <v>0.2091452</v>
      </c>
      <c r="D23" s="42" t="s">
        <v>281</v>
      </c>
      <c r="E23" s="5"/>
    </row>
    <row r="24" spans="1:5" x14ac:dyDescent="0.25">
      <c r="A24" s="25" t="s">
        <v>263</v>
      </c>
      <c r="B24" s="53">
        <v>58400</v>
      </c>
      <c r="C24" s="41">
        <v>0.20278160000000001</v>
      </c>
      <c r="D24" s="42" t="s">
        <v>281</v>
      </c>
      <c r="E24" s="5"/>
    </row>
    <row r="25" spans="1:5" x14ac:dyDescent="0.25">
      <c r="A25" s="25" t="s">
        <v>258</v>
      </c>
      <c r="B25" s="53">
        <v>84300</v>
      </c>
      <c r="C25" s="41">
        <v>0.19479070000000001</v>
      </c>
      <c r="D25" s="42" t="s">
        <v>280</v>
      </c>
      <c r="E25" s="5"/>
    </row>
    <row r="26" spans="1:5" x14ac:dyDescent="0.25">
      <c r="A26" s="25" t="s">
        <v>262</v>
      </c>
      <c r="B26" s="53">
        <v>54500</v>
      </c>
      <c r="C26" s="41">
        <v>0.1794896</v>
      </c>
      <c r="D26" s="42" t="s">
        <v>280</v>
      </c>
      <c r="E26" s="5"/>
    </row>
    <row r="27" spans="1:5" x14ac:dyDescent="0.25">
      <c r="A27" s="25" t="s">
        <v>256</v>
      </c>
      <c r="B27" s="53">
        <v>75100</v>
      </c>
      <c r="C27" s="41">
        <v>0.14231659999999999</v>
      </c>
      <c r="D27" s="43" t="s">
        <v>280</v>
      </c>
      <c r="E27" s="5"/>
    </row>
    <row r="28" spans="1:5" x14ac:dyDescent="0.25">
      <c r="A28" s="29" t="s">
        <v>194</v>
      </c>
      <c r="B28" s="55">
        <v>49600</v>
      </c>
      <c r="C28" s="39">
        <v>0.45623846783741628</v>
      </c>
      <c r="D28" s="27"/>
      <c r="E28" s="5"/>
    </row>
    <row r="29" spans="1:5" x14ac:dyDescent="0.25">
      <c r="A29" s="22" t="s">
        <v>254</v>
      </c>
      <c r="B29" s="54">
        <v>36500</v>
      </c>
      <c r="C29" s="40">
        <v>0.54865507196579077</v>
      </c>
      <c r="D29" s="27"/>
      <c r="E29" s="5"/>
    </row>
    <row r="30" spans="1:5" x14ac:dyDescent="0.25">
      <c r="A30" s="22" t="s">
        <v>253</v>
      </c>
      <c r="B30" s="54">
        <v>80100</v>
      </c>
      <c r="C30" s="40">
        <v>0.24156285639026809</v>
      </c>
      <c r="D30" s="40"/>
      <c r="E30" s="5"/>
    </row>
    <row r="31" spans="1:5" x14ac:dyDescent="0.25">
      <c r="A31" s="5"/>
      <c r="B31" s="5"/>
      <c r="C31" s="5"/>
      <c r="D31" s="5"/>
      <c r="E31" s="5"/>
    </row>
    <row r="32" spans="1:5" x14ac:dyDescent="0.25">
      <c r="A32" s="32" t="s">
        <v>216</v>
      </c>
      <c r="B32" s="5"/>
      <c r="C32" s="5"/>
      <c r="D32" s="5"/>
      <c r="E32" s="5"/>
    </row>
  </sheetData>
  <mergeCells count="2">
    <mergeCell ref="A1:D1"/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Fig 1</vt:lpstr>
      <vt:lpstr>Fig 2</vt:lpstr>
      <vt:lpstr>Map 1</vt:lpstr>
      <vt:lpstr>Fig 3</vt:lpstr>
      <vt:lpstr>Table 1</vt:lpstr>
      <vt:lpstr>Fig 4</vt:lpstr>
      <vt:lpstr>Fig 5</vt:lpstr>
      <vt:lpstr>Fig 6</vt:lpstr>
      <vt:lpstr>Table 2</vt:lpstr>
      <vt:lpstr>Fig 7</vt:lpstr>
      <vt:lpstr>Table 3</vt:lpstr>
      <vt:lpstr>Map 2</vt:lpstr>
      <vt:lpstr>Map 3</vt:lpstr>
      <vt:lpstr>Fig 8</vt:lpstr>
      <vt:lpstr>Map 4</vt:lpstr>
      <vt:lpstr>Table 4</vt:lpstr>
      <vt:lpstr>Fig 9</vt:lpstr>
      <vt:lpstr>Fig 10</vt:lpstr>
      <vt:lpstr>Fig 11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Whiton</dc:creator>
  <cp:lastModifiedBy>Jacob Whiton</cp:lastModifiedBy>
  <dcterms:created xsi:type="dcterms:W3CDTF">2018-09-12T15:40:09Z</dcterms:created>
  <dcterms:modified xsi:type="dcterms:W3CDTF">2018-11-05T16:34:31Z</dcterms:modified>
</cp:coreProperties>
</file>