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Metro Clean Economy\Cleantech Innovation\Patent Paper\"/>
    </mc:Choice>
  </mc:AlternateContent>
  <bookViews>
    <workbookView xWindow="0" yWindow="0" windowWidth="15525" windowHeight="11160" tabRatio="649" activeTab="5"/>
  </bookViews>
  <sheets>
    <sheet name="Figure 1" sheetId="1" r:id="rId1"/>
    <sheet name="Figure 2" sheetId="3" r:id="rId2"/>
    <sheet name="Figure 3" sheetId="4" r:id="rId3"/>
    <sheet name="Table 1" sheetId="6" r:id="rId4"/>
    <sheet name="Table 2" sheetId="8" r:id="rId5"/>
    <sheet name="Figure 4" sheetId="9" r:id="rId6"/>
    <sheet name="Figure 5" sheetId="5" r:id="rId7"/>
    <sheet name="Figure 6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<sst xmlns="http://schemas.openxmlformats.org/spreadsheetml/2006/main" count="211" uniqueCount="129">
  <si>
    <t>Title</t>
  </si>
  <si>
    <t>Enter your title here</t>
  </si>
  <si>
    <t>Sub-Title</t>
  </si>
  <si>
    <t>Enter your sub title here</t>
  </si>
  <si>
    <t>Source</t>
  </si>
  <si>
    <t>Enter your source here</t>
  </si>
  <si>
    <t>Year</t>
  </si>
  <si>
    <t>Advanced Green Material</t>
  </si>
  <si>
    <t>Air</t>
  </si>
  <si>
    <t>Bioenergy</t>
  </si>
  <si>
    <t>Conventional Fuel</t>
  </si>
  <si>
    <t>Energy Efficiency</t>
  </si>
  <si>
    <t>Energy Storage</t>
  </si>
  <si>
    <t>Geothermal</t>
  </si>
  <si>
    <t>Hydro &amp; Marine Power</t>
  </si>
  <si>
    <t>Nuclear</t>
  </si>
  <si>
    <t>Recycling &amp; Waste</t>
  </si>
  <si>
    <t>Solar</t>
  </si>
  <si>
    <t>Transportation</t>
  </si>
  <si>
    <t>Water &amp; Wastewater</t>
  </si>
  <si>
    <t>Wind</t>
  </si>
  <si>
    <t>Share 2011-2016</t>
  </si>
  <si>
    <t>CleanTech Categories</t>
  </si>
  <si>
    <t>Clean Tech Categories</t>
  </si>
  <si>
    <t>U.S Companies</t>
  </si>
  <si>
    <t>Foregin Companies</t>
  </si>
  <si>
    <t>After years of growth the number of cleantech patents granted by USPTO has declined since 2014</t>
  </si>
  <si>
    <t xml:space="preserve">Source: Brookings analysis of IP Checkups’ Cleantech PatentEdge database </t>
  </si>
  <si>
    <t>(Total number of patents, 2001-2016)</t>
  </si>
  <si>
    <t>Cleantech Patents</t>
  </si>
  <si>
    <t>All U.S. Patents (* Data till 2014)</t>
  </si>
  <si>
    <t xml:space="preserve">Cleantech patenting is disproportionately concentrated in a few categories </t>
  </si>
  <si>
    <t>(Share across cleantech categories, 2011-2016)</t>
  </si>
  <si>
    <t xml:space="preserve">The pace of patenting varies greatly across the different cleantech categories </t>
  </si>
  <si>
    <t>(Average annual growth rate for 2001-2010 and 2011-2016)</t>
  </si>
  <si>
    <t>Average annual growth rate 2001-2010</t>
  </si>
  <si>
    <t>Average annual growth rate 2011-2016</t>
  </si>
  <si>
    <t>Table 1: Total Granted Cleantech Patents and Patenting Rate by Metropolitan Area of Inventor, 2011-2016 (For Top 100 Metropolitan Areas)</t>
  </si>
  <si>
    <t>Average Granted Patents per year, 2011-2016</t>
  </si>
  <si>
    <t>Patents per million residents, 2011-2016</t>
  </si>
  <si>
    <t>Top three cleantech categories</t>
  </si>
  <si>
    <t>San Jose-Sunnyvale-Santa Clara, CA</t>
  </si>
  <si>
    <t>Advanced Green Materials, Energy Efficiency, Solar</t>
  </si>
  <si>
    <t>San Francisco-Oakland-Hayward, CA</t>
  </si>
  <si>
    <t>Advanced Green Materials, Solar, Energy Efficiency</t>
  </si>
  <si>
    <t>Detroit-Warren-Dearborn, MI</t>
  </si>
  <si>
    <t>Transportation, Energy Storage, Energy Efficiency</t>
  </si>
  <si>
    <t>Houston-The Woodlands-Sugar Land, TX</t>
  </si>
  <si>
    <t>Conventional Fuel, Advanced Green Materials, Bioenergy</t>
  </si>
  <si>
    <t>Los Angeles-Long Beach-Anaheim, CA</t>
  </si>
  <si>
    <t>Advanced Green Materials, Transportation, Energy Efficiency</t>
  </si>
  <si>
    <t>New York-Newark-Jersey City, NY-NJ-PA</t>
  </si>
  <si>
    <t>Boston-Cambridge-Newton, MA-NH</t>
  </si>
  <si>
    <t>Advanced Green Materials, Energy Storage, Energy Efficiency</t>
  </si>
  <si>
    <t>Chicago-Naperville-Elgin, IL-IN-WI</t>
  </si>
  <si>
    <t>Transportation, Advanced Green Materials, Energy Efficiency</t>
  </si>
  <si>
    <t>Minneapolis-St. Paul-Bloomington, MN-WI</t>
  </si>
  <si>
    <t>Advanced Green Materials, Energy Storage, Transportation</t>
  </si>
  <si>
    <t>Seattle-Tacoma-Bellevue, WA</t>
  </si>
  <si>
    <t>San Diego-Carlsbad, CA</t>
  </si>
  <si>
    <t>Advanced Green Materials, Bioenergy, Energy Storage</t>
  </si>
  <si>
    <t>Philadelphia-Camden-Wilmington, PA-NJ-DE-MD</t>
  </si>
  <si>
    <t>Advanced Green Materials, Bioenergy, Energy Efficiency</t>
  </si>
  <si>
    <t>Dallas-Fort Worth-Arlington, TX</t>
  </si>
  <si>
    <t>Energy Efficiency, Advanced Green Materials, Transportation</t>
  </si>
  <si>
    <t>Atlanta-Sandy Springs-Roswell, GA</t>
  </si>
  <si>
    <t>Phoenix-Mesa-Scottsdale, AZ</t>
  </si>
  <si>
    <t>Washington-Arlington-Alexandria, DC-VA-MD-WV</t>
  </si>
  <si>
    <t>Austin-Round Rock, TX</t>
  </si>
  <si>
    <t>Advanced Green Materials, Energy Efficiency, Energy Storage</t>
  </si>
  <si>
    <t>Denver-Aurora-Lakewood, CO</t>
  </si>
  <si>
    <t>Solar, Bioenergy, Advanced Green Materials</t>
  </si>
  <si>
    <t>Rochester, NY</t>
  </si>
  <si>
    <t>Energy Storage, Advanced Green Materials, Energy Efficiency</t>
  </si>
  <si>
    <t>Portland-Vancouver-Hillsboro, OR-WA</t>
  </si>
  <si>
    <t>Advanced Green Materials, Energy Efficiency, Transportation</t>
  </si>
  <si>
    <t>Table 2: Total Granted Cleantech Patents and Patenting Rate by Metropolitan Area of Inventor, 2011-2016 (For All Metropolitan Areas)</t>
  </si>
  <si>
    <t>Top two cleantech categories</t>
  </si>
  <si>
    <t>Ann Arbor, MI</t>
  </si>
  <si>
    <t>Transportation, Energy Storage</t>
  </si>
  <si>
    <t>Advanced Green Materials, Energy Efficiency</t>
  </si>
  <si>
    <t>Columbus, IN</t>
  </si>
  <si>
    <t>Transportation, Air</t>
  </si>
  <si>
    <t>Bay City, MI</t>
  </si>
  <si>
    <t>Advanced Green Materials, Solar</t>
  </si>
  <si>
    <t>Durham-Chapel Hill, NC</t>
  </si>
  <si>
    <t>Energy Efficiency, Advanced Green Materials</t>
  </si>
  <si>
    <t>Boulder, CO</t>
  </si>
  <si>
    <t>Ithaca, NY</t>
  </si>
  <si>
    <t>Advanced Green Materials, Energy Storage</t>
  </si>
  <si>
    <t>Corvallis, OR</t>
  </si>
  <si>
    <t>Santa Maria-Santa Barbara, CA</t>
  </si>
  <si>
    <t>Albany-Schenectady-Troy, NY</t>
  </si>
  <si>
    <t>Advanced Green Materials, Transportation</t>
  </si>
  <si>
    <t>Santa Cruz-Watsonville, CA</t>
  </si>
  <si>
    <t>Transportation, Energy Efficiency</t>
  </si>
  <si>
    <t>Champaign-Urbana, IL</t>
  </si>
  <si>
    <t>Advanced Green Materials, Bioenergy</t>
  </si>
  <si>
    <t>Energy Storage, Advanced Green Materials</t>
  </si>
  <si>
    <t>Peoria, IL</t>
  </si>
  <si>
    <t>Elmira, NY</t>
  </si>
  <si>
    <t>Ames, IA</t>
  </si>
  <si>
    <t>Bioenergy, Advanced Green Materials</t>
  </si>
  <si>
    <t>Trenton, NJ</t>
  </si>
  <si>
    <t>Greenville-Anderson-Mauldin, SC</t>
  </si>
  <si>
    <t>Transportation, Wind</t>
  </si>
  <si>
    <t>Cleantech patents per million residents, 2011-2016</t>
  </si>
  <si>
    <t xml:space="preserve">U.S. cleantech patenting is increasingly being led by foreign companies </t>
  </si>
  <si>
    <t>(Share of cleantech patents owned by U.S. and foreign companies, 2001-2016)</t>
  </si>
  <si>
    <t>(Top 15 USPTO cleantech patent assignees, 2011-16)</t>
  </si>
  <si>
    <t>The Boeing Company, US</t>
  </si>
  <si>
    <t>Hyundai Motor Company, KR</t>
  </si>
  <si>
    <t>LG Corporation, KR</t>
  </si>
  <si>
    <t>Honda Motor Co., JP</t>
  </si>
  <si>
    <t>Toyota Motor Corporation, JP</t>
  </si>
  <si>
    <t>GM Global Technology Operations LLC, US</t>
  </si>
  <si>
    <t xml:space="preserve">A few large metropolitan areas anchor the U.S. cleantech innovation map but activity extends to many diverse locations </t>
  </si>
  <si>
    <t>Panasonic Corporation, JP</t>
  </si>
  <si>
    <t>IBM Corporation, US</t>
  </si>
  <si>
    <t>Sony Corporation, JP</t>
  </si>
  <si>
    <t>Robert Bosch GmbH, DE</t>
  </si>
  <si>
    <t>Samsung Group, KR</t>
  </si>
  <si>
    <t>General Electric, US</t>
  </si>
  <si>
    <t>Ford Motor Company, US</t>
  </si>
  <si>
    <t>Semiconductor Energy Laboratory Co., JP</t>
  </si>
  <si>
    <t>Toshiba, JP</t>
  </si>
  <si>
    <t xml:space="preserve">Hydro &amp; Marine Power </t>
  </si>
  <si>
    <t>Majority of the top 15 cleantech patent assignees are from outside the United States</t>
  </si>
  <si>
    <t>Separate Map in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</si>
</sst>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3" fontId="4" fillId="0" borderId="0" xfId="0" applyNumberFormat="1" applyFont="1" applyAlignment="1">
      <alignment wrapText="1"/>
    </xf>
    <xf numFmtId="3" fontId="0" fillId="0" borderId="0" xfId="0" applyNumberFormat="1"/>
    <xf numFmtId="0" fontId="4" fillId="0" borderId="0" xfId="0" applyFont="1" applyAlignment="1">
      <alignment wrapText="1"/>
    </xf>
    <xf numFmtId="3" fontId="4" fillId="0" borderId="0" xfId="0" applyNumberFormat="1" applyFon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NumberFormat="1"/>
    <xf numFmtId="3" fontId="8" fillId="0" borderId="0" xfId="0" applyNumberFormat="1" applyFont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0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7" fillId="0" borderId="0" xfId="0" applyFont="1"/>
    <xf numFmtId="0" fontId="0" fillId="0" borderId="0" xfId="0" applyAlignment="1"/>
    <xf numFmtId="164" fontId="0" fillId="0" borderId="0" xfId="1" applyNumberFormat="1" applyFont="1" applyFill="1"/>
    <xf numFmtId="0" fontId="8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After years of growth the number of cleantech patents granted by USPTO has declined since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0262643344078"/>
          <c:y val="0.25643167889824098"/>
          <c:w val="0.72018193027884936"/>
          <c:h val="0.48253021425373199"/>
        </c:manualLayout>
      </c:layout>
      <c:lineChart>
        <c:grouping val="standard"/>
        <c:varyColors val="0"/>
        <c:ser>
          <c:idx val="1"/>
          <c:order val="1"/>
          <c:tx>
            <c:strRef>
              <c:f>'Figure 1'!$C$15</c:f>
              <c:strCache>
                <c:ptCount val="1"/>
                <c:pt idx="0">
                  <c:v>All U.S. Patents (* Data till 2014)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1'!$A$16:$A$31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1'!$C$16:$C$31</c:f>
              <c:numCache>
                <c:formatCode>#,##0</c:formatCode>
                <c:ptCount val="16"/>
                <c:pt idx="0">
                  <c:v>157729</c:v>
                </c:pt>
                <c:pt idx="1">
                  <c:v>167433</c:v>
                </c:pt>
                <c:pt idx="2">
                  <c:v>169109</c:v>
                </c:pt>
                <c:pt idx="3">
                  <c:v>164411</c:v>
                </c:pt>
                <c:pt idx="4">
                  <c:v>143944</c:v>
                </c:pt>
                <c:pt idx="5">
                  <c:v>173920</c:v>
                </c:pt>
                <c:pt idx="6">
                  <c:v>157501</c:v>
                </c:pt>
                <c:pt idx="7">
                  <c:v>157944</c:v>
                </c:pt>
                <c:pt idx="8">
                  <c:v>167557</c:v>
                </c:pt>
                <c:pt idx="9">
                  <c:v>219913</c:v>
                </c:pt>
                <c:pt idx="10">
                  <c:v>224876</c:v>
                </c:pt>
                <c:pt idx="11">
                  <c:v>253630</c:v>
                </c:pt>
                <c:pt idx="12">
                  <c:v>278515</c:v>
                </c:pt>
                <c:pt idx="13">
                  <c:v>296084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7-4B33-B4D1-DE7944F5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87824"/>
        <c:axId val="421387496"/>
      </c:lineChart>
      <c:lineChart>
        <c:grouping val="standard"/>
        <c:varyColors val="0"/>
        <c:ser>
          <c:idx val="0"/>
          <c:order val="0"/>
          <c:tx>
            <c:strRef>
              <c:f>'Figure 1'!$B$15</c:f>
              <c:strCache>
                <c:ptCount val="1"/>
                <c:pt idx="0">
                  <c:v>Cleantech Patents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1'!$A$16:$A$31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1'!$B$16:$B$31</c:f>
              <c:numCache>
                <c:formatCode>#,##0</c:formatCode>
                <c:ptCount val="16"/>
                <c:pt idx="0">
                  <c:v>14968</c:v>
                </c:pt>
                <c:pt idx="1">
                  <c:v>14927</c:v>
                </c:pt>
                <c:pt idx="2">
                  <c:v>15669</c:v>
                </c:pt>
                <c:pt idx="3">
                  <c:v>15037</c:v>
                </c:pt>
                <c:pt idx="4">
                  <c:v>13363</c:v>
                </c:pt>
                <c:pt idx="5">
                  <c:v>15677</c:v>
                </c:pt>
                <c:pt idx="6">
                  <c:v>14876</c:v>
                </c:pt>
                <c:pt idx="7">
                  <c:v>14662</c:v>
                </c:pt>
                <c:pt idx="8">
                  <c:v>15970</c:v>
                </c:pt>
                <c:pt idx="9">
                  <c:v>22918</c:v>
                </c:pt>
                <c:pt idx="10">
                  <c:v>24878</c:v>
                </c:pt>
                <c:pt idx="11">
                  <c:v>27855</c:v>
                </c:pt>
                <c:pt idx="12">
                  <c:v>31606</c:v>
                </c:pt>
                <c:pt idx="13">
                  <c:v>35271</c:v>
                </c:pt>
                <c:pt idx="14">
                  <c:v>34941</c:v>
                </c:pt>
                <c:pt idx="15">
                  <c:v>31991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7-4B33-B4D1-DE7944F5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98848"/>
        <c:axId val="361997864"/>
      </c:lineChart>
      <c:catAx>
        <c:axId val="4213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87496"/>
        <c:crosses val="autoZero"/>
        <c:auto val="1"/>
        <c:lblAlgn val="ctr"/>
        <c:lblOffset val="100"/>
        <c:noMultiLvlLbl val="0"/>
      </c:catAx>
      <c:valAx>
        <c:axId val="42138749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All U.S. Patents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87824"/>
        <c:crosses val="autoZero"/>
        <c:crossBetween val="between"/>
        <c:majorUnit val="60000"/>
      </c:valAx>
      <c:valAx>
        <c:axId val="361997864"/>
        <c:scaling>
          <c:orientation val="minMax"/>
          <c:max val="8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Cleantech Patents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8848"/>
        <c:crosses val="max"/>
        <c:crossBetween val="between"/>
      </c:valAx>
      <c:catAx>
        <c:axId val="3619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97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14515046084357"/>
          <c:y val="0.81334086725259103"/>
          <c:w val="0.6028714215955564"/>
          <c:h val="7.9088837050575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Cleantech patenting is disproportionately concentrated in a few categories </a:t>
            </a:r>
          </a:p>
        </c:rich>
      </c:tx>
      <c:layout>
        <c:manualLayout>
          <c:xMode val="edge"/>
          <c:yMode val="edge"/>
          <c:x val="0.15093333333333334"/>
          <c:y val="1.142041655744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4771099157159"/>
          <c:y val="0.21750183333655568"/>
          <c:w val="0.47347487504655977"/>
          <c:h val="0.614402224373417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4-4F31-92D3-A2F6CED335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3-4266-9B03-3E0DB7ED76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3-4266-9B03-3E0DB7ED76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D3-4266-9B03-3E0DB7ED76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D3-4266-9B03-3E0DB7ED76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D3-4266-9B03-3E0DB7ED76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D3-4266-9B03-3E0DB7ED76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D3-4266-9B03-3E0DB7ED76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0D3-4266-9B03-3E0DB7ED76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0D3-4266-9B03-3E0DB7ED76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0D3-4266-9B03-3E0DB7ED76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0D3-4266-9B03-3E0DB7ED76E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0D3-4266-9B03-3E0DB7ED76E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0D3-4266-9B03-3E0DB7ED76E4}"/>
              </c:ext>
            </c:extLst>
          </c:dPt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D3-4266-9B03-3E0DB7ED76E4}"/>
                </c:ext>
              </c:extLst>
            </c:dLbl>
            <c:dLbl>
              <c:idx val="9"/>
              <c:layout>
                <c:manualLayout>
                  <c:x val="1.0471204188481676E-2"/>
                  <c:y val="-8.565312418084364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D3-4266-9B03-3E0DB7ED76E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0D3-4266-9B03-3E0DB7ED76E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0D3-4266-9B03-3E0DB7ED76E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0D3-4266-9B03-3E0DB7ED76E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'Figure 2'!$A$3:$A$16</c:f>
              <c:strCache>
                <c:ptCount val="14"/>
                <c:pt idx="0">
                  <c:v>Advanced Green Material</c:v>
                </c:pt>
                <c:pt idx="1">
                  <c:v>Energy Efficiency</c:v>
                </c:pt>
                <c:pt idx="2">
                  <c:v>Transportation</c:v>
                </c:pt>
                <c:pt idx="3">
                  <c:v>Energy Storage</c:v>
                </c:pt>
                <c:pt idx="4">
                  <c:v>Solar</c:v>
                </c:pt>
                <c:pt idx="5">
                  <c:v>Air</c:v>
                </c:pt>
                <c:pt idx="6">
                  <c:v>Bioenergy</c:v>
                </c:pt>
                <c:pt idx="7">
                  <c:v>Water &amp; Wastewater</c:v>
                </c:pt>
                <c:pt idx="8">
                  <c:v>Conventional Fuel</c:v>
                </c:pt>
                <c:pt idx="9">
                  <c:v>Wind</c:v>
                </c:pt>
                <c:pt idx="10">
                  <c:v>Recycling &amp; Waste</c:v>
                </c:pt>
                <c:pt idx="11">
                  <c:v>Hydro &amp; Marine Power </c:v>
                </c:pt>
                <c:pt idx="12">
                  <c:v>Nuclear</c:v>
                </c:pt>
                <c:pt idx="13">
                  <c:v>Geothermal</c:v>
                </c:pt>
              </c:strCache>
            </c:strRef>
          </c:cat>
          <c:val>
            <c:numRef>
              <c:f>'Figure 2'!$B$3:$B$16</c:f>
              <c:numCache>
                <c:formatCode>0</c:formatCode>
                <c:ptCount val="14"/>
                <c:pt idx="0">
                  <c:v>17.987334115141014</c:v>
                </c:pt>
                <c:pt idx="1">
                  <c:v>18</c:v>
                </c:pt>
                <c:pt idx="2">
                  <c:v>18</c:v>
                </c:pt>
                <c:pt idx="3">
                  <c:v>14.660475461724337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4.1201918881127275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4-4F31-92D3-A2F6CED335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91239832644687"/>
          <c:y val="0.24089750086215153"/>
          <c:w val="0.32963817641606685"/>
          <c:h val="0.60492687561232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solidFill>
                  <a:sysClr val="windowText" lastClr="000000"/>
                </a:solidFill>
                <a:latin typeface="+mn-lt"/>
              </a:rPr>
              <a:t>The pace of patenting varies greatly across the different cleantech categories </a:t>
            </a:r>
          </a:p>
        </c:rich>
      </c:tx>
      <c:layout>
        <c:manualLayout>
          <c:xMode val="edge"/>
          <c:yMode val="edge"/>
          <c:x val="0.11650139657846825"/>
          <c:y val="1.82336182336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85830094023056"/>
          <c:y val="0.18266856642919632"/>
          <c:w val="0.74043971560516963"/>
          <c:h val="0.44605644294463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3'!$B$16</c:f>
              <c:strCache>
                <c:ptCount val="1"/>
                <c:pt idx="0">
                  <c:v>Average annual growth rate 2001-2010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  <a:alpha val="7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'Figure 3'!$A$17:$A$30</c:f>
              <c:strCache>
                <c:ptCount val="14"/>
                <c:pt idx="0">
                  <c:v>Advanced Green Material</c:v>
                </c:pt>
                <c:pt idx="1">
                  <c:v>Air</c:v>
                </c:pt>
                <c:pt idx="2">
                  <c:v>Bioenergy</c:v>
                </c:pt>
                <c:pt idx="3">
                  <c:v>Conventional Fuel</c:v>
                </c:pt>
                <c:pt idx="4">
                  <c:v>Energy Efficiency</c:v>
                </c:pt>
                <c:pt idx="5">
                  <c:v>Energy Storage</c:v>
                </c:pt>
                <c:pt idx="6">
                  <c:v>Geothermal</c:v>
                </c:pt>
                <c:pt idx="7">
                  <c:v>Hydro &amp; Marine Power</c:v>
                </c:pt>
                <c:pt idx="8">
                  <c:v>Nuclear</c:v>
                </c:pt>
                <c:pt idx="9">
                  <c:v>Recycling &amp; Waste</c:v>
                </c:pt>
                <c:pt idx="10">
                  <c:v>Solar</c:v>
                </c:pt>
                <c:pt idx="11">
                  <c:v>Transportation</c:v>
                </c:pt>
                <c:pt idx="12">
                  <c:v>Water &amp; Wastewater</c:v>
                </c:pt>
                <c:pt idx="13">
                  <c:v>Wind</c:v>
                </c:pt>
              </c:strCache>
            </c:strRef>
          </c:cat>
          <c:val>
            <c:numRef>
              <c:f>'Figure 3'!$B$17:$B$30</c:f>
              <c:numCache>
                <c:formatCode>0.00%</c:formatCode>
                <c:ptCount val="14"/>
                <c:pt idx="0">
                  <c:v>5.3512820254328498E-2</c:v>
                </c:pt>
                <c:pt idx="1">
                  <c:v>2.09758025584292E-2</c:v>
                </c:pt>
                <c:pt idx="2">
                  <c:v>6.6072866856896603E-2</c:v>
                </c:pt>
                <c:pt idx="3">
                  <c:v>2.0854080680562801E-2</c:v>
                </c:pt>
                <c:pt idx="4">
                  <c:v>0.13438338608198999</c:v>
                </c:pt>
                <c:pt idx="5">
                  <c:v>7.98320208521279E-2</c:v>
                </c:pt>
                <c:pt idx="6">
                  <c:v>1.71802769054854E-2</c:v>
                </c:pt>
                <c:pt idx="7">
                  <c:v>1.7563735901306599E-2</c:v>
                </c:pt>
                <c:pt idx="8">
                  <c:v>-2.4775253538772302E-2</c:v>
                </c:pt>
                <c:pt idx="9">
                  <c:v>4.0918546228011698E-3</c:v>
                </c:pt>
                <c:pt idx="10">
                  <c:v>8.9772775262911206E-2</c:v>
                </c:pt>
                <c:pt idx="11">
                  <c:v>0.12385962360679199</c:v>
                </c:pt>
                <c:pt idx="12">
                  <c:v>-4.5361572022211097E-2</c:v>
                </c:pt>
                <c:pt idx="13">
                  <c:v>0.24462943172657101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E-4308-BB44-EA9558279FB1}"/>
            </c:ext>
          </c:extLst>
        </c:ser>
        <c:ser>
          <c:idx val="1"/>
          <c:order val="1"/>
          <c:tx>
            <c:strRef>
              <c:f>'Figure 3'!$C$16</c:f>
              <c:strCache>
                <c:ptCount val="1"/>
                <c:pt idx="0">
                  <c:v>Average annual growth rate 2011-2016</c:v>
                </c:pt>
              </c:strCache>
            </c:strRef>
          </c:tx>
          <c:spPr>
            <a:solidFill>
              <a:schemeClr val="accent6">
                <a:lumMod val="75000"/>
                <a:alpha val="7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'Figure 3'!$A$17:$A$30</c:f>
              <c:strCache>
                <c:ptCount val="14"/>
                <c:pt idx="0">
                  <c:v>Advanced Green Material</c:v>
                </c:pt>
                <c:pt idx="1">
                  <c:v>Air</c:v>
                </c:pt>
                <c:pt idx="2">
                  <c:v>Bioenergy</c:v>
                </c:pt>
                <c:pt idx="3">
                  <c:v>Conventional Fuel</c:v>
                </c:pt>
                <c:pt idx="4">
                  <c:v>Energy Efficiency</c:v>
                </c:pt>
                <c:pt idx="5">
                  <c:v>Energy Storage</c:v>
                </c:pt>
                <c:pt idx="6">
                  <c:v>Geothermal</c:v>
                </c:pt>
                <c:pt idx="7">
                  <c:v>Hydro &amp; Marine Power</c:v>
                </c:pt>
                <c:pt idx="8">
                  <c:v>Nuclear</c:v>
                </c:pt>
                <c:pt idx="9">
                  <c:v>Recycling &amp; Waste</c:v>
                </c:pt>
                <c:pt idx="10">
                  <c:v>Solar</c:v>
                </c:pt>
                <c:pt idx="11">
                  <c:v>Transportation</c:v>
                </c:pt>
                <c:pt idx="12">
                  <c:v>Water &amp; Wastewater</c:v>
                </c:pt>
                <c:pt idx="13">
                  <c:v>Wind</c:v>
                </c:pt>
              </c:strCache>
            </c:strRef>
          </c:cat>
          <c:val>
            <c:numRef>
              <c:f>'Figure 3'!$C$17:$C$30</c:f>
              <c:numCache>
                <c:formatCode>0.00%</c:formatCode>
                <c:ptCount val="14"/>
                <c:pt idx="0">
                  <c:v>5.0599999999999999E-2</c:v>
                </c:pt>
                <c:pt idx="1">
                  <c:v>8.8999999999999999E-3</c:v>
                </c:pt>
                <c:pt idx="2">
                  <c:v>9.2299999999999993E-2</c:v>
                </c:pt>
                <c:pt idx="3">
                  <c:v>5.96E-2</c:v>
                </c:pt>
                <c:pt idx="4">
                  <c:v>5.9200000000000003E-2</c:v>
                </c:pt>
                <c:pt idx="5">
                  <c:v>7.6899999999999996E-2</c:v>
                </c:pt>
                <c:pt idx="6">
                  <c:v>8.5500000000000007E-2</c:v>
                </c:pt>
                <c:pt idx="7">
                  <c:v>-2.23E-2</c:v>
                </c:pt>
                <c:pt idx="8">
                  <c:v>7.0800000000000002E-2</c:v>
                </c:pt>
                <c:pt idx="9">
                  <c:v>1.2699999999999999E-2</c:v>
                </c:pt>
                <c:pt idx="10">
                  <c:v>4.2799999999999998E-2</c:v>
                </c:pt>
                <c:pt idx="11">
                  <c:v>4.0399999999999998E-2</c:v>
                </c:pt>
                <c:pt idx="12">
                  <c:v>3.09E-2</c:v>
                </c:pt>
                <c:pt idx="13">
                  <c:v>7.0699999999999999E-2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E-4308-BB44-EA9558279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79808952"/>
        <c:axId val="579810920"/>
      </c:barChart>
      <c:catAx>
        <c:axId val="579808952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10920"/>
        <c:crosses val="autoZero"/>
        <c:auto val="0"/>
        <c:lblAlgn val="ctr"/>
        <c:lblOffset val="100"/>
        <c:tickLblSkip val="1"/>
        <c:noMultiLvlLbl val="0"/>
      </c:catAx>
      <c:valAx>
        <c:axId val="5798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78656167979003"/>
          <c:y val="0.85149561433026"/>
          <c:w val="0.67654672912721348"/>
          <c:h val="4.2857442819647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U.S. cleantech patenting is increasingly being led by foreign companies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87469960951069E-2"/>
          <c:y val="0.1516279440402018"/>
          <c:w val="0.88654747828491198"/>
          <c:h val="0.50935170105634331"/>
        </c:manualLayout>
      </c:layout>
      <c:lineChart>
        <c:grouping val="standard"/>
        <c:varyColors val="0"/>
        <c:ser>
          <c:idx val="0"/>
          <c:order val="0"/>
          <c:tx>
            <c:strRef>
              <c:f>'Figure 5'!$B$20</c:f>
              <c:strCache>
                <c:ptCount val="1"/>
                <c:pt idx="0">
                  <c:v>U.S Companies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5'!$A$21:$A$36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5'!$B$21:$B$36</c:f>
              <c:numCache>
                <c:formatCode>0.00%</c:formatCode>
                <c:ptCount val="16"/>
                <c:pt idx="0">
                  <c:v>0.47025075225676999</c:v>
                </c:pt>
                <c:pt idx="1">
                  <c:v>0.45398034769463302</c:v>
                </c:pt>
                <c:pt idx="2">
                  <c:v>0.44568947029809097</c:v>
                </c:pt>
                <c:pt idx="3">
                  <c:v>0.439053315610693</c:v>
                </c:pt>
                <c:pt idx="4">
                  <c:v>0.428501579910195</c:v>
                </c:pt>
                <c:pt idx="5">
                  <c:v>0.42643296688100701</c:v>
                </c:pt>
                <c:pt idx="6">
                  <c:v>0.42094982078853099</c:v>
                </c:pt>
                <c:pt idx="7">
                  <c:v>0.40590559744779597</c:v>
                </c:pt>
                <c:pt idx="8">
                  <c:v>0.40419524189261002</c:v>
                </c:pt>
                <c:pt idx="9">
                  <c:v>0.38337436640115902</c:v>
                </c:pt>
                <c:pt idx="10">
                  <c:v>0.37962672887852</c:v>
                </c:pt>
                <c:pt idx="11">
                  <c:v>0.39010150344007499</c:v>
                </c:pt>
                <c:pt idx="12">
                  <c:v>0.39587662873165103</c:v>
                </c:pt>
                <c:pt idx="13">
                  <c:v>0.38851797847831798</c:v>
                </c:pt>
                <c:pt idx="14">
                  <c:v>0.37793743232565602</c:v>
                </c:pt>
                <c:pt idx="15">
                  <c:v>0.387422035420945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3-4069-9D02-FDA3F5CC30BA}"/>
            </c:ext>
          </c:extLst>
        </c:ser>
        <c:ser>
          <c:idx val="1"/>
          <c:order val="1"/>
          <c:tx>
            <c:strRef>
              <c:f>'Figure 5'!$C$20</c:f>
              <c:strCache>
                <c:ptCount val="1"/>
                <c:pt idx="0">
                  <c:v>Foregin Companies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5'!$A$21:$A$36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'Figure 5'!$C$21:$C$36</c:f>
              <c:numCache>
                <c:formatCode>0.00%</c:formatCode>
                <c:ptCount val="16"/>
                <c:pt idx="0">
                  <c:v>0.472681120283929</c:v>
                </c:pt>
                <c:pt idx="1">
                  <c:v>0.48364777021919902</c:v>
                </c:pt>
                <c:pt idx="2">
                  <c:v>0.49335763814425598</c:v>
                </c:pt>
                <c:pt idx="3">
                  <c:v>0.49985231132772101</c:v>
                </c:pt>
                <c:pt idx="4">
                  <c:v>0.49722102112090499</c:v>
                </c:pt>
                <c:pt idx="5">
                  <c:v>0.48006983336790399</c:v>
                </c:pt>
                <c:pt idx="6">
                  <c:v>0.478052329749104</c:v>
                </c:pt>
                <c:pt idx="7">
                  <c:v>0.49315400232018602</c:v>
                </c:pt>
                <c:pt idx="8">
                  <c:v>0.48769471026049999</c:v>
                </c:pt>
                <c:pt idx="9">
                  <c:v>0.50520637219406195</c:v>
                </c:pt>
                <c:pt idx="10">
                  <c:v>0.490247181025385</c:v>
                </c:pt>
                <c:pt idx="11">
                  <c:v>0.48497281916249002</c:v>
                </c:pt>
                <c:pt idx="12">
                  <c:v>0.48560679531584999</c:v>
                </c:pt>
                <c:pt idx="13">
                  <c:v>0.50192966084395296</c:v>
                </c:pt>
                <c:pt idx="14">
                  <c:v>0.51946094641655205</c:v>
                </c:pt>
                <c:pt idx="15">
                  <c:v>0.51402335728952797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3-4069-9D02-FDA3F5CC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67280"/>
        <c:axId val="263767608"/>
      </c:lineChart>
      <c:catAx>
        <c:axId val="2637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67608"/>
        <c:crosses val="autoZero"/>
        <c:auto val="1"/>
        <c:lblAlgn val="ctr"/>
        <c:lblOffset val="100"/>
        <c:noMultiLvlLbl val="0"/>
      </c:catAx>
      <c:valAx>
        <c:axId val="2637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03636306559264"/>
          <c:y val="0.73514600048807943"/>
          <c:w val="0.53734551181102364"/>
          <c:h val="5.7990096598749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Majority of the top 15 cleantech patent assignees are from outside the United States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084900576497363"/>
          <c:y val="3.2234470691163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14167025281366"/>
          <c:y val="0.17207791131371736"/>
          <c:w val="0.55135361877212974"/>
          <c:h val="0.633867083408467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7-4AE3-ACFF-4501922A2482}"/>
              </c:ext>
            </c:extLst>
          </c:dPt>
          <c:cat>
            <c:strRef>
              <c:f>'Figure 6'!$A$13:$A$28</c:f>
              <c:strCache>
                <c:ptCount val="15"/>
                <c:pt idx="0">
                  <c:v>Samsung Group, KR</c:v>
                </c:pt>
                <c:pt idx="1">
                  <c:v>Toyota Motor Corporation, JP</c:v>
                </c:pt>
                <c:pt idx="2">
                  <c:v>General Electric, US</c:v>
                </c:pt>
                <c:pt idx="3">
                  <c:v>GM Global Technology Operations LLC, US</c:v>
                </c:pt>
                <c:pt idx="4">
                  <c:v>LG Corporation, KR</c:v>
                </c:pt>
                <c:pt idx="5">
                  <c:v>Panasonic Corporation, JP</c:v>
                </c:pt>
                <c:pt idx="6">
                  <c:v>Ford Motor Company, US</c:v>
                </c:pt>
                <c:pt idx="7">
                  <c:v>Honda Motor Co., JP</c:v>
                </c:pt>
                <c:pt idx="8">
                  <c:v>Semiconductor Energy Laboratory Co., JP</c:v>
                </c:pt>
                <c:pt idx="9">
                  <c:v>IBM Corporation, US</c:v>
                </c:pt>
                <c:pt idx="10">
                  <c:v>Toshiba, JP</c:v>
                </c:pt>
                <c:pt idx="11">
                  <c:v>Sony Corporation, JP</c:v>
                </c:pt>
                <c:pt idx="12">
                  <c:v>Robert Bosch GmbH, DE</c:v>
                </c:pt>
                <c:pt idx="13">
                  <c:v>Hyundai Motor Company, KR</c:v>
                </c:pt>
                <c:pt idx="14">
                  <c:v>The Boeing Company, US</c:v>
                </c:pt>
              </c:strCache>
            </c:strRef>
          </c:cat>
          <c:val>
            <c:numRef>
              <c:f>'Figure 6'!$B$13:$B$28</c:f>
              <c:numCache>
                <c:formatCode>#,##0</c:formatCode>
                <c:ptCount val="16"/>
                <c:pt idx="0">
                  <c:v>5853</c:v>
                </c:pt>
                <c:pt idx="1">
                  <c:v>3791</c:v>
                </c:pt>
                <c:pt idx="2">
                  <c:v>2828</c:v>
                </c:pt>
                <c:pt idx="3">
                  <c:v>2715</c:v>
                </c:pt>
                <c:pt idx="4">
                  <c:v>2636</c:v>
                </c:pt>
                <c:pt idx="5">
                  <c:v>1927</c:v>
                </c:pt>
                <c:pt idx="6">
                  <c:v>1841</c:v>
                </c:pt>
                <c:pt idx="7">
                  <c:v>1829</c:v>
                </c:pt>
                <c:pt idx="8">
                  <c:v>1726</c:v>
                </c:pt>
                <c:pt idx="9">
                  <c:v>1547</c:v>
                </c:pt>
                <c:pt idx="10">
                  <c:v>1308</c:v>
                </c:pt>
                <c:pt idx="11">
                  <c:v>1303</c:v>
                </c:pt>
                <c:pt idx="12">
                  <c:v>1080</c:v>
                </c:pt>
                <c:pt idx="13">
                  <c:v>958</c:v>
                </c:pt>
                <c:pt idx="14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7-4AE3-ACFF-4501922A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1077528"/>
        <c:axId val="591077200"/>
      </c:barChart>
      <c:catAx>
        <c:axId val="591077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77200"/>
        <c:crosses val="autoZero"/>
        <c:auto val="1"/>
        <c:lblAlgn val="ctr"/>
        <c:lblOffset val="100"/>
        <c:noMultiLvlLbl val="0"/>
      </c:catAx>
      <c:valAx>
        <c:axId val="5910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7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32</xdr:row>
      <xdr:rowOff>28572</xdr:rowOff>
    </xdr:from>
    <xdr:to>
      <xdr:col>11</xdr:col>
      <xdr:colOff>600075</xdr:colOff>
      <xdr:row>56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161925</xdr:rowOff>
    </xdr:from>
    <xdr:to>
      <xdr:col>5</xdr:col>
      <xdr:colOff>361950</xdr:colOff>
      <xdr:row>57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0.02659</cdr:x>
      <cdr:y>0.10699</cdr:y>
    </cdr:from>
    <cdr:to>
      <cdr:x>0.98404</cdr:x>
      <cdr:y>0.18191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445" y="580876"/>
          <a:ext cx="6174044" cy="406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(Top</a:t>
          </a:r>
          <a:r>
            <a:rPr lang="en-US" sz="1100" i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15 USPTO Cleantech Patent Assignees, 2011-16) </a:t>
          </a:r>
          <a:endParaRPr lang="en-US" sz="900" i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0.61891</cdr:x>
      <cdr:y>0.91042</cdr:y>
    </cdr:from>
    <cdr:to>
      <cdr:x>0.9853</cdr:x>
      <cdr:y>0.9771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990975" y="4543996"/>
          <a:ext cx="2362684" cy="3328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0.04136</cdr:x>
      <cdr:y>0.90936</cdr:y>
    </cdr:from>
    <cdr:to>
      <cdr:x>0.49335</cdr:x>
      <cdr:y>0.96656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66701" y="4937129"/>
          <a:ext cx="2914650" cy="3105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Source</a:t>
          </a:r>
          <a:r>
            <a:rPr lang="en-US" sz="900" i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Brookings analysis of IP Checkups’ </a:t>
          </a:r>
        </a:p>
        <a:p xmlns:a="http://schemas.openxmlformats.org/drawingml/2006/main">
          <a:pPr algn="l"/>
          <a:r>
            <a:rPr lang="en-US" sz="900" i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Cleantech PatentEdge database </a:t>
          </a:r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0.66266</cdr:x>
      <cdr:y>0.8991</cdr:y>
    </cdr:from>
    <cdr:to>
      <cdr:x>0.9658</cdr:x>
      <cdr:y>0.96811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83785" y="3759559"/>
          <a:ext cx="1868154" cy="2885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0.02244</cdr:x>
      <cdr:y>0.89301</cdr:y>
    </cdr:from>
    <cdr:to>
      <cdr:x>0.43122</cdr:x>
      <cdr:y>0.97372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8308" y="3734081"/>
          <a:ext cx="2519167" cy="337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Source</a:t>
          </a:r>
          <a:r>
            <a:rPr lang="en-US" sz="900" i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Brookings analysis of IP Checkups’ Cleantech PatentEdge database    </a:t>
          </a:r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0.2442</cdr:x>
      <cdr:y>0.14208</cdr:y>
    </cdr:from>
    <cdr:to>
      <cdr:x>0.69765</cdr:x>
      <cdr:y>0.20876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04950" y="594106"/>
          <a:ext cx="2794465" cy="278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 i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(Total</a:t>
          </a:r>
          <a:r>
            <a:rPr lang="en-US" sz="1200" i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number of Patents, 2001-2016)</a:t>
          </a:r>
          <a:endParaRPr lang="en-US" sz="1200" i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180976</xdr:rowOff>
    </xdr:from>
    <xdr:to>
      <xdr:col>10</xdr:col>
      <xdr:colOff>352425</xdr:colOff>
      <xdr:row>41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0.59795</cdr:x>
      <cdr:y>0.89317</cdr:y>
    </cdr:from>
    <cdr:to>
      <cdr:x>0.95545</cdr:x>
      <cdr:y>0.96574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351342" y="3972955"/>
          <a:ext cx="2601563" cy="3228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0.02365</cdr:x>
      <cdr:y>0.89793</cdr:y>
    </cdr:from>
    <cdr:to>
      <cdr:x>0.44389</cdr:x>
      <cdr:y>0.9784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2103" y="3994128"/>
          <a:ext cx="3058160" cy="357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Source</a:t>
          </a:r>
          <a:r>
            <a:rPr lang="en-US" sz="900" i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Brookings analysis of IP Checkups’ Cleantech PatentEdge database  </a:t>
          </a:r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0.30871</cdr:x>
      <cdr:y>0.06496</cdr:y>
    </cdr:from>
    <cdr:to>
      <cdr:x>0.87087</cdr:x>
      <cdr:y>0.13478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46545" y="288936"/>
          <a:ext cx="4090894" cy="310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i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(Share across cleantech categories, 2011-2016)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31</xdr:row>
      <xdr:rowOff>142875</xdr:rowOff>
    </xdr:from>
    <xdr:to>
      <xdr:col>10</xdr:col>
      <xdr:colOff>19050</xdr:colOff>
      <xdr:row>59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0.50253</cdr:x>
      <cdr:y>0.92437</cdr:y>
    </cdr:from>
    <cdr:to>
      <cdr:x>0.988</cdr:x>
      <cdr:y>0.9744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589949" y="5150732"/>
          <a:ext cx="3468076" cy="27877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0.02505</cdr:x>
      <cdr:y>0.91816</cdr:y>
    </cdr:from>
    <cdr:to>
      <cdr:x>0.36175</cdr:x>
      <cdr:y>0.98974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8927" y="5116122"/>
          <a:ext cx="2405301" cy="398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Source</a:t>
          </a:r>
          <a:r>
            <a:rPr lang="en-US" sz="900" i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Brookings analysis of IP Checkups’ Cleantech PatentEdge database  </a:t>
          </a:r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0.24</cdr:x>
      <cdr:y>0.1019</cdr:y>
    </cdr:from>
    <cdr:to>
      <cdr:x>0.81819</cdr:x>
      <cdr:y>0.16401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14500" y="542552"/>
          <a:ext cx="4130421" cy="3307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i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(Average annual growth rate for 2001-2010  and 2011-2016)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13</xdr:row>
      <xdr:rowOff>123825</xdr:rowOff>
    </xdr:from>
    <xdr:to>
      <xdr:col>17</xdr:col>
      <xdr:colOff>573440</xdr:colOff>
      <xdr:row>49</xdr:row>
      <xdr:rowOff>135666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762250"/>
          <a:ext cx="9879365" cy="68698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37</xdr:row>
      <xdr:rowOff>19049</xdr:rowOff>
    </xdr:from>
    <xdr:to>
      <xdr:col>12</xdr:col>
      <xdr:colOff>352425</xdr:colOff>
      <xdr:row>63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0.92404</cdr:y>
    </cdr:from>
    <cdr:to>
      <cdr:x>0.6732</cdr:x>
      <cdr:y>0.99645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0" y="5263287"/>
          <a:ext cx="4636060" cy="412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0.02501</cdr:x>
      <cdr:y>0.85212</cdr:y>
    </cdr:from>
    <cdr:to>
      <cdr:x>0.53741</cdr:x>
      <cdr:y>0.91399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8898" y="4277369"/>
          <a:ext cx="3460353" cy="3105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Source</a:t>
          </a:r>
          <a:r>
            <a:rPr lang="en-US" sz="900" i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Brookings analysis of IP Checkups’ Cleantech PatentEdge database   </a:t>
          </a:r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0.56144</cdr:x>
      <cdr:y>0.8597</cdr:y>
    </cdr:from>
    <cdr:to>
      <cdr:x>0.93512</cdr:x>
      <cdr:y>0.926</cdr:y>
    </cdr:to>
    <cdr:pic>
      <cdr:nvPicPr>
        <cdr:cNvPr id="6" name="Picture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791531" y="4315411"/>
          <a:ext cx="2523545" cy="33279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0.14669</cdr:x>
      <cdr:y>0.0759</cdr:y>
    </cdr:from>
    <cdr:to>
      <cdr:x>0.84485</cdr:x>
      <cdr:y>0.13461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990601" y="381001"/>
          <a:ext cx="4714875" cy="29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(Share of USPTO granted cleantech patents owned by U.S. and foreign companies, 2001-2016</a:t>
          </a:r>
          <a:r>
            <a:rPr lang="en-US" sz="900" i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22" workbookViewId="0">
      <selection activeCell="E20" sqref="E20"/>
    </sheetView>
  </sheetViews>
  <sheetFormatPr defaultRowHeight="15" x14ac:dyDescent="0.25"/>
  <cols>
    <col min="9" max="9" width="9.140625" customWidth="1"/>
  </cols>
  <sheetData>
    <row r="1" spans="1:4" ht="18.75" x14ac:dyDescent="0.3">
      <c r="A1" s="1" t="s">
        <v>0</v>
      </c>
    </row>
    <row r="2" spans="1:4" ht="15.75" x14ac:dyDescent="0.25">
      <c r="A2" s="23" t="s">
        <v>1</v>
      </c>
      <c r="B2" s="23"/>
      <c r="C2" s="23"/>
      <c r="D2" s="23"/>
    </row>
    <row r="3" spans="1:4" x14ac:dyDescent="0.25">
      <c r="A3" s="24" t="s">
        <v>26</v>
      </c>
      <c r="B3" s="24"/>
      <c r="C3" s="24"/>
      <c r="D3" s="24"/>
    </row>
    <row r="5" spans="1:4" ht="18.75" x14ac:dyDescent="0.3">
      <c r="A5" s="1" t="s">
        <v>2</v>
      </c>
    </row>
    <row r="6" spans="1:4" ht="15.75" x14ac:dyDescent="0.25">
      <c r="A6" s="23" t="s">
        <v>3</v>
      </c>
      <c r="B6" s="23"/>
      <c r="C6" s="23"/>
      <c r="D6" s="23"/>
    </row>
    <row r="7" spans="1:4" x14ac:dyDescent="0.25">
      <c r="A7" s="25" t="s">
        <v>28</v>
      </c>
      <c r="B7" s="25"/>
      <c r="C7" s="25"/>
      <c r="D7" s="25"/>
    </row>
    <row r="9" spans="1:4" ht="18.75" x14ac:dyDescent="0.3">
      <c r="A9" s="1" t="s">
        <v>4</v>
      </c>
    </row>
    <row r="10" spans="1:4" x14ac:dyDescent="0.25">
      <c r="A10" s="2" t="s">
        <v>5</v>
      </c>
    </row>
    <row r="11" spans="1:4" x14ac:dyDescent="0.25">
      <c r="A11" t="s">
        <v>27</v>
      </c>
    </row>
    <row r="15" spans="1:4" ht="60" x14ac:dyDescent="0.25">
      <c r="A15" s="3" t="s">
        <v>6</v>
      </c>
      <c r="B15" s="4" t="s">
        <v>29</v>
      </c>
      <c r="C15" s="6" t="s">
        <v>30</v>
      </c>
    </row>
    <row r="16" spans="1:4" x14ac:dyDescent="0.25">
      <c r="A16">
        <v>2001</v>
      </c>
      <c r="B16" s="5">
        <v>14968</v>
      </c>
      <c r="C16" s="13">
        <v>157729</v>
      </c>
    </row>
    <row r="17" spans="1:3" x14ac:dyDescent="0.25">
      <c r="A17">
        <v>2002</v>
      </c>
      <c r="B17" s="5">
        <v>14927</v>
      </c>
      <c r="C17" s="13">
        <v>167433</v>
      </c>
    </row>
    <row r="18" spans="1:3" x14ac:dyDescent="0.25">
      <c r="A18">
        <v>2003</v>
      </c>
      <c r="B18" s="5">
        <v>15669</v>
      </c>
      <c r="C18" s="13">
        <v>169109</v>
      </c>
    </row>
    <row r="19" spans="1:3" x14ac:dyDescent="0.25">
      <c r="A19">
        <v>2004</v>
      </c>
      <c r="B19" s="5">
        <v>15037</v>
      </c>
      <c r="C19" s="13">
        <v>164411</v>
      </c>
    </row>
    <row r="20" spans="1:3" x14ac:dyDescent="0.25">
      <c r="A20">
        <v>2005</v>
      </c>
      <c r="B20" s="5">
        <v>13363</v>
      </c>
      <c r="C20" s="13">
        <v>143944</v>
      </c>
    </row>
    <row r="21" spans="1:3" x14ac:dyDescent="0.25">
      <c r="A21">
        <v>2006</v>
      </c>
      <c r="B21" s="5">
        <v>15677</v>
      </c>
      <c r="C21" s="13">
        <v>173920</v>
      </c>
    </row>
    <row r="22" spans="1:3" x14ac:dyDescent="0.25">
      <c r="A22">
        <v>2007</v>
      </c>
      <c r="B22" s="5">
        <v>14876</v>
      </c>
      <c r="C22" s="13">
        <v>157501</v>
      </c>
    </row>
    <row r="23" spans="1:3" x14ac:dyDescent="0.25">
      <c r="A23">
        <v>2008</v>
      </c>
      <c r="B23" s="5">
        <v>14662</v>
      </c>
      <c r="C23" s="13">
        <v>157944</v>
      </c>
    </row>
    <row r="24" spans="1:3" x14ac:dyDescent="0.25">
      <c r="A24">
        <v>2009</v>
      </c>
      <c r="B24" s="5">
        <v>15970</v>
      </c>
      <c r="C24" s="13">
        <v>167557</v>
      </c>
    </row>
    <row r="25" spans="1:3" x14ac:dyDescent="0.25">
      <c r="A25">
        <v>2010</v>
      </c>
      <c r="B25" s="5">
        <v>22918</v>
      </c>
      <c r="C25" s="13">
        <v>219913</v>
      </c>
    </row>
    <row r="26" spans="1:3" x14ac:dyDescent="0.25">
      <c r="A26">
        <v>2011</v>
      </c>
      <c r="B26" s="5">
        <v>24878</v>
      </c>
      <c r="C26" s="13">
        <v>224876</v>
      </c>
    </row>
    <row r="27" spans="1:3" x14ac:dyDescent="0.25">
      <c r="A27">
        <v>2012</v>
      </c>
      <c r="B27" s="5">
        <v>27855</v>
      </c>
      <c r="C27" s="13">
        <v>253630</v>
      </c>
    </row>
    <row r="28" spans="1:3" x14ac:dyDescent="0.25">
      <c r="A28">
        <v>2013</v>
      </c>
      <c r="B28" s="5">
        <v>31606</v>
      </c>
      <c r="C28" s="13">
        <v>278515</v>
      </c>
    </row>
    <row r="29" spans="1:3" x14ac:dyDescent="0.25">
      <c r="A29">
        <v>2014</v>
      </c>
      <c r="B29" s="5">
        <v>35271</v>
      </c>
      <c r="C29" s="13">
        <v>296084</v>
      </c>
    </row>
    <row r="30" spans="1:3" x14ac:dyDescent="0.25">
      <c r="A30">
        <v>2015</v>
      </c>
      <c r="B30" s="5">
        <v>34941</v>
      </c>
      <c r="C30" s="7"/>
    </row>
    <row r="31" spans="1:3" x14ac:dyDescent="0.25">
      <c r="A31">
        <v>2016</v>
      </c>
      <c r="B31" s="5">
        <v>31991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opLeftCell="A13" zoomScaleNormal="100" workbookViewId="0">
      <selection activeCell="M27" sqref="M27"/>
    </sheetView>
  </sheetViews>
  <sheetFormatPr defaultRowHeight="15" x14ac:dyDescent="0.25"/>
  <cols>
    <col min="1" max="1" width="22.7109375" customWidth="1"/>
    <col min="2" max="2" width="9.140625" style="14"/>
    <col min="15" max="15" width="12" bestFit="1" customWidth="1"/>
  </cols>
  <sheetData>
    <row r="2" spans="1:8" x14ac:dyDescent="0.25">
      <c r="A2" t="s">
        <v>22</v>
      </c>
      <c r="B2" s="14" t="s">
        <v>21</v>
      </c>
    </row>
    <row r="3" spans="1:8" ht="30.75" x14ac:dyDescent="0.3">
      <c r="A3" s="8" t="s">
        <v>7</v>
      </c>
      <c r="B3" s="14">
        <v>17.987334115141014</v>
      </c>
      <c r="E3" s="1" t="s">
        <v>0</v>
      </c>
    </row>
    <row r="4" spans="1:8" ht="15.75" x14ac:dyDescent="0.25">
      <c r="A4" s="8" t="s">
        <v>11</v>
      </c>
      <c r="B4" s="14">
        <v>18</v>
      </c>
      <c r="E4" s="23" t="s">
        <v>1</v>
      </c>
      <c r="F4" s="23"/>
      <c r="G4" s="23"/>
      <c r="H4" s="23"/>
    </row>
    <row r="5" spans="1:8" x14ac:dyDescent="0.25">
      <c r="A5" s="8" t="s">
        <v>18</v>
      </c>
      <c r="B5" s="14">
        <v>18</v>
      </c>
      <c r="E5" s="24" t="s">
        <v>31</v>
      </c>
      <c r="F5" s="24"/>
      <c r="G5" s="24"/>
      <c r="H5" s="24"/>
    </row>
    <row r="6" spans="1:8" x14ac:dyDescent="0.25">
      <c r="A6" s="8" t="s">
        <v>12</v>
      </c>
      <c r="B6" s="14">
        <v>14.660475461724337</v>
      </c>
    </row>
    <row r="7" spans="1:8" ht="18.75" x14ac:dyDescent="0.3">
      <c r="A7" s="8" t="s">
        <v>17</v>
      </c>
      <c r="B7" s="14">
        <v>9</v>
      </c>
      <c r="E7" s="1" t="s">
        <v>2</v>
      </c>
    </row>
    <row r="8" spans="1:8" ht="15.75" x14ac:dyDescent="0.25">
      <c r="A8" s="8" t="s">
        <v>8</v>
      </c>
      <c r="B8" s="14">
        <v>5</v>
      </c>
      <c r="E8" s="23" t="s">
        <v>3</v>
      </c>
      <c r="F8" s="23"/>
      <c r="G8" s="23"/>
      <c r="H8" s="23"/>
    </row>
    <row r="9" spans="1:8" x14ac:dyDescent="0.25">
      <c r="A9" s="8" t="s">
        <v>9</v>
      </c>
      <c r="B9" s="14">
        <v>4</v>
      </c>
      <c r="E9" s="24" t="s">
        <v>32</v>
      </c>
      <c r="F9" s="24"/>
      <c r="G9" s="24"/>
      <c r="H9" s="24"/>
    </row>
    <row r="10" spans="1:8" x14ac:dyDescent="0.25">
      <c r="A10" s="8" t="s">
        <v>19</v>
      </c>
      <c r="B10" s="14">
        <v>4.1201918881127275</v>
      </c>
    </row>
    <row r="11" spans="1:8" ht="18.75" x14ac:dyDescent="0.3">
      <c r="A11" t="s">
        <v>10</v>
      </c>
      <c r="B11" s="14">
        <v>3</v>
      </c>
      <c r="E11" s="1" t="s">
        <v>4</v>
      </c>
    </row>
    <row r="12" spans="1:8" x14ac:dyDescent="0.25">
      <c r="A12" s="8" t="s">
        <v>20</v>
      </c>
      <c r="B12" s="14">
        <v>3</v>
      </c>
      <c r="E12" s="2" t="s">
        <v>5</v>
      </c>
    </row>
    <row r="13" spans="1:8" x14ac:dyDescent="0.25">
      <c r="A13" t="s">
        <v>16</v>
      </c>
      <c r="B13" s="14">
        <v>2</v>
      </c>
      <c r="E13" t="s">
        <v>27</v>
      </c>
    </row>
    <row r="14" spans="1:8" x14ac:dyDescent="0.25">
      <c r="A14" s="8" t="s">
        <v>126</v>
      </c>
      <c r="B14" s="14">
        <v>1</v>
      </c>
    </row>
    <row r="15" spans="1:8" x14ac:dyDescent="0.25">
      <c r="A15" t="s">
        <v>15</v>
      </c>
      <c r="B15" s="14">
        <v>1</v>
      </c>
    </row>
    <row r="16" spans="1:8" x14ac:dyDescent="0.25">
      <c r="A16" t="s">
        <v>13</v>
      </c>
      <c r="B16" s="14">
        <v>0</v>
      </c>
    </row>
  </sheetData>
  <mergeCells count="4">
    <mergeCell ref="E8:H8"/>
    <mergeCell ref="E9:H9"/>
    <mergeCell ref="E4:H4"/>
    <mergeCell ref="E5:H5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26" workbookViewId="0">
      <selection activeCell="A32" sqref="A32"/>
    </sheetView>
  </sheetViews>
  <sheetFormatPr defaultRowHeight="15" x14ac:dyDescent="0.25"/>
  <cols>
    <col min="1" max="1" width="15.28515625" customWidth="1"/>
    <col min="2" max="2" width="13.85546875" style="14" customWidth="1"/>
    <col min="3" max="3" width="14.28515625" style="14" customWidth="1"/>
  </cols>
  <sheetData>
    <row r="1" spans="1:4" ht="18.75" x14ac:dyDescent="0.3">
      <c r="A1" s="1" t="s">
        <v>0</v>
      </c>
    </row>
    <row r="2" spans="1:4" ht="15.75" x14ac:dyDescent="0.25">
      <c r="A2" s="23" t="s">
        <v>1</v>
      </c>
      <c r="B2" s="23"/>
      <c r="C2" s="23"/>
      <c r="D2" s="23"/>
    </row>
    <row r="3" spans="1:4" x14ac:dyDescent="0.25">
      <c r="A3" s="26" t="s">
        <v>33</v>
      </c>
      <c r="B3" s="26"/>
      <c r="C3" s="26"/>
      <c r="D3" s="26"/>
    </row>
    <row r="4" spans="1:4" x14ac:dyDescent="0.25">
      <c r="A4" s="25"/>
      <c r="B4" s="25"/>
      <c r="C4" s="25"/>
      <c r="D4" s="25"/>
    </row>
    <row r="6" spans="1:4" ht="18.75" x14ac:dyDescent="0.3">
      <c r="A6" s="1" t="s">
        <v>2</v>
      </c>
    </row>
    <row r="7" spans="1:4" ht="15.75" x14ac:dyDescent="0.25">
      <c r="A7" s="23" t="s">
        <v>3</v>
      </c>
      <c r="B7" s="23"/>
      <c r="C7" s="23"/>
      <c r="D7" s="23"/>
    </row>
    <row r="8" spans="1:4" ht="15.75" x14ac:dyDescent="0.25">
      <c r="A8" s="27" t="s">
        <v>34</v>
      </c>
      <c r="B8" s="28"/>
      <c r="C8" s="28"/>
      <c r="D8" s="28"/>
    </row>
    <row r="9" spans="1:4" x14ac:dyDescent="0.25">
      <c r="A9" s="25"/>
      <c r="B9" s="25"/>
      <c r="C9" s="25"/>
      <c r="D9" s="25"/>
    </row>
    <row r="11" spans="1:4" ht="18.75" x14ac:dyDescent="0.3">
      <c r="A11" s="1" t="s">
        <v>4</v>
      </c>
    </row>
    <row r="12" spans="1:4" x14ac:dyDescent="0.25">
      <c r="A12" s="2" t="s">
        <v>5</v>
      </c>
    </row>
    <row r="13" spans="1:4" x14ac:dyDescent="0.25">
      <c r="A13" t="s">
        <v>27</v>
      </c>
    </row>
    <row r="16" spans="1:4" ht="45" x14ac:dyDescent="0.25">
      <c r="A16" s="8" t="s">
        <v>23</v>
      </c>
      <c r="B16" s="15" t="s">
        <v>35</v>
      </c>
      <c r="C16" s="15" t="s">
        <v>36</v>
      </c>
    </row>
    <row r="17" spans="1:6" ht="30" x14ac:dyDescent="0.25">
      <c r="A17" s="8" t="s">
        <v>7</v>
      </c>
      <c r="B17" s="9">
        <v>5.3512820254328498E-2</v>
      </c>
      <c r="C17" s="9">
        <v>5.0599999999999999E-2</v>
      </c>
      <c r="D17" s="12"/>
      <c r="E17" s="12"/>
      <c r="F17" s="12"/>
    </row>
    <row r="18" spans="1:6" x14ac:dyDescent="0.25">
      <c r="A18" s="8" t="s">
        <v>8</v>
      </c>
      <c r="B18" s="9">
        <v>2.09758025584292E-2</v>
      </c>
      <c r="C18" s="9">
        <v>8.8999999999999999E-3</v>
      </c>
      <c r="D18" s="12"/>
      <c r="E18" s="12"/>
      <c r="F18" s="12"/>
    </row>
    <row r="19" spans="1:6" ht="18" customHeight="1" x14ac:dyDescent="0.25">
      <c r="A19" s="8" t="s">
        <v>9</v>
      </c>
      <c r="B19" s="9">
        <v>6.6072866856896603E-2</v>
      </c>
      <c r="C19" s="9">
        <v>9.2299999999999993E-2</v>
      </c>
      <c r="D19" s="12"/>
      <c r="E19" s="12"/>
      <c r="F19" s="12"/>
    </row>
    <row r="20" spans="1:6" ht="31.5" customHeight="1" x14ac:dyDescent="0.25">
      <c r="A20" s="8" t="s">
        <v>10</v>
      </c>
      <c r="B20" s="9">
        <v>2.0854080680562801E-2</v>
      </c>
      <c r="C20" s="9">
        <v>5.96E-2</v>
      </c>
      <c r="D20" s="12"/>
      <c r="E20" s="12"/>
      <c r="F20" s="12"/>
    </row>
    <row r="21" spans="1:6" ht="30" x14ac:dyDescent="0.25">
      <c r="A21" s="8" t="s">
        <v>11</v>
      </c>
      <c r="B21" s="9">
        <v>0.13438338608198999</v>
      </c>
      <c r="C21" s="9">
        <v>5.9200000000000003E-2</v>
      </c>
      <c r="D21" s="12"/>
      <c r="E21" s="12"/>
      <c r="F21" s="12"/>
    </row>
    <row r="22" spans="1:6" x14ac:dyDescent="0.25">
      <c r="A22" s="8" t="s">
        <v>12</v>
      </c>
      <c r="B22" s="9">
        <v>7.98320208521279E-2</v>
      </c>
      <c r="C22" s="9">
        <v>7.6899999999999996E-2</v>
      </c>
      <c r="D22" s="12"/>
      <c r="E22" s="12"/>
      <c r="F22" s="12"/>
    </row>
    <row r="23" spans="1:6" x14ac:dyDescent="0.25">
      <c r="A23" s="8" t="s">
        <v>13</v>
      </c>
      <c r="B23" s="9">
        <v>1.71802769054854E-2</v>
      </c>
      <c r="C23" s="9">
        <v>8.5500000000000007E-2</v>
      </c>
      <c r="D23" s="12"/>
      <c r="E23" s="12"/>
      <c r="F23" s="12"/>
    </row>
    <row r="24" spans="1:6" ht="30" x14ac:dyDescent="0.25">
      <c r="A24" s="8" t="s">
        <v>14</v>
      </c>
      <c r="B24" s="9">
        <v>1.7563735901306599E-2</v>
      </c>
      <c r="C24" s="9">
        <v>-2.23E-2</v>
      </c>
      <c r="D24" s="12"/>
      <c r="E24" s="12"/>
      <c r="F24" s="12"/>
    </row>
    <row r="25" spans="1:6" x14ac:dyDescent="0.25">
      <c r="A25" t="s">
        <v>15</v>
      </c>
      <c r="B25" s="9">
        <v>-2.4775253538772302E-2</v>
      </c>
      <c r="C25" s="9">
        <v>7.0800000000000002E-2</v>
      </c>
      <c r="D25" s="12"/>
      <c r="E25" s="12"/>
      <c r="F25" s="12"/>
    </row>
    <row r="26" spans="1:6" ht="30" x14ac:dyDescent="0.25">
      <c r="A26" s="8" t="s">
        <v>16</v>
      </c>
      <c r="B26" s="9">
        <v>4.0918546228011698E-3</v>
      </c>
      <c r="C26" s="9">
        <v>1.2699999999999999E-2</v>
      </c>
      <c r="D26" s="12"/>
      <c r="E26" s="12"/>
      <c r="F26" s="12"/>
    </row>
    <row r="27" spans="1:6" x14ac:dyDescent="0.25">
      <c r="A27" t="s">
        <v>17</v>
      </c>
      <c r="B27" s="9">
        <v>8.9772775262911206E-2</v>
      </c>
      <c r="C27" s="9">
        <v>4.2799999999999998E-2</v>
      </c>
      <c r="D27" s="12"/>
      <c r="E27" s="12"/>
      <c r="F27" s="12"/>
    </row>
    <row r="28" spans="1:6" x14ac:dyDescent="0.25">
      <c r="A28" s="8" t="s">
        <v>18</v>
      </c>
      <c r="B28" s="9">
        <v>0.12385962360679199</v>
      </c>
      <c r="C28" s="9">
        <v>4.0399999999999998E-2</v>
      </c>
      <c r="D28" s="12"/>
      <c r="E28" s="12"/>
      <c r="F28" s="12"/>
    </row>
    <row r="29" spans="1:6" ht="30" x14ac:dyDescent="0.25">
      <c r="A29" s="8" t="s">
        <v>19</v>
      </c>
      <c r="B29" s="9">
        <v>-4.5361572022211097E-2</v>
      </c>
      <c r="C29" s="9">
        <v>3.09E-2</v>
      </c>
      <c r="D29" s="12"/>
      <c r="E29" s="12"/>
      <c r="F29" s="12"/>
    </row>
    <row r="30" spans="1:6" x14ac:dyDescent="0.25">
      <c r="A30" t="s">
        <v>20</v>
      </c>
      <c r="B30" s="9">
        <v>0.24462943172657101</v>
      </c>
      <c r="C30" s="9">
        <v>7.0699999999999999E-2</v>
      </c>
      <c r="D30" s="12"/>
      <c r="E30" s="12"/>
      <c r="F30" s="12"/>
    </row>
    <row r="31" spans="1:6" x14ac:dyDescent="0.25">
      <c r="D31" s="9"/>
      <c r="E31" s="9"/>
    </row>
    <row r="32" spans="1:6" x14ac:dyDescent="0.25">
      <c r="D32" s="9"/>
      <c r="E32" s="9"/>
    </row>
    <row r="33" spans="4:5" x14ac:dyDescent="0.25">
      <c r="D33" s="9"/>
      <c r="E33" s="9"/>
    </row>
    <row r="34" spans="4:5" x14ac:dyDescent="0.25">
      <c r="D34" s="9"/>
      <c r="E34" s="9"/>
    </row>
    <row r="35" spans="4:5" x14ac:dyDescent="0.25">
      <c r="D35" s="9"/>
      <c r="E35" s="9"/>
    </row>
  </sheetData>
  <mergeCells count="6">
    <mergeCell ref="A3:D3"/>
    <mergeCell ref="A4:D4"/>
    <mergeCell ref="A8:D8"/>
    <mergeCell ref="A9:D9"/>
    <mergeCell ref="A2:D2"/>
    <mergeCell ref="A7:D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0" workbookViewId="0">
      <selection activeCell="A16" sqref="A16"/>
    </sheetView>
  </sheetViews>
  <sheetFormatPr defaultRowHeight="15" x14ac:dyDescent="0.25"/>
  <cols>
    <col min="1" max="1" width="45.5703125" customWidth="1"/>
    <col min="2" max="2" width="23.85546875" customWidth="1"/>
    <col min="3" max="3" width="19.7109375" customWidth="1"/>
    <col min="4" max="4" width="30.28515625" customWidth="1"/>
  </cols>
  <sheetData>
    <row r="1" spans="1:4" ht="18.75" x14ac:dyDescent="0.3">
      <c r="A1" s="1" t="s">
        <v>0</v>
      </c>
    </row>
    <row r="2" spans="1:4" ht="15.75" x14ac:dyDescent="0.25">
      <c r="A2" s="23" t="s">
        <v>1</v>
      </c>
      <c r="B2" s="23"/>
      <c r="C2" s="23"/>
      <c r="D2" s="23"/>
    </row>
    <row r="3" spans="1:4" x14ac:dyDescent="0.25">
      <c r="A3" s="24" t="s">
        <v>37</v>
      </c>
      <c r="B3" s="24"/>
      <c r="C3" s="24"/>
      <c r="D3" s="24"/>
    </row>
    <row r="5" spans="1:4" ht="18.75" x14ac:dyDescent="0.3">
      <c r="A5" s="1" t="s">
        <v>2</v>
      </c>
    </row>
    <row r="6" spans="1:4" ht="15.75" x14ac:dyDescent="0.25">
      <c r="A6" s="23" t="s">
        <v>3</v>
      </c>
      <c r="B6" s="23"/>
      <c r="C6" s="23"/>
      <c r="D6" s="23"/>
    </row>
    <row r="7" spans="1:4" x14ac:dyDescent="0.25">
      <c r="A7" s="25"/>
      <c r="B7" s="25"/>
      <c r="C7" s="25"/>
      <c r="D7" s="25"/>
    </row>
    <row r="8" spans="1:4" ht="18.75" x14ac:dyDescent="0.3">
      <c r="A8" s="1" t="s">
        <v>4</v>
      </c>
      <c r="B8" s="10"/>
      <c r="C8" s="10"/>
      <c r="D8" s="10"/>
    </row>
    <row r="9" spans="1:4" x14ac:dyDescent="0.25">
      <c r="A9" s="2" t="s">
        <v>5</v>
      </c>
      <c r="B9" s="10"/>
      <c r="C9" s="10"/>
      <c r="D9" s="10"/>
    </row>
    <row r="10" spans="1:4" x14ac:dyDescent="0.25">
      <c r="A10" s="16" t="s">
        <v>27</v>
      </c>
    </row>
    <row r="12" spans="1:4" ht="30" x14ac:dyDescent="0.25">
      <c r="B12" s="17" t="s">
        <v>38</v>
      </c>
      <c r="C12" s="17" t="s">
        <v>39</v>
      </c>
      <c r="D12" s="17" t="s">
        <v>40</v>
      </c>
    </row>
    <row r="13" spans="1:4" ht="30" x14ac:dyDescent="0.25">
      <c r="A13" s="18" t="s">
        <v>41</v>
      </c>
      <c r="B13" s="5">
        <v>1036.356</v>
      </c>
      <c r="C13" s="14">
        <v>538.16916828068452</v>
      </c>
      <c r="D13" s="8" t="s">
        <v>42</v>
      </c>
    </row>
    <row r="14" spans="1:4" ht="30" x14ac:dyDescent="0.25">
      <c r="A14" s="18" t="s">
        <v>43</v>
      </c>
      <c r="B14" s="5">
        <v>789.17200000000003</v>
      </c>
      <c r="C14" s="14">
        <v>174.25265986515473</v>
      </c>
      <c r="D14" s="8" t="s">
        <v>44</v>
      </c>
    </row>
    <row r="15" spans="1:4" ht="30" x14ac:dyDescent="0.25">
      <c r="A15" s="18" t="s">
        <v>45</v>
      </c>
      <c r="B15" s="5">
        <v>708.36400000000003</v>
      </c>
      <c r="C15" s="14">
        <v>164.87323387679407</v>
      </c>
      <c r="D15" s="8" t="s">
        <v>46</v>
      </c>
    </row>
    <row r="16" spans="1:4" ht="30" x14ac:dyDescent="0.25">
      <c r="A16" s="18" t="s">
        <v>47</v>
      </c>
      <c r="B16" s="5">
        <v>642.06000000000006</v>
      </c>
      <c r="C16" s="14">
        <v>101.1651497513965</v>
      </c>
      <c r="D16" s="8" t="s">
        <v>48</v>
      </c>
    </row>
    <row r="17" spans="1:4" ht="45" x14ac:dyDescent="0.25">
      <c r="A17" s="18" t="s">
        <v>49</v>
      </c>
      <c r="B17" s="5">
        <v>631</v>
      </c>
      <c r="C17" s="14">
        <v>48</v>
      </c>
      <c r="D17" s="8" t="s">
        <v>50</v>
      </c>
    </row>
    <row r="18" spans="1:4" ht="30" x14ac:dyDescent="0.25">
      <c r="A18" s="18" t="s">
        <v>51</v>
      </c>
      <c r="B18" s="5">
        <v>574.93000000000006</v>
      </c>
      <c r="C18" s="14">
        <v>28.775347285653872</v>
      </c>
      <c r="D18" s="8" t="s">
        <v>44</v>
      </c>
    </row>
    <row r="19" spans="1:4" ht="45" x14ac:dyDescent="0.25">
      <c r="A19" s="18" t="s">
        <v>52</v>
      </c>
      <c r="B19" s="5">
        <v>492.32399999999996</v>
      </c>
      <c r="C19" s="14">
        <v>104.87103600205002</v>
      </c>
      <c r="D19" s="8" t="s">
        <v>53</v>
      </c>
    </row>
    <row r="20" spans="1:4" ht="30" x14ac:dyDescent="0.25">
      <c r="A20" s="18" t="s">
        <v>54</v>
      </c>
      <c r="B20" s="5">
        <v>451.916</v>
      </c>
      <c r="C20" s="14">
        <v>47.400431675834902</v>
      </c>
      <c r="D20" s="8" t="s">
        <v>55</v>
      </c>
    </row>
    <row r="21" spans="1:4" ht="30" x14ac:dyDescent="0.25">
      <c r="A21" s="18" t="s">
        <v>56</v>
      </c>
      <c r="B21" s="5">
        <v>368.15</v>
      </c>
      <c r="C21" s="14">
        <v>106.43901082987661</v>
      </c>
      <c r="D21" s="8" t="s">
        <v>57</v>
      </c>
    </row>
    <row r="22" spans="1:4" ht="30" x14ac:dyDescent="0.25">
      <c r="A22" s="18" t="s">
        <v>58</v>
      </c>
      <c r="B22" s="5">
        <v>333.56200000000001</v>
      </c>
      <c r="C22" s="14">
        <v>92.287978211358435</v>
      </c>
      <c r="D22" s="8" t="s">
        <v>55</v>
      </c>
    </row>
    <row r="23" spans="1:4" ht="30" x14ac:dyDescent="0.25">
      <c r="A23" s="18" t="s">
        <v>59</v>
      </c>
      <c r="B23" s="5">
        <v>309.06</v>
      </c>
      <c r="C23" s="14">
        <v>95.889169916130328</v>
      </c>
      <c r="D23" s="8" t="s">
        <v>60</v>
      </c>
    </row>
    <row r="24" spans="1:4" ht="30" x14ac:dyDescent="0.25">
      <c r="A24" s="18" t="s">
        <v>61</v>
      </c>
      <c r="B24" s="5">
        <v>287.62</v>
      </c>
      <c r="C24" s="14">
        <v>47.653284497083639</v>
      </c>
      <c r="D24" s="8" t="s">
        <v>62</v>
      </c>
    </row>
    <row r="25" spans="1:4" ht="30" x14ac:dyDescent="0.25">
      <c r="A25" s="18" t="s">
        <v>63</v>
      </c>
      <c r="B25" s="5">
        <v>231.61799999999999</v>
      </c>
      <c r="C25" s="14">
        <v>33.894889666879081</v>
      </c>
      <c r="D25" s="8" t="s">
        <v>64</v>
      </c>
    </row>
    <row r="26" spans="1:4" ht="30" x14ac:dyDescent="0.25">
      <c r="A26" s="18" t="s">
        <v>65</v>
      </c>
      <c r="B26" s="5">
        <v>223.262</v>
      </c>
      <c r="C26" s="14">
        <v>40.330298682873305</v>
      </c>
      <c r="D26" s="8" t="s">
        <v>64</v>
      </c>
    </row>
    <row r="27" spans="1:4" ht="30" x14ac:dyDescent="0.25">
      <c r="A27" s="18" t="s">
        <v>66</v>
      </c>
      <c r="B27" s="5">
        <v>215.18</v>
      </c>
      <c r="C27" s="14">
        <v>48.816736350035825</v>
      </c>
      <c r="D27" s="8" t="s">
        <v>55</v>
      </c>
    </row>
    <row r="28" spans="1:4" ht="45" x14ac:dyDescent="0.25">
      <c r="A28" s="18" t="s">
        <v>67</v>
      </c>
      <c r="B28" s="5">
        <v>199.74200000000002</v>
      </c>
      <c r="C28" s="14">
        <v>33.573461128821116</v>
      </c>
      <c r="D28" s="8" t="s">
        <v>50</v>
      </c>
    </row>
    <row r="29" spans="1:4" ht="45" x14ac:dyDescent="0.25">
      <c r="A29" s="18" t="s">
        <v>68</v>
      </c>
      <c r="B29" s="5">
        <v>199.56400000000002</v>
      </c>
      <c r="C29" s="14">
        <v>105.640044164022</v>
      </c>
      <c r="D29" s="8" t="s">
        <v>69</v>
      </c>
    </row>
    <row r="30" spans="1:4" ht="30" x14ac:dyDescent="0.25">
      <c r="A30" s="18" t="s">
        <v>70</v>
      </c>
      <c r="B30" s="5">
        <v>170.78399999999999</v>
      </c>
      <c r="C30" s="14">
        <v>63.160429020794034</v>
      </c>
      <c r="D30" s="8" t="s">
        <v>71</v>
      </c>
    </row>
    <row r="31" spans="1:4" ht="45" x14ac:dyDescent="0.25">
      <c r="A31" s="18" t="s">
        <v>72</v>
      </c>
      <c r="B31" s="5">
        <v>171</v>
      </c>
      <c r="C31" s="14">
        <v>157</v>
      </c>
      <c r="D31" s="8" t="s">
        <v>73</v>
      </c>
    </row>
    <row r="32" spans="1:4" ht="45" x14ac:dyDescent="0.25">
      <c r="A32" s="18" t="s">
        <v>74</v>
      </c>
      <c r="B32" s="5">
        <v>169.322</v>
      </c>
      <c r="C32" s="14">
        <v>72.973476747305597</v>
      </c>
      <c r="D32" s="8" t="s">
        <v>75</v>
      </c>
    </row>
    <row r="33" ht="27.75" customHeight="1" x14ac:dyDescent="0.25"/>
  </sheetData>
  <mergeCells count="4">
    <mergeCell ref="A2:D2"/>
    <mergeCell ref="A3:D3"/>
    <mergeCell ref="A6:D6"/>
    <mergeCell ref="A7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4" sqref="A14"/>
    </sheetView>
  </sheetViews>
  <sheetFormatPr defaultRowHeight="15" x14ac:dyDescent="0.25"/>
  <cols>
    <col min="1" max="1" width="39.140625" customWidth="1"/>
    <col min="2" max="2" width="18.7109375" customWidth="1"/>
    <col min="3" max="3" width="17.42578125" customWidth="1"/>
    <col min="4" max="4" width="29" customWidth="1"/>
  </cols>
  <sheetData>
    <row r="1" spans="1:4" ht="18.75" x14ac:dyDescent="0.3">
      <c r="A1" s="1" t="s">
        <v>0</v>
      </c>
    </row>
    <row r="2" spans="1:4" ht="15.75" x14ac:dyDescent="0.25">
      <c r="A2" s="23" t="s">
        <v>1</v>
      </c>
      <c r="B2" s="23"/>
      <c r="C2" s="23"/>
      <c r="D2" s="23"/>
    </row>
    <row r="3" spans="1:4" x14ac:dyDescent="0.25">
      <c r="A3" s="20" t="s">
        <v>76</v>
      </c>
      <c r="B3" s="20"/>
      <c r="C3" s="20"/>
      <c r="D3" s="20"/>
    </row>
    <row r="5" spans="1:4" ht="18.75" x14ac:dyDescent="0.3">
      <c r="A5" s="1" t="s">
        <v>2</v>
      </c>
    </row>
    <row r="6" spans="1:4" ht="15.75" x14ac:dyDescent="0.25">
      <c r="A6" s="23" t="s">
        <v>3</v>
      </c>
      <c r="B6" s="23"/>
      <c r="C6" s="23"/>
      <c r="D6" s="23"/>
    </row>
    <row r="7" spans="1:4" x14ac:dyDescent="0.25">
      <c r="A7" s="25"/>
      <c r="B7" s="25"/>
      <c r="C7" s="25"/>
      <c r="D7" s="25"/>
    </row>
    <row r="8" spans="1:4" ht="18.75" x14ac:dyDescent="0.3">
      <c r="A8" s="1" t="s">
        <v>4</v>
      </c>
      <c r="B8" s="10"/>
      <c r="C8" s="10"/>
      <c r="D8" s="10"/>
    </row>
    <row r="9" spans="1:4" x14ac:dyDescent="0.25">
      <c r="A9" s="2" t="s">
        <v>5</v>
      </c>
      <c r="B9" s="10"/>
      <c r="C9" s="10"/>
      <c r="D9" s="10"/>
    </row>
    <row r="10" spans="1:4" x14ac:dyDescent="0.25">
      <c r="A10" s="16" t="s">
        <v>27</v>
      </c>
    </row>
    <row r="12" spans="1:4" ht="45" x14ac:dyDescent="0.25">
      <c r="B12" s="17" t="s">
        <v>38</v>
      </c>
      <c r="C12" s="17" t="s">
        <v>39</v>
      </c>
      <c r="D12" s="17" t="s">
        <v>77</v>
      </c>
    </row>
    <row r="13" spans="1:4" x14ac:dyDescent="0.25">
      <c r="A13" s="21" t="s">
        <v>78</v>
      </c>
      <c r="B13" s="5">
        <v>199.57</v>
      </c>
      <c r="C13" s="14">
        <v>563.610885524217</v>
      </c>
      <c r="D13" s="8" t="s">
        <v>79</v>
      </c>
    </row>
    <row r="14" spans="1:4" ht="30" x14ac:dyDescent="0.25">
      <c r="A14" s="18" t="s">
        <v>41</v>
      </c>
      <c r="B14" s="5">
        <v>1036.356</v>
      </c>
      <c r="C14" s="14">
        <v>538.16916828068452</v>
      </c>
      <c r="D14" s="8" t="s">
        <v>80</v>
      </c>
    </row>
    <row r="15" spans="1:4" x14ac:dyDescent="0.25">
      <c r="A15" s="21" t="s">
        <v>81</v>
      </c>
      <c r="B15" s="5">
        <v>39.688000000000002</v>
      </c>
      <c r="C15" s="14">
        <v>499.29421523830683</v>
      </c>
      <c r="D15" s="8" t="s">
        <v>82</v>
      </c>
    </row>
    <row r="16" spans="1:4" ht="30" x14ac:dyDescent="0.25">
      <c r="A16" s="21" t="s">
        <v>83</v>
      </c>
      <c r="B16" s="5">
        <v>45.85</v>
      </c>
      <c r="C16" s="14">
        <v>429.71670241049338</v>
      </c>
      <c r="D16" s="8" t="s">
        <v>84</v>
      </c>
    </row>
    <row r="17" spans="1:4" ht="30" x14ac:dyDescent="0.25">
      <c r="A17" s="21" t="s">
        <v>85</v>
      </c>
      <c r="B17" s="5">
        <v>167.42400000000001</v>
      </c>
      <c r="C17" s="14">
        <v>313.43769774259857</v>
      </c>
      <c r="D17" s="8" t="s">
        <v>86</v>
      </c>
    </row>
    <row r="18" spans="1:4" ht="30" x14ac:dyDescent="0.25">
      <c r="A18" s="21" t="s">
        <v>87</v>
      </c>
      <c r="B18" s="5">
        <v>77.265999999999991</v>
      </c>
      <c r="C18" s="14">
        <v>249.21928469120644</v>
      </c>
      <c r="D18" s="8" t="s">
        <v>86</v>
      </c>
    </row>
    <row r="19" spans="1:4" ht="30" x14ac:dyDescent="0.25">
      <c r="A19" s="21" t="s">
        <v>88</v>
      </c>
      <c r="B19" s="5">
        <v>21.128</v>
      </c>
      <c r="C19" s="14">
        <v>203.43826544156647</v>
      </c>
      <c r="D19" s="8" t="s">
        <v>89</v>
      </c>
    </row>
    <row r="20" spans="1:4" ht="30" x14ac:dyDescent="0.25">
      <c r="A20" s="21" t="s">
        <v>90</v>
      </c>
      <c r="B20" s="5">
        <v>17.434000000000001</v>
      </c>
      <c r="C20" s="14">
        <v>201.56031051577466</v>
      </c>
      <c r="D20" s="8" t="s">
        <v>84</v>
      </c>
    </row>
    <row r="21" spans="1:4" ht="30" x14ac:dyDescent="0.25">
      <c r="A21" s="21" t="s">
        <v>91</v>
      </c>
      <c r="B21" s="5">
        <v>79.117999999999995</v>
      </c>
      <c r="C21" s="14">
        <v>181.52583236456022</v>
      </c>
      <c r="D21" s="8" t="s">
        <v>80</v>
      </c>
    </row>
    <row r="22" spans="1:4" ht="30" x14ac:dyDescent="0.25">
      <c r="A22" s="18" t="s">
        <v>92</v>
      </c>
      <c r="B22" s="5">
        <v>155.69400000000002</v>
      </c>
      <c r="C22" s="14">
        <v>177.35925304613014</v>
      </c>
      <c r="D22" s="8" t="s">
        <v>93</v>
      </c>
    </row>
    <row r="23" spans="1:4" ht="30" x14ac:dyDescent="0.25">
      <c r="A23" s="18" t="s">
        <v>43</v>
      </c>
      <c r="B23" s="5">
        <v>789.17200000000003</v>
      </c>
      <c r="C23" s="14">
        <v>174.25265986515473</v>
      </c>
      <c r="D23" s="8" t="s">
        <v>84</v>
      </c>
    </row>
    <row r="24" spans="1:4" x14ac:dyDescent="0.25">
      <c r="A24" s="18" t="s">
        <v>45</v>
      </c>
      <c r="B24" s="5">
        <v>708.36400000000003</v>
      </c>
      <c r="C24" s="14">
        <v>164.87323387679407</v>
      </c>
      <c r="D24" s="8" t="s">
        <v>79</v>
      </c>
    </row>
    <row r="25" spans="1:4" ht="30" x14ac:dyDescent="0.25">
      <c r="A25" s="21" t="s">
        <v>94</v>
      </c>
      <c r="B25" s="5">
        <v>43.673999999999999</v>
      </c>
      <c r="C25" s="14">
        <v>162.18901696652475</v>
      </c>
      <c r="D25" s="8" t="s">
        <v>95</v>
      </c>
    </row>
    <row r="26" spans="1:4" ht="30" x14ac:dyDescent="0.25">
      <c r="A26" s="21" t="s">
        <v>96</v>
      </c>
      <c r="B26" s="5">
        <v>37.194000000000003</v>
      </c>
      <c r="C26" s="14">
        <v>157.53747628168259</v>
      </c>
      <c r="D26" s="8" t="s">
        <v>97</v>
      </c>
    </row>
    <row r="27" spans="1:4" ht="30" x14ac:dyDescent="0.25">
      <c r="A27" s="18" t="s">
        <v>72</v>
      </c>
      <c r="B27" s="5">
        <v>170.58</v>
      </c>
      <c r="C27" s="14">
        <v>157</v>
      </c>
      <c r="D27" s="8" t="s">
        <v>98</v>
      </c>
    </row>
    <row r="28" spans="1:4" x14ac:dyDescent="0.25">
      <c r="A28" s="21" t="s">
        <v>99</v>
      </c>
      <c r="B28" s="5">
        <v>57.886000000000003</v>
      </c>
      <c r="C28" s="14">
        <v>152.35306624248403</v>
      </c>
      <c r="D28" s="8" t="s">
        <v>79</v>
      </c>
    </row>
    <row r="29" spans="1:4" ht="30" x14ac:dyDescent="0.25">
      <c r="A29" s="21" t="s">
        <v>100</v>
      </c>
      <c r="B29" s="5">
        <v>12.472</v>
      </c>
      <c r="C29" s="14">
        <v>141.29792223151475</v>
      </c>
      <c r="D29" s="8" t="s">
        <v>93</v>
      </c>
    </row>
    <row r="30" spans="1:4" ht="30" x14ac:dyDescent="0.25">
      <c r="A30" s="21" t="s">
        <v>101</v>
      </c>
      <c r="B30" s="5">
        <v>12.852</v>
      </c>
      <c r="C30" s="14">
        <v>137.32881752559925</v>
      </c>
      <c r="D30" s="8" t="s">
        <v>102</v>
      </c>
    </row>
    <row r="31" spans="1:4" ht="30" x14ac:dyDescent="0.25">
      <c r="A31" s="21" t="s">
        <v>103</v>
      </c>
      <c r="B31" s="5">
        <v>50.792000000000002</v>
      </c>
      <c r="C31" s="14">
        <v>137.19691491295072</v>
      </c>
      <c r="D31" s="8" t="s">
        <v>84</v>
      </c>
    </row>
    <row r="32" spans="1:4" x14ac:dyDescent="0.25">
      <c r="A32" s="18" t="s">
        <v>104</v>
      </c>
      <c r="B32" s="5">
        <v>115.218</v>
      </c>
      <c r="C32" s="14">
        <v>135.13237341199186</v>
      </c>
      <c r="D32" s="8" t="s">
        <v>105</v>
      </c>
    </row>
  </sheetData>
  <mergeCells count="3">
    <mergeCell ref="A2:D2"/>
    <mergeCell ref="A6:D6"/>
    <mergeCell ref="A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7" workbookViewId="0">
      <selection activeCell="W14" sqref="W14"/>
    </sheetView>
  </sheetViews>
  <sheetFormatPr defaultRowHeight="15" x14ac:dyDescent="0.25"/>
  <sheetData>
    <row r="1" spans="1:4" ht="18.75" x14ac:dyDescent="0.3">
      <c r="A1" s="1" t="s">
        <v>0</v>
      </c>
    </row>
    <row r="2" spans="1:4" ht="15.75" x14ac:dyDescent="0.25">
      <c r="A2" s="23" t="s">
        <v>1</v>
      </c>
      <c r="B2" s="23"/>
      <c r="C2" s="23"/>
      <c r="D2" s="23"/>
    </row>
    <row r="3" spans="1:4" x14ac:dyDescent="0.25">
      <c r="A3" s="24" t="s">
        <v>116</v>
      </c>
      <c r="B3" s="24"/>
      <c r="C3" s="24"/>
      <c r="D3" s="24"/>
    </row>
    <row r="5" spans="1:4" ht="18.75" x14ac:dyDescent="0.3">
      <c r="A5" s="1" t="s">
        <v>2</v>
      </c>
    </row>
    <row r="6" spans="1:4" ht="15.75" x14ac:dyDescent="0.25">
      <c r="A6" s="23" t="s">
        <v>3</v>
      </c>
      <c r="B6" s="23"/>
      <c r="C6" s="23"/>
      <c r="D6" s="23"/>
    </row>
    <row r="7" spans="1:4" x14ac:dyDescent="0.25">
      <c r="A7" s="24" t="s">
        <v>106</v>
      </c>
      <c r="B7" s="24"/>
      <c r="C7" s="24"/>
      <c r="D7" s="24"/>
    </row>
    <row r="9" spans="1:4" ht="18.75" x14ac:dyDescent="0.3">
      <c r="A9" s="1" t="s">
        <v>4</v>
      </c>
    </row>
    <row r="10" spans="1:4" x14ac:dyDescent="0.25">
      <c r="A10" s="2" t="s">
        <v>5</v>
      </c>
    </row>
    <row r="11" spans="1:4" x14ac:dyDescent="0.25">
      <c r="A11" t="s">
        <v>27</v>
      </c>
    </row>
    <row r="14" spans="1:4" x14ac:dyDescent="0.25">
      <c r="A14" s="19" t="s">
        <v>128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6"/>
  <sheetViews>
    <sheetView workbookViewId="0">
      <selection activeCell="O58" sqref="O58"/>
    </sheetView>
  </sheetViews>
  <sheetFormatPr defaultRowHeight="15" x14ac:dyDescent="0.25"/>
  <cols>
    <col min="2" max="3" width="21.140625" bestFit="1" customWidth="1"/>
  </cols>
  <sheetData>
    <row r="5" spans="1:4" ht="18.75" x14ac:dyDescent="0.3">
      <c r="A5" s="1" t="s">
        <v>0</v>
      </c>
    </row>
    <row r="6" spans="1:4" ht="15.75" x14ac:dyDescent="0.25">
      <c r="A6" s="23" t="s">
        <v>1</v>
      </c>
      <c r="B6" s="23"/>
      <c r="C6" s="23"/>
      <c r="D6" s="23"/>
    </row>
    <row r="7" spans="1:4" x14ac:dyDescent="0.25">
      <c r="A7" s="24" t="s">
        <v>107</v>
      </c>
      <c r="B7" s="24"/>
      <c r="C7" s="24"/>
      <c r="D7" s="24"/>
    </row>
    <row r="9" spans="1:4" ht="18.75" x14ac:dyDescent="0.3">
      <c r="A9" s="1" t="s">
        <v>2</v>
      </c>
    </row>
    <row r="10" spans="1:4" ht="15.75" x14ac:dyDescent="0.25">
      <c r="A10" s="23" t="s">
        <v>3</v>
      </c>
      <c r="B10" s="23"/>
      <c r="C10" s="23"/>
      <c r="D10" s="23"/>
    </row>
    <row r="11" spans="1:4" x14ac:dyDescent="0.25">
      <c r="A11" s="24" t="s">
        <v>108</v>
      </c>
      <c r="B11" s="24"/>
      <c r="C11" s="24"/>
      <c r="D11" s="24"/>
    </row>
    <row r="13" spans="1:4" ht="18.75" x14ac:dyDescent="0.3">
      <c r="A13" s="1" t="s">
        <v>4</v>
      </c>
    </row>
    <row r="14" spans="1:4" x14ac:dyDescent="0.25">
      <c r="A14" s="2" t="s">
        <v>5</v>
      </c>
    </row>
    <row r="15" spans="1:4" x14ac:dyDescent="0.25">
      <c r="A15" t="s">
        <v>27</v>
      </c>
    </row>
    <row r="20" spans="1:3" x14ac:dyDescent="0.25">
      <c r="A20" t="s">
        <v>6</v>
      </c>
      <c r="B20" s="11" t="s">
        <v>24</v>
      </c>
      <c r="C20" s="11" t="s">
        <v>25</v>
      </c>
    </row>
    <row r="21" spans="1:3" x14ac:dyDescent="0.25">
      <c r="A21">
        <v>2001</v>
      </c>
      <c r="B21" s="9">
        <v>0.47025075225676999</v>
      </c>
      <c r="C21" s="9">
        <v>0.472681120283929</v>
      </c>
    </row>
    <row r="22" spans="1:3" x14ac:dyDescent="0.25">
      <c r="A22">
        <v>2002</v>
      </c>
      <c r="B22" s="9">
        <v>0.45398034769463302</v>
      </c>
      <c r="C22" s="9">
        <v>0.48364777021919902</v>
      </c>
    </row>
    <row r="23" spans="1:3" x14ac:dyDescent="0.25">
      <c r="A23">
        <v>2003</v>
      </c>
      <c r="B23" s="9">
        <v>0.44568947029809097</v>
      </c>
      <c r="C23" s="9">
        <v>0.49335763814425598</v>
      </c>
    </row>
    <row r="24" spans="1:3" x14ac:dyDescent="0.25">
      <c r="A24">
        <v>2004</v>
      </c>
      <c r="B24" s="9">
        <v>0.439053315610693</v>
      </c>
      <c r="C24" s="9">
        <v>0.49985231132772101</v>
      </c>
    </row>
    <row r="25" spans="1:3" x14ac:dyDescent="0.25">
      <c r="A25">
        <v>2005</v>
      </c>
      <c r="B25" s="9">
        <v>0.428501579910195</v>
      </c>
      <c r="C25" s="9">
        <v>0.49722102112090499</v>
      </c>
    </row>
    <row r="26" spans="1:3" x14ac:dyDescent="0.25">
      <c r="A26">
        <v>2006</v>
      </c>
      <c r="B26" s="9">
        <v>0.42643296688100701</v>
      </c>
      <c r="C26" s="9">
        <v>0.48006983336790399</v>
      </c>
    </row>
    <row r="27" spans="1:3" x14ac:dyDescent="0.25">
      <c r="A27">
        <v>2007</v>
      </c>
      <c r="B27" s="9">
        <v>0.42094982078853099</v>
      </c>
      <c r="C27" s="9">
        <v>0.478052329749104</v>
      </c>
    </row>
    <row r="28" spans="1:3" x14ac:dyDescent="0.25">
      <c r="A28">
        <v>2008</v>
      </c>
      <c r="B28" s="9">
        <v>0.40590559744779597</v>
      </c>
      <c r="C28" s="9">
        <v>0.49315400232018602</v>
      </c>
    </row>
    <row r="29" spans="1:3" x14ac:dyDescent="0.25">
      <c r="A29">
        <v>2009</v>
      </c>
      <c r="B29" s="9">
        <v>0.40419524189261002</v>
      </c>
      <c r="C29" s="9">
        <v>0.48769471026049999</v>
      </c>
    </row>
    <row r="30" spans="1:3" x14ac:dyDescent="0.25">
      <c r="A30">
        <v>2010</v>
      </c>
      <c r="B30" s="9">
        <v>0.38337436640115902</v>
      </c>
      <c r="C30" s="9">
        <v>0.50520637219406195</v>
      </c>
    </row>
    <row r="31" spans="1:3" x14ac:dyDescent="0.25">
      <c r="A31">
        <v>2011</v>
      </c>
      <c r="B31" s="9">
        <v>0.37962672887852</v>
      </c>
      <c r="C31" s="9">
        <v>0.490247181025385</v>
      </c>
    </row>
    <row r="32" spans="1:3" x14ac:dyDescent="0.25">
      <c r="A32">
        <v>2012</v>
      </c>
      <c r="B32" s="9">
        <v>0.39010150344007499</v>
      </c>
      <c r="C32" s="9">
        <v>0.48497281916249002</v>
      </c>
    </row>
    <row r="33" spans="1:3" x14ac:dyDescent="0.25">
      <c r="A33">
        <v>2013</v>
      </c>
      <c r="B33" s="9">
        <v>0.39587662873165103</v>
      </c>
      <c r="C33" s="9">
        <v>0.48560679531584999</v>
      </c>
    </row>
    <row r="34" spans="1:3" x14ac:dyDescent="0.25">
      <c r="A34">
        <v>2014</v>
      </c>
      <c r="B34" s="9">
        <v>0.38851797847831798</v>
      </c>
      <c r="C34" s="9">
        <v>0.50192966084395296</v>
      </c>
    </row>
    <row r="35" spans="1:3" x14ac:dyDescent="0.25">
      <c r="A35">
        <v>2015</v>
      </c>
      <c r="B35" s="9">
        <v>0.37793743232565602</v>
      </c>
      <c r="C35" s="9">
        <v>0.51946094641655205</v>
      </c>
    </row>
    <row r="36" spans="1:3" x14ac:dyDescent="0.25">
      <c r="A36">
        <v>2016</v>
      </c>
      <c r="B36" s="9">
        <v>0.387422035420945</v>
      </c>
      <c r="C36" s="9">
        <v>0.51402335728952797</v>
      </c>
    </row>
  </sheetData>
  <mergeCells count="4">
    <mergeCell ref="A6:D6"/>
    <mergeCell ref="A7:D7"/>
    <mergeCell ref="A10:D10"/>
    <mergeCell ref="A11:D1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I47" sqref="I47"/>
    </sheetView>
  </sheetViews>
  <sheetFormatPr defaultRowHeight="15" x14ac:dyDescent="0.25"/>
  <cols>
    <col min="1" max="1" width="55.7109375" customWidth="1"/>
  </cols>
  <sheetData>
    <row r="1" spans="1:4" ht="18.75" x14ac:dyDescent="0.3">
      <c r="A1" s="1" t="s">
        <v>0</v>
      </c>
    </row>
    <row r="2" spans="1:4" ht="15.75" x14ac:dyDescent="0.25">
      <c r="A2" s="23" t="s">
        <v>1</v>
      </c>
      <c r="B2" s="23"/>
      <c r="C2" s="23"/>
      <c r="D2" s="23"/>
    </row>
    <row r="3" spans="1:4" x14ac:dyDescent="0.25">
      <c r="A3" s="24" t="s">
        <v>127</v>
      </c>
      <c r="B3" s="24"/>
      <c r="C3" s="24"/>
      <c r="D3" s="24"/>
    </row>
    <row r="5" spans="1:4" ht="18.75" x14ac:dyDescent="0.3">
      <c r="A5" s="1" t="s">
        <v>2</v>
      </c>
    </row>
    <row r="6" spans="1:4" ht="15.75" x14ac:dyDescent="0.25">
      <c r="A6" s="23" t="s">
        <v>3</v>
      </c>
      <c r="B6" s="23"/>
      <c r="C6" s="23"/>
      <c r="D6" s="23"/>
    </row>
    <row r="7" spans="1:4" x14ac:dyDescent="0.25">
      <c r="A7" s="25" t="s">
        <v>109</v>
      </c>
      <c r="B7" s="25"/>
      <c r="C7" s="25"/>
      <c r="D7" s="25"/>
    </row>
    <row r="9" spans="1:4" ht="18.75" x14ac:dyDescent="0.3">
      <c r="A9" s="1" t="s">
        <v>4</v>
      </c>
    </row>
    <row r="10" spans="1:4" x14ac:dyDescent="0.25">
      <c r="A10" s="2" t="s">
        <v>5</v>
      </c>
    </row>
    <row r="11" spans="1:4" x14ac:dyDescent="0.25">
      <c r="A11" t="s">
        <v>27</v>
      </c>
    </row>
    <row r="13" spans="1:4" x14ac:dyDescent="0.25">
      <c r="A13" t="s">
        <v>121</v>
      </c>
      <c r="B13" s="5">
        <v>5853</v>
      </c>
    </row>
    <row r="14" spans="1:4" x14ac:dyDescent="0.25">
      <c r="A14" t="s">
        <v>114</v>
      </c>
      <c r="B14" s="5">
        <v>3791</v>
      </c>
    </row>
    <row r="15" spans="1:4" x14ac:dyDescent="0.25">
      <c r="A15" s="22" t="s">
        <v>122</v>
      </c>
      <c r="B15" s="5">
        <v>2828</v>
      </c>
    </row>
    <row r="16" spans="1:4" x14ac:dyDescent="0.25">
      <c r="A16" s="22" t="s">
        <v>115</v>
      </c>
      <c r="B16" s="5">
        <v>2715</v>
      </c>
    </row>
    <row r="17" spans="1:2" x14ac:dyDescent="0.25">
      <c r="A17" t="s">
        <v>112</v>
      </c>
      <c r="B17" s="5">
        <v>2636</v>
      </c>
    </row>
    <row r="18" spans="1:2" x14ac:dyDescent="0.25">
      <c r="A18" s="22" t="s">
        <v>117</v>
      </c>
      <c r="B18" s="5">
        <v>1927</v>
      </c>
    </row>
    <row r="19" spans="1:2" x14ac:dyDescent="0.25">
      <c r="A19" s="22" t="s">
        <v>123</v>
      </c>
      <c r="B19" s="5">
        <v>1841</v>
      </c>
    </row>
    <row r="20" spans="1:2" x14ac:dyDescent="0.25">
      <c r="A20" s="22" t="s">
        <v>113</v>
      </c>
      <c r="B20" s="5">
        <v>1829</v>
      </c>
    </row>
    <row r="21" spans="1:2" x14ac:dyDescent="0.25">
      <c r="A21" t="s">
        <v>124</v>
      </c>
      <c r="B21" s="5">
        <v>1726</v>
      </c>
    </row>
    <row r="22" spans="1:2" x14ac:dyDescent="0.25">
      <c r="A22" s="22" t="s">
        <v>118</v>
      </c>
      <c r="B22" s="5">
        <v>1547</v>
      </c>
    </row>
    <row r="23" spans="1:2" x14ac:dyDescent="0.25">
      <c r="A23" s="22" t="s">
        <v>125</v>
      </c>
      <c r="B23" s="5">
        <v>1308</v>
      </c>
    </row>
    <row r="24" spans="1:2" x14ac:dyDescent="0.25">
      <c r="A24" s="22" t="s">
        <v>119</v>
      </c>
      <c r="B24" s="5">
        <v>1303</v>
      </c>
    </row>
    <row r="25" spans="1:2" x14ac:dyDescent="0.25">
      <c r="A25" s="22" t="s">
        <v>120</v>
      </c>
      <c r="B25" s="5">
        <v>1080</v>
      </c>
    </row>
    <row r="26" spans="1:2" x14ac:dyDescent="0.25">
      <c r="A26" s="22" t="s">
        <v>111</v>
      </c>
      <c r="B26" s="5">
        <v>958</v>
      </c>
    </row>
    <row r="27" spans="1:2" x14ac:dyDescent="0.25">
      <c r="A27" s="22" t="s">
        <v>110</v>
      </c>
      <c r="B27" s="5">
        <v>914</v>
      </c>
    </row>
    <row r="28" spans="1:2" x14ac:dyDescent="0.25">
      <c r="A28" s="22"/>
      <c r="B28" s="5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Table 1</vt:lpstr>
      <vt:lpstr>Table 2</vt:lpstr>
      <vt:lpstr>Figure 4</vt:lpstr>
      <vt:lpstr>Figure 5</vt:lpstr>
      <vt:lpstr>Figure 6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 Mull</dc:creator>
  <cp:lastModifiedBy>Sifan Liu</cp:lastModifiedBy>
  <cp:lastPrinted>2017-03-23T22:24:23Z</cp:lastPrinted>
  <dcterms:created xsi:type="dcterms:W3CDTF">2017-03-22T15:26:14Z</dcterms:created>
  <dcterms:modified xsi:type="dcterms:W3CDTF">2017-03-27T17:21:17Z</dcterms:modified>
</cp:coreProperties>
</file>