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Projects\MANUFACTURING\ADVANCED INDUSTRIES\METRO VARIATION\STATE of HEARTLAND_WFF\Data\"/>
    </mc:Choice>
  </mc:AlternateContent>
  <bookViews>
    <workbookView xWindow="0" yWindow="0" windowWidth="28800" windowHeight="11400" firstSheet="22" activeTab="30"/>
  </bookViews>
  <sheets>
    <sheet name="Emp_State" sheetId="39" r:id="rId1"/>
    <sheet name="Emp_MSA" sheetId="9" r:id="rId2"/>
    <sheet name="Emp_Micro" sheetId="10" r:id="rId3"/>
    <sheet name="Emp_Rural" sheetId="11" r:id="rId4"/>
    <sheet name="GDP_State" sheetId="38" r:id="rId5"/>
    <sheet name="GDP_MSA" sheetId="6" r:id="rId6"/>
    <sheet name="GDP_Micro" sheetId="7" r:id="rId7"/>
    <sheet name="GDP_Rural" sheetId="8" r:id="rId8"/>
    <sheet name="JobsYFirms_State" sheetId="40" r:id="rId9"/>
    <sheet name="JobsYFirms_MSA" sheetId="20" r:id="rId10"/>
    <sheet name="JobsYFirms_Micro" sheetId="21" r:id="rId11"/>
    <sheet name="JobsYFirms_Rural" sheetId="22" r:id="rId12"/>
    <sheet name="Prod_State" sheetId="41" r:id="rId13"/>
    <sheet name="Prod_MSA" sheetId="17" r:id="rId14"/>
    <sheet name="Prod_Micro" sheetId="18" r:id="rId15"/>
    <sheet name="Prod_Rural" sheetId="19" r:id="rId16"/>
    <sheet name="AvgWages_State" sheetId="42" r:id="rId17"/>
    <sheet name="AvgWages_MSA" sheetId="29" r:id="rId18"/>
    <sheet name="AvgWages_Micro" sheetId="30" r:id="rId19"/>
    <sheet name="AvgWages_Rural" sheetId="31" r:id="rId20"/>
    <sheet name="SoL_State" sheetId="43" r:id="rId21"/>
    <sheet name="SoL_MSA" sheetId="14" r:id="rId22"/>
    <sheet name="SoL_Micro" sheetId="15" r:id="rId23"/>
    <sheet name="SoL_Rural" sheetId="16" r:id="rId24"/>
    <sheet name="EmpPop_State" sheetId="46" r:id="rId25"/>
    <sheet name="EmpPop_MSA" sheetId="32" r:id="rId26"/>
    <sheet name="EmpPop_Micro" sheetId="33" r:id="rId27"/>
    <sheet name="EmpPop_Rural" sheetId="34" r:id="rId28"/>
    <sheet name="MedEarn_State" sheetId="45" r:id="rId29"/>
    <sheet name="MedEarn_MSA" sheetId="35" r:id="rId30"/>
    <sheet name="MedEarn_Micro" sheetId="36" r:id="rId31"/>
    <sheet name="MedEarn_Rural" sheetId="37" r:id="rId32"/>
    <sheet name="PovRate_State" sheetId="44" r:id="rId33"/>
    <sheet name="PovRate_MSA" sheetId="26" r:id="rId34"/>
    <sheet name="PovRate_Micro" sheetId="27" r:id="rId35"/>
    <sheet name="PovRate_Rural" sheetId="28" r:id="rId36"/>
  </sheets>
  <definedNames>
    <definedName name="_xlnm._FilterDatabase" localSheetId="18" hidden="1">AvgWages_Micro!$A$1:$J$302</definedName>
    <definedName name="_xlnm._FilterDatabase" localSheetId="17" hidden="1">AvgWages_MSA!$A$1:$J$146</definedName>
    <definedName name="_xlnm._FilterDatabase" localSheetId="19" hidden="1">AvgWages_Rural!$A$1:$J$20</definedName>
    <definedName name="_xlnm._FilterDatabase" localSheetId="2" hidden="1">Emp_Micro!$A$1:$G$302</definedName>
    <definedName name="_xlnm._FilterDatabase" localSheetId="1" hidden="1">Emp_MSA!#REF!</definedName>
    <definedName name="_xlnm._FilterDatabase" localSheetId="6" hidden="1">GDP_Micro!$A$2:$J$303</definedName>
    <definedName name="_xlnm._FilterDatabase" localSheetId="5" hidden="1">GDP_MSA!$A$2:$J$148</definedName>
    <definedName name="_xlnm._FilterDatabase" localSheetId="7" hidden="1">GDP_Rural!$A$2:$J$21</definedName>
    <definedName name="_xlnm._FilterDatabase" localSheetId="10" hidden="1">JobsYFirms_Micro!$A$1:$H$302</definedName>
    <definedName name="_xlnm._FilterDatabase" localSheetId="9" hidden="1">JobsYFirms_MSA!$A$1:$H$146</definedName>
    <definedName name="_xlnm._FilterDatabase" localSheetId="11" hidden="1">JobsYFirms_Rural!$A$1:$H$20</definedName>
    <definedName name="_xlnm._FilterDatabase" localSheetId="28" hidden="1">MedEarn_State!$A$1:$E$20</definedName>
    <definedName name="_xlnm._FilterDatabase" localSheetId="34" hidden="1">PovRate_Micro!$A$1:$G$302</definedName>
    <definedName name="_xlnm._FilterDatabase" localSheetId="33" hidden="1">PovRate_MSA!$A$1:$G$146</definedName>
    <definedName name="_xlnm._FilterDatabase" localSheetId="35" hidden="1">PovRate_Rural!$A$1:$H$20</definedName>
    <definedName name="_xlnm._FilterDatabase" localSheetId="13" hidden="1">Prod_MSA!$A$1:$E$146</definedName>
    <definedName name="_xlnm._FilterDatabase" localSheetId="12" hidden="1">Prod_State!$A$1:$E$20</definedName>
    <definedName name="_xlnm._FilterDatabase" localSheetId="22" hidden="1">SoL_Micro!$A$1:$J$302</definedName>
    <definedName name="_xlnm._FilterDatabase" localSheetId="21" hidden="1">SoL_MSA!$A$1:$J$146</definedName>
    <definedName name="_xlnm._FilterDatabase" localSheetId="23" hidden="1">SoL_Rural!$A$1:$J$20</definedName>
    <definedName name="_xlnm._FilterDatabase" localSheetId="20" hidden="1">SoL_State!$A$1:$J$20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2" l="1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" i="22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" i="22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H201" i="21"/>
  <c r="H202" i="21"/>
  <c r="H203" i="21"/>
  <c r="H204" i="21"/>
  <c r="H205" i="21"/>
  <c r="H206" i="21"/>
  <c r="H207" i="21"/>
  <c r="H208" i="21"/>
  <c r="H209" i="21"/>
  <c r="H210" i="21"/>
  <c r="H211" i="21"/>
  <c r="H212" i="21"/>
  <c r="H213" i="21"/>
  <c r="H214" i="21"/>
  <c r="H215" i="21"/>
  <c r="H216" i="21"/>
  <c r="H217" i="21"/>
  <c r="H218" i="21"/>
  <c r="H219" i="21"/>
  <c r="H220" i="21"/>
  <c r="H221" i="21"/>
  <c r="H222" i="21"/>
  <c r="H223" i="21"/>
  <c r="H224" i="21"/>
  <c r="H225" i="21"/>
  <c r="H226" i="21"/>
  <c r="H227" i="21"/>
  <c r="H228" i="21"/>
  <c r="H229" i="21"/>
  <c r="H230" i="21"/>
  <c r="H231" i="21"/>
  <c r="H232" i="21"/>
  <c r="H233" i="21"/>
  <c r="H234" i="21"/>
  <c r="H235" i="21"/>
  <c r="H236" i="21"/>
  <c r="H237" i="21"/>
  <c r="H238" i="21"/>
  <c r="H239" i="21"/>
  <c r="H240" i="21"/>
  <c r="H241" i="21"/>
  <c r="H242" i="21"/>
  <c r="H243" i="21"/>
  <c r="H244" i="21"/>
  <c r="H245" i="21"/>
  <c r="H246" i="21"/>
  <c r="H247" i="21"/>
  <c r="H248" i="21"/>
  <c r="H249" i="21"/>
  <c r="H250" i="21"/>
  <c r="H251" i="21"/>
  <c r="H252" i="21"/>
  <c r="H253" i="21"/>
  <c r="H254" i="21"/>
  <c r="H255" i="21"/>
  <c r="H256" i="21"/>
  <c r="H257" i="21"/>
  <c r="H258" i="21"/>
  <c r="H259" i="21"/>
  <c r="H260" i="21"/>
  <c r="H261" i="21"/>
  <c r="H262" i="21"/>
  <c r="H263" i="21"/>
  <c r="H264" i="21"/>
  <c r="H265" i="21"/>
  <c r="H266" i="21"/>
  <c r="H267" i="21"/>
  <c r="H268" i="21"/>
  <c r="H269" i="21"/>
  <c r="H270" i="21"/>
  <c r="H271" i="21"/>
  <c r="H272" i="21"/>
  <c r="H273" i="21"/>
  <c r="H274" i="21"/>
  <c r="H275" i="21"/>
  <c r="H276" i="21"/>
  <c r="H277" i="21"/>
  <c r="H278" i="21"/>
  <c r="H279" i="21"/>
  <c r="H280" i="21"/>
  <c r="H281" i="21"/>
  <c r="H282" i="21"/>
  <c r="H283" i="21"/>
  <c r="H284" i="21"/>
  <c r="H285" i="21"/>
  <c r="H286" i="21"/>
  <c r="H287" i="21"/>
  <c r="H288" i="21"/>
  <c r="H289" i="21"/>
  <c r="H290" i="21"/>
  <c r="H291" i="21"/>
  <c r="H292" i="21"/>
  <c r="H293" i="21"/>
  <c r="H294" i="21"/>
  <c r="H295" i="21"/>
  <c r="H296" i="21"/>
  <c r="H297" i="21"/>
  <c r="H298" i="21"/>
  <c r="H299" i="21"/>
  <c r="H300" i="21"/>
  <c r="H301" i="21"/>
  <c r="H302" i="21"/>
  <c r="H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201" i="21"/>
  <c r="G202" i="21"/>
  <c r="G203" i="21"/>
  <c r="G204" i="21"/>
  <c r="G205" i="21"/>
  <c r="G206" i="21"/>
  <c r="G207" i="21"/>
  <c r="G208" i="21"/>
  <c r="G209" i="21"/>
  <c r="G210" i="21"/>
  <c r="G211" i="21"/>
  <c r="G212" i="21"/>
  <c r="G213" i="21"/>
  <c r="G214" i="21"/>
  <c r="G215" i="21"/>
  <c r="G216" i="21"/>
  <c r="G217" i="21"/>
  <c r="G218" i="21"/>
  <c r="G219" i="21"/>
  <c r="G220" i="21"/>
  <c r="G221" i="21"/>
  <c r="G222" i="21"/>
  <c r="G223" i="21"/>
  <c r="G224" i="21"/>
  <c r="G225" i="21"/>
  <c r="G226" i="21"/>
  <c r="G227" i="21"/>
  <c r="G228" i="21"/>
  <c r="G229" i="21"/>
  <c r="G230" i="21"/>
  <c r="G231" i="21"/>
  <c r="G232" i="21"/>
  <c r="G233" i="21"/>
  <c r="G234" i="21"/>
  <c r="G235" i="21"/>
  <c r="G236" i="21"/>
  <c r="G237" i="21"/>
  <c r="G238" i="21"/>
  <c r="G239" i="21"/>
  <c r="G240" i="21"/>
  <c r="G241" i="21"/>
  <c r="G242" i="21"/>
  <c r="G243" i="21"/>
  <c r="G244" i="21"/>
  <c r="G245" i="21"/>
  <c r="G246" i="21"/>
  <c r="G247" i="21"/>
  <c r="G248" i="21"/>
  <c r="G249" i="21"/>
  <c r="G250" i="21"/>
  <c r="G251" i="21"/>
  <c r="G252" i="21"/>
  <c r="G253" i="21"/>
  <c r="G254" i="21"/>
  <c r="G255" i="21"/>
  <c r="G256" i="21"/>
  <c r="G257" i="21"/>
  <c r="G258" i="21"/>
  <c r="G259" i="21"/>
  <c r="G260" i="21"/>
  <c r="G261" i="21"/>
  <c r="G262" i="21"/>
  <c r="G263" i="21"/>
  <c r="G264" i="21"/>
  <c r="G265" i="21"/>
  <c r="G266" i="21"/>
  <c r="G267" i="21"/>
  <c r="G268" i="21"/>
  <c r="G269" i="21"/>
  <c r="G270" i="21"/>
  <c r="G271" i="21"/>
  <c r="G272" i="21"/>
  <c r="G273" i="21"/>
  <c r="G274" i="21"/>
  <c r="G275" i="21"/>
  <c r="G276" i="21"/>
  <c r="G277" i="21"/>
  <c r="G278" i="21"/>
  <c r="G279" i="21"/>
  <c r="G280" i="21"/>
  <c r="G281" i="21"/>
  <c r="G282" i="21"/>
  <c r="G283" i="21"/>
  <c r="G284" i="21"/>
  <c r="G285" i="21"/>
  <c r="G286" i="21"/>
  <c r="G287" i="21"/>
  <c r="G288" i="21"/>
  <c r="G289" i="21"/>
  <c r="G290" i="21"/>
  <c r="G291" i="21"/>
  <c r="G292" i="21"/>
  <c r="G293" i="21"/>
  <c r="G294" i="21"/>
  <c r="G295" i="21"/>
  <c r="G296" i="21"/>
  <c r="G297" i="21"/>
  <c r="G298" i="21"/>
  <c r="G299" i="21"/>
  <c r="G300" i="21"/>
  <c r="G301" i="21"/>
  <c r="G302" i="21"/>
  <c r="G2" i="21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2" i="20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2" i="20"/>
  <c r="J127" i="29" l="1"/>
  <c r="J120" i="29"/>
  <c r="J119" i="29"/>
  <c r="J118" i="29"/>
  <c r="J116" i="29"/>
  <c r="J112" i="29"/>
  <c r="J111" i="29"/>
  <c r="J110" i="29"/>
  <c r="J103" i="29"/>
  <c r="J102" i="29"/>
  <c r="J94" i="29"/>
  <c r="J88" i="29"/>
  <c r="J87" i="29"/>
  <c r="J79" i="29"/>
  <c r="J78" i="29"/>
  <c r="J70" i="29"/>
  <c r="J64" i="29"/>
  <c r="J63" i="29"/>
  <c r="J62" i="29"/>
  <c r="J56" i="29"/>
  <c r="J55" i="29"/>
  <c r="J54" i="29"/>
  <c r="J48" i="29"/>
  <c r="J38" i="29"/>
  <c r="J32" i="29"/>
  <c r="J30" i="29"/>
  <c r="J24" i="29"/>
  <c r="J15" i="29"/>
  <c r="J14" i="29"/>
  <c r="J7" i="29"/>
  <c r="J6" i="29"/>
  <c r="J117" i="29" l="1"/>
  <c r="J3" i="29"/>
  <c r="J19" i="29"/>
  <c r="J43" i="29"/>
  <c r="J75" i="29"/>
  <c r="J83" i="29"/>
  <c r="J91" i="29"/>
  <c r="J107" i="29"/>
  <c r="J115" i="29"/>
  <c r="J123" i="29"/>
  <c r="J18" i="29"/>
  <c r="J26" i="29"/>
  <c r="J42" i="29"/>
  <c r="J58" i="29"/>
  <c r="J74" i="29"/>
  <c r="J90" i="29"/>
  <c r="J98" i="29"/>
  <c r="J106" i="29"/>
  <c r="J114" i="29"/>
  <c r="J122" i="29"/>
  <c r="J17" i="29"/>
  <c r="J25" i="29"/>
  <c r="J49" i="29"/>
  <c r="J73" i="29"/>
  <c r="J97" i="29"/>
  <c r="J113" i="29"/>
  <c r="J121" i="29"/>
  <c r="J124" i="29"/>
  <c r="J132" i="29"/>
  <c r="J21" i="29"/>
  <c r="J29" i="29"/>
  <c r="J37" i="29"/>
  <c r="J53" i="29"/>
  <c r="J61" i="29"/>
  <c r="J69" i="29"/>
  <c r="J85" i="29"/>
  <c r="J101" i="29"/>
  <c r="J138" i="29"/>
  <c r="J146" i="29"/>
  <c r="J28" i="29"/>
  <c r="J52" i="29"/>
  <c r="J68" i="29"/>
  <c r="J84" i="29"/>
  <c r="J92" i="29"/>
  <c r="J108" i="29"/>
  <c r="J145" i="29"/>
  <c r="J2" i="29"/>
  <c r="J27" i="29"/>
  <c r="J31" i="29"/>
  <c r="J33" i="29"/>
  <c r="J39" i="29"/>
  <c r="J46" i="29"/>
  <c r="J57" i="29"/>
  <c r="J59" i="29"/>
  <c r="J65" i="29"/>
  <c r="J80" i="29"/>
  <c r="J109" i="29"/>
  <c r="J126" i="29"/>
  <c r="J129" i="29"/>
  <c r="J134" i="29"/>
  <c r="J135" i="29"/>
  <c r="J140" i="29"/>
  <c r="J5" i="29"/>
  <c r="J11" i="29"/>
  <c r="J13" i="29"/>
  <c r="J16" i="29"/>
  <c r="J23" i="29"/>
  <c r="J36" i="29"/>
  <c r="J41" i="29"/>
  <c r="J67" i="29"/>
  <c r="J72" i="29"/>
  <c r="J8" i="29"/>
  <c r="J47" i="29"/>
  <c r="J60" i="29"/>
  <c r="J66" i="29"/>
  <c r="J71" i="29"/>
  <c r="J77" i="29"/>
  <c r="J82" i="29"/>
  <c r="J89" i="29"/>
  <c r="J93" i="29"/>
  <c r="J96" i="29"/>
  <c r="J100" i="29"/>
  <c r="J105" i="29"/>
  <c r="J10" i="29"/>
  <c r="J12" i="29"/>
  <c r="J20" i="29"/>
  <c r="J35" i="29"/>
  <c r="J45" i="29"/>
  <c r="J51" i="29"/>
  <c r="J4" i="29"/>
  <c r="J9" i="29"/>
  <c r="J22" i="29"/>
  <c r="J34" i="29"/>
  <c r="J40" i="29"/>
  <c r="J44" i="29"/>
  <c r="J50" i="29"/>
  <c r="J76" i="29"/>
  <c r="J81" i="29"/>
  <c r="J86" i="29"/>
  <c r="J95" i="29"/>
  <c r="J99" i="29"/>
  <c r="J104" i="29"/>
  <c r="J137" i="29"/>
  <c r="J144" i="29"/>
  <c r="J131" i="29"/>
  <c r="J128" i="29"/>
  <c r="J141" i="29"/>
  <c r="J130" i="29"/>
  <c r="J136" i="29"/>
  <c r="J143" i="29"/>
  <c r="J142" i="29"/>
  <c r="J125" i="29"/>
  <c r="J133" i="29"/>
  <c r="J139" i="29"/>
  <c r="E6" i="19" l="1"/>
  <c r="E10" i="19"/>
  <c r="E14" i="19"/>
  <c r="E18" i="19"/>
  <c r="C3" i="19"/>
  <c r="D3" i="19"/>
  <c r="E3" i="19" s="1"/>
  <c r="C4" i="19"/>
  <c r="D4" i="19"/>
  <c r="E4" i="19" s="1"/>
  <c r="C5" i="19"/>
  <c r="D5" i="19"/>
  <c r="E5" i="19" s="1"/>
  <c r="C6" i="19"/>
  <c r="D6" i="19"/>
  <c r="C7" i="19"/>
  <c r="D7" i="19"/>
  <c r="E7" i="19" s="1"/>
  <c r="C8" i="19"/>
  <c r="D8" i="19"/>
  <c r="E8" i="19" s="1"/>
  <c r="C9" i="19"/>
  <c r="E9" i="19" s="1"/>
  <c r="D9" i="19"/>
  <c r="C10" i="19"/>
  <c r="D10" i="19"/>
  <c r="C11" i="19"/>
  <c r="D11" i="19"/>
  <c r="E11" i="19" s="1"/>
  <c r="C12" i="19"/>
  <c r="D12" i="19"/>
  <c r="E12" i="19" s="1"/>
  <c r="C13" i="19"/>
  <c r="D13" i="19"/>
  <c r="E13" i="19" s="1"/>
  <c r="C14" i="19"/>
  <c r="D14" i="19"/>
  <c r="C15" i="19"/>
  <c r="D15" i="19"/>
  <c r="E15" i="19" s="1"/>
  <c r="C16" i="19"/>
  <c r="D16" i="19"/>
  <c r="E16" i="19" s="1"/>
  <c r="C17" i="19"/>
  <c r="E17" i="19" s="1"/>
  <c r="D17" i="19"/>
  <c r="C18" i="19"/>
  <c r="D18" i="19"/>
  <c r="C19" i="19"/>
  <c r="D19" i="19"/>
  <c r="E19" i="19" s="1"/>
  <c r="C20" i="19"/>
  <c r="D20" i="19"/>
  <c r="E20" i="19" s="1"/>
  <c r="D2" i="19"/>
  <c r="E2" i="19" s="1"/>
  <c r="C2" i="19"/>
  <c r="D302" i="18"/>
  <c r="C302" i="18"/>
  <c r="C3" i="18"/>
  <c r="D3" i="18"/>
  <c r="E3" i="18" s="1"/>
  <c r="C4" i="18"/>
  <c r="D4" i="18"/>
  <c r="C5" i="18"/>
  <c r="D5" i="18"/>
  <c r="E5" i="18" s="1"/>
  <c r="C6" i="18"/>
  <c r="D6" i="18"/>
  <c r="E6" i="18" s="1"/>
  <c r="C7" i="18"/>
  <c r="D7" i="18"/>
  <c r="C8" i="18"/>
  <c r="D8" i="18"/>
  <c r="C9" i="18"/>
  <c r="D9" i="18"/>
  <c r="E9" i="18" s="1"/>
  <c r="C10" i="18"/>
  <c r="D10" i="18"/>
  <c r="E10" i="18" s="1"/>
  <c r="C11" i="18"/>
  <c r="D11" i="18"/>
  <c r="E11" i="18" s="1"/>
  <c r="C12" i="18"/>
  <c r="D12" i="18"/>
  <c r="C13" i="18"/>
  <c r="D13" i="18"/>
  <c r="E13" i="18" s="1"/>
  <c r="C14" i="18"/>
  <c r="D14" i="18"/>
  <c r="E14" i="18" s="1"/>
  <c r="C15" i="18"/>
  <c r="D15" i="18"/>
  <c r="C16" i="18"/>
  <c r="D16" i="18"/>
  <c r="C17" i="18"/>
  <c r="D17" i="18"/>
  <c r="E17" i="18" s="1"/>
  <c r="C18" i="18"/>
  <c r="D18" i="18"/>
  <c r="E18" i="18" s="1"/>
  <c r="C19" i="18"/>
  <c r="D19" i="18"/>
  <c r="E19" i="18" s="1"/>
  <c r="C20" i="18"/>
  <c r="D20" i="18"/>
  <c r="C21" i="18"/>
  <c r="D21" i="18"/>
  <c r="E21" i="18" s="1"/>
  <c r="C22" i="18"/>
  <c r="D22" i="18"/>
  <c r="E22" i="18" s="1"/>
  <c r="C23" i="18"/>
  <c r="D23" i="18"/>
  <c r="C24" i="18"/>
  <c r="D24" i="18"/>
  <c r="C25" i="18"/>
  <c r="D25" i="18"/>
  <c r="E25" i="18" s="1"/>
  <c r="C26" i="18"/>
  <c r="D26" i="18"/>
  <c r="E26" i="18" s="1"/>
  <c r="C27" i="18"/>
  <c r="D27" i="18"/>
  <c r="E27" i="18" s="1"/>
  <c r="C28" i="18"/>
  <c r="D28" i="18"/>
  <c r="C29" i="18"/>
  <c r="D29" i="18"/>
  <c r="E29" i="18" s="1"/>
  <c r="C30" i="18"/>
  <c r="D30" i="18"/>
  <c r="E30" i="18" s="1"/>
  <c r="C31" i="18"/>
  <c r="D31" i="18"/>
  <c r="C32" i="18"/>
  <c r="D32" i="18"/>
  <c r="C33" i="18"/>
  <c r="D33" i="18"/>
  <c r="E33" i="18" s="1"/>
  <c r="C34" i="18"/>
  <c r="D34" i="18"/>
  <c r="E34" i="18" s="1"/>
  <c r="C35" i="18"/>
  <c r="D35" i="18"/>
  <c r="E35" i="18" s="1"/>
  <c r="C36" i="18"/>
  <c r="D36" i="18"/>
  <c r="C37" i="18"/>
  <c r="D37" i="18"/>
  <c r="E37" i="18" s="1"/>
  <c r="C38" i="18"/>
  <c r="D38" i="18"/>
  <c r="E38" i="18" s="1"/>
  <c r="C39" i="18"/>
  <c r="D39" i="18"/>
  <c r="C40" i="18"/>
  <c r="D40" i="18"/>
  <c r="C41" i="18"/>
  <c r="D41" i="18"/>
  <c r="E41" i="18" s="1"/>
  <c r="C42" i="18"/>
  <c r="D42" i="18"/>
  <c r="E42" i="18" s="1"/>
  <c r="C43" i="18"/>
  <c r="D43" i="18"/>
  <c r="E43" i="18" s="1"/>
  <c r="C44" i="18"/>
  <c r="D44" i="18"/>
  <c r="C45" i="18"/>
  <c r="D45" i="18"/>
  <c r="E45" i="18" s="1"/>
  <c r="C46" i="18"/>
  <c r="D46" i="18"/>
  <c r="E46" i="18" s="1"/>
  <c r="C47" i="18"/>
  <c r="D47" i="18"/>
  <c r="C48" i="18"/>
  <c r="D48" i="18"/>
  <c r="C49" i="18"/>
  <c r="D49" i="18"/>
  <c r="E49" i="18" s="1"/>
  <c r="C50" i="18"/>
  <c r="D50" i="18"/>
  <c r="E50" i="18" s="1"/>
  <c r="C51" i="18"/>
  <c r="D51" i="18"/>
  <c r="E51" i="18" s="1"/>
  <c r="C52" i="18"/>
  <c r="D52" i="18"/>
  <c r="C53" i="18"/>
  <c r="D53" i="18"/>
  <c r="E53" i="18" s="1"/>
  <c r="C54" i="18"/>
  <c r="D54" i="18"/>
  <c r="E54" i="18" s="1"/>
  <c r="C55" i="18"/>
  <c r="D55" i="18"/>
  <c r="C56" i="18"/>
  <c r="D56" i="18"/>
  <c r="C57" i="18"/>
  <c r="D57" i="18"/>
  <c r="E57" i="18" s="1"/>
  <c r="C58" i="18"/>
  <c r="D58" i="18"/>
  <c r="E58" i="18" s="1"/>
  <c r="C59" i="18"/>
  <c r="D59" i="18"/>
  <c r="E59" i="18" s="1"/>
  <c r="C60" i="18"/>
  <c r="D60" i="18"/>
  <c r="C61" i="18"/>
  <c r="D61" i="18"/>
  <c r="E61" i="18" s="1"/>
  <c r="C62" i="18"/>
  <c r="D62" i="18"/>
  <c r="E62" i="18" s="1"/>
  <c r="C63" i="18"/>
  <c r="D63" i="18"/>
  <c r="C64" i="18"/>
  <c r="D64" i="18"/>
  <c r="C65" i="18"/>
  <c r="D65" i="18"/>
  <c r="E65" i="18" s="1"/>
  <c r="C66" i="18"/>
  <c r="D66" i="18"/>
  <c r="E66" i="18" s="1"/>
  <c r="C67" i="18"/>
  <c r="D67" i="18"/>
  <c r="E67" i="18" s="1"/>
  <c r="C68" i="18"/>
  <c r="D68" i="18"/>
  <c r="C69" i="18"/>
  <c r="D69" i="18"/>
  <c r="E69" i="18" s="1"/>
  <c r="C70" i="18"/>
  <c r="D70" i="18"/>
  <c r="E70" i="18" s="1"/>
  <c r="C71" i="18"/>
  <c r="D71" i="18"/>
  <c r="C72" i="18"/>
  <c r="D72" i="18"/>
  <c r="C73" i="18"/>
  <c r="D73" i="18"/>
  <c r="E73" i="18" s="1"/>
  <c r="C74" i="18"/>
  <c r="D74" i="18"/>
  <c r="E74" i="18" s="1"/>
  <c r="C75" i="18"/>
  <c r="D75" i="18"/>
  <c r="E75" i="18" s="1"/>
  <c r="C76" i="18"/>
  <c r="D76" i="18"/>
  <c r="C77" i="18"/>
  <c r="D77" i="18"/>
  <c r="E77" i="18" s="1"/>
  <c r="C78" i="18"/>
  <c r="D78" i="18"/>
  <c r="E78" i="18" s="1"/>
  <c r="C79" i="18"/>
  <c r="D79" i="18"/>
  <c r="C80" i="18"/>
  <c r="D80" i="18"/>
  <c r="C81" i="18"/>
  <c r="D81" i="18"/>
  <c r="E81" i="18" s="1"/>
  <c r="C82" i="18"/>
  <c r="D82" i="18"/>
  <c r="E82" i="18" s="1"/>
  <c r="C83" i="18"/>
  <c r="D83" i="18"/>
  <c r="E83" i="18" s="1"/>
  <c r="C84" i="18"/>
  <c r="D84" i="18"/>
  <c r="C85" i="18"/>
  <c r="D85" i="18"/>
  <c r="E85" i="18" s="1"/>
  <c r="C86" i="18"/>
  <c r="D86" i="18"/>
  <c r="E86" i="18" s="1"/>
  <c r="C87" i="18"/>
  <c r="D87" i="18"/>
  <c r="C88" i="18"/>
  <c r="D88" i="18"/>
  <c r="C89" i="18"/>
  <c r="D89" i="18"/>
  <c r="E89" i="18" s="1"/>
  <c r="C90" i="18"/>
  <c r="D90" i="18"/>
  <c r="E90" i="18" s="1"/>
  <c r="C91" i="18"/>
  <c r="D91" i="18"/>
  <c r="E91" i="18" s="1"/>
  <c r="C92" i="18"/>
  <c r="D92" i="18"/>
  <c r="C93" i="18"/>
  <c r="D93" i="18"/>
  <c r="E93" i="18" s="1"/>
  <c r="C94" i="18"/>
  <c r="D94" i="18"/>
  <c r="E94" i="18" s="1"/>
  <c r="C95" i="18"/>
  <c r="D95" i="18"/>
  <c r="C96" i="18"/>
  <c r="D96" i="18"/>
  <c r="C97" i="18"/>
  <c r="D97" i="18"/>
  <c r="E97" i="18" s="1"/>
  <c r="C98" i="18"/>
  <c r="D98" i="18"/>
  <c r="E98" i="18" s="1"/>
  <c r="C99" i="18"/>
  <c r="D99" i="18"/>
  <c r="E99" i="18" s="1"/>
  <c r="C100" i="18"/>
  <c r="D100" i="18"/>
  <c r="C101" i="18"/>
  <c r="D101" i="18"/>
  <c r="E101" i="18" s="1"/>
  <c r="C102" i="18"/>
  <c r="D102" i="18"/>
  <c r="E102" i="18" s="1"/>
  <c r="C103" i="18"/>
  <c r="D103" i="18"/>
  <c r="C104" i="18"/>
  <c r="D104" i="18"/>
  <c r="C105" i="18"/>
  <c r="D105" i="18"/>
  <c r="E105" i="18" s="1"/>
  <c r="C106" i="18"/>
  <c r="D106" i="18"/>
  <c r="E106" i="18" s="1"/>
  <c r="C107" i="18"/>
  <c r="D107" i="18"/>
  <c r="E107" i="18" s="1"/>
  <c r="C108" i="18"/>
  <c r="D108" i="18"/>
  <c r="C109" i="18"/>
  <c r="D109" i="18"/>
  <c r="E109" i="18" s="1"/>
  <c r="C110" i="18"/>
  <c r="D110" i="18"/>
  <c r="E110" i="18" s="1"/>
  <c r="C111" i="18"/>
  <c r="D111" i="18"/>
  <c r="C112" i="18"/>
  <c r="D112" i="18"/>
  <c r="C113" i="18"/>
  <c r="D113" i="18"/>
  <c r="E113" i="18" s="1"/>
  <c r="C114" i="18"/>
  <c r="D114" i="18"/>
  <c r="E114" i="18" s="1"/>
  <c r="C115" i="18"/>
  <c r="D115" i="18"/>
  <c r="E115" i="18" s="1"/>
  <c r="C116" i="18"/>
  <c r="D116" i="18"/>
  <c r="C117" i="18"/>
  <c r="D117" i="18"/>
  <c r="E117" i="18" s="1"/>
  <c r="C118" i="18"/>
  <c r="D118" i="18"/>
  <c r="E118" i="18" s="1"/>
  <c r="C119" i="18"/>
  <c r="D119" i="18"/>
  <c r="C120" i="18"/>
  <c r="D120" i="18"/>
  <c r="C121" i="18"/>
  <c r="D121" i="18"/>
  <c r="E121" i="18" s="1"/>
  <c r="C122" i="18"/>
  <c r="D122" i="18"/>
  <c r="E122" i="18" s="1"/>
  <c r="C123" i="18"/>
  <c r="D123" i="18"/>
  <c r="E123" i="18" s="1"/>
  <c r="C124" i="18"/>
  <c r="D124" i="18"/>
  <c r="C125" i="18"/>
  <c r="D125" i="18"/>
  <c r="E125" i="18" s="1"/>
  <c r="C126" i="18"/>
  <c r="D126" i="18"/>
  <c r="E126" i="18" s="1"/>
  <c r="C127" i="18"/>
  <c r="D127" i="18"/>
  <c r="C128" i="18"/>
  <c r="D128" i="18"/>
  <c r="C129" i="18"/>
  <c r="D129" i="18"/>
  <c r="E129" i="18" s="1"/>
  <c r="C130" i="18"/>
  <c r="D130" i="18"/>
  <c r="E130" i="18" s="1"/>
  <c r="C131" i="18"/>
  <c r="D131" i="18"/>
  <c r="E131" i="18" s="1"/>
  <c r="C132" i="18"/>
  <c r="D132" i="18"/>
  <c r="C133" i="18"/>
  <c r="D133" i="18"/>
  <c r="E133" i="18" s="1"/>
  <c r="C134" i="18"/>
  <c r="D134" i="18"/>
  <c r="E134" i="18" s="1"/>
  <c r="C135" i="18"/>
  <c r="D135" i="18"/>
  <c r="C136" i="18"/>
  <c r="D136" i="18"/>
  <c r="C137" i="18"/>
  <c r="D137" i="18"/>
  <c r="E137" i="18" s="1"/>
  <c r="C138" i="18"/>
  <c r="D138" i="18"/>
  <c r="E138" i="18" s="1"/>
  <c r="C139" i="18"/>
  <c r="D139" i="18"/>
  <c r="E139" i="18" s="1"/>
  <c r="C140" i="18"/>
  <c r="D140" i="18"/>
  <c r="C141" i="18"/>
  <c r="D141" i="18"/>
  <c r="E141" i="18" s="1"/>
  <c r="C142" i="18"/>
  <c r="D142" i="18"/>
  <c r="E142" i="18" s="1"/>
  <c r="C143" i="18"/>
  <c r="D143" i="18"/>
  <c r="C144" i="18"/>
  <c r="D144" i="18"/>
  <c r="C145" i="18"/>
  <c r="D145" i="18"/>
  <c r="E145" i="18" s="1"/>
  <c r="C146" i="18"/>
  <c r="D146" i="18"/>
  <c r="E146" i="18" s="1"/>
  <c r="C147" i="18"/>
  <c r="D147" i="18"/>
  <c r="E147" i="18" s="1"/>
  <c r="C148" i="18"/>
  <c r="D148" i="18"/>
  <c r="C149" i="18"/>
  <c r="D149" i="18"/>
  <c r="E149" i="18" s="1"/>
  <c r="C150" i="18"/>
  <c r="D150" i="18"/>
  <c r="E150" i="18" s="1"/>
  <c r="C151" i="18"/>
  <c r="D151" i="18"/>
  <c r="C152" i="18"/>
  <c r="D152" i="18"/>
  <c r="C153" i="18"/>
  <c r="D153" i="18"/>
  <c r="E153" i="18" s="1"/>
  <c r="C154" i="18"/>
  <c r="D154" i="18"/>
  <c r="E154" i="18" s="1"/>
  <c r="C155" i="18"/>
  <c r="D155" i="18"/>
  <c r="E155" i="18" s="1"/>
  <c r="C156" i="18"/>
  <c r="D156" i="18"/>
  <c r="C157" i="18"/>
  <c r="D157" i="18"/>
  <c r="E157" i="18" s="1"/>
  <c r="C158" i="18"/>
  <c r="D158" i="18"/>
  <c r="E158" i="18" s="1"/>
  <c r="C159" i="18"/>
  <c r="D159" i="18"/>
  <c r="C160" i="18"/>
  <c r="D160" i="18"/>
  <c r="C161" i="18"/>
  <c r="D161" i="18"/>
  <c r="E161" i="18" s="1"/>
  <c r="C162" i="18"/>
  <c r="D162" i="18"/>
  <c r="E162" i="18" s="1"/>
  <c r="C163" i="18"/>
  <c r="D163" i="18"/>
  <c r="E163" i="18" s="1"/>
  <c r="C164" i="18"/>
  <c r="D164" i="18"/>
  <c r="C165" i="18"/>
  <c r="D165" i="18"/>
  <c r="E165" i="18" s="1"/>
  <c r="C166" i="18"/>
  <c r="D166" i="18"/>
  <c r="E166" i="18" s="1"/>
  <c r="C167" i="18"/>
  <c r="D167" i="18"/>
  <c r="C168" i="18"/>
  <c r="D168" i="18"/>
  <c r="C169" i="18"/>
  <c r="D169" i="18"/>
  <c r="E169" i="18" s="1"/>
  <c r="C170" i="18"/>
  <c r="D170" i="18"/>
  <c r="E170" i="18" s="1"/>
  <c r="C171" i="18"/>
  <c r="D171" i="18"/>
  <c r="E171" i="18" s="1"/>
  <c r="C172" i="18"/>
  <c r="D172" i="18"/>
  <c r="C173" i="18"/>
  <c r="D173" i="18"/>
  <c r="E173" i="18" s="1"/>
  <c r="C174" i="18"/>
  <c r="D174" i="18"/>
  <c r="E174" i="18" s="1"/>
  <c r="C175" i="18"/>
  <c r="D175" i="18"/>
  <c r="C176" i="18"/>
  <c r="D176" i="18"/>
  <c r="C177" i="18"/>
  <c r="D177" i="18"/>
  <c r="E177" i="18" s="1"/>
  <c r="C178" i="18"/>
  <c r="D178" i="18"/>
  <c r="E178" i="18" s="1"/>
  <c r="C179" i="18"/>
  <c r="D179" i="18"/>
  <c r="E179" i="18" s="1"/>
  <c r="C180" i="18"/>
  <c r="D180" i="18"/>
  <c r="C181" i="18"/>
  <c r="D181" i="18"/>
  <c r="E181" i="18" s="1"/>
  <c r="C182" i="18"/>
  <c r="D182" i="18"/>
  <c r="E182" i="18" s="1"/>
  <c r="C183" i="18"/>
  <c r="D183" i="18"/>
  <c r="C184" i="18"/>
  <c r="D184" i="18"/>
  <c r="C185" i="18"/>
  <c r="D185" i="18"/>
  <c r="E185" i="18" s="1"/>
  <c r="C186" i="18"/>
  <c r="D186" i="18"/>
  <c r="E186" i="18" s="1"/>
  <c r="C187" i="18"/>
  <c r="D187" i="18"/>
  <c r="E187" i="18" s="1"/>
  <c r="C188" i="18"/>
  <c r="D188" i="18"/>
  <c r="C189" i="18"/>
  <c r="D189" i="18"/>
  <c r="E189" i="18" s="1"/>
  <c r="C190" i="18"/>
  <c r="D190" i="18"/>
  <c r="E190" i="18" s="1"/>
  <c r="C191" i="18"/>
  <c r="D191" i="18"/>
  <c r="C192" i="18"/>
  <c r="D192" i="18"/>
  <c r="C193" i="18"/>
  <c r="D193" i="18"/>
  <c r="E193" i="18" s="1"/>
  <c r="C194" i="18"/>
  <c r="D194" i="18"/>
  <c r="E194" i="18" s="1"/>
  <c r="C195" i="18"/>
  <c r="D195" i="18"/>
  <c r="E195" i="18" s="1"/>
  <c r="C196" i="18"/>
  <c r="D196" i="18"/>
  <c r="C197" i="18"/>
  <c r="D197" i="18"/>
  <c r="E197" i="18" s="1"/>
  <c r="C198" i="18"/>
  <c r="D198" i="18"/>
  <c r="E198" i="18" s="1"/>
  <c r="C199" i="18"/>
  <c r="D199" i="18"/>
  <c r="C200" i="18"/>
  <c r="D200" i="18"/>
  <c r="C201" i="18"/>
  <c r="D201" i="18"/>
  <c r="E201" i="18" s="1"/>
  <c r="C202" i="18"/>
  <c r="D202" i="18"/>
  <c r="E202" i="18" s="1"/>
  <c r="C203" i="18"/>
  <c r="D203" i="18"/>
  <c r="E203" i="18" s="1"/>
  <c r="C204" i="18"/>
  <c r="D204" i="18"/>
  <c r="C205" i="18"/>
  <c r="D205" i="18"/>
  <c r="E205" i="18" s="1"/>
  <c r="C206" i="18"/>
  <c r="D206" i="18"/>
  <c r="E206" i="18" s="1"/>
  <c r="C207" i="18"/>
  <c r="D207" i="18"/>
  <c r="C208" i="18"/>
  <c r="D208" i="18"/>
  <c r="C209" i="18"/>
  <c r="D209" i="18"/>
  <c r="E209" i="18" s="1"/>
  <c r="C210" i="18"/>
  <c r="D210" i="18"/>
  <c r="E210" i="18" s="1"/>
  <c r="C211" i="18"/>
  <c r="D211" i="18"/>
  <c r="E211" i="18" s="1"/>
  <c r="C212" i="18"/>
  <c r="D212" i="18"/>
  <c r="C213" i="18"/>
  <c r="D213" i="18"/>
  <c r="E213" i="18" s="1"/>
  <c r="C214" i="18"/>
  <c r="D214" i="18"/>
  <c r="E214" i="18" s="1"/>
  <c r="C215" i="18"/>
  <c r="D215" i="18"/>
  <c r="C216" i="18"/>
  <c r="D216" i="18"/>
  <c r="C217" i="18"/>
  <c r="D217" i="18"/>
  <c r="E217" i="18" s="1"/>
  <c r="C218" i="18"/>
  <c r="D218" i="18"/>
  <c r="E218" i="18" s="1"/>
  <c r="C219" i="18"/>
  <c r="D219" i="18"/>
  <c r="E219" i="18" s="1"/>
  <c r="C220" i="18"/>
  <c r="D220" i="18"/>
  <c r="C221" i="18"/>
  <c r="D221" i="18"/>
  <c r="E221" i="18" s="1"/>
  <c r="C222" i="18"/>
  <c r="D222" i="18"/>
  <c r="E222" i="18" s="1"/>
  <c r="C223" i="18"/>
  <c r="D223" i="18"/>
  <c r="C224" i="18"/>
  <c r="D224" i="18"/>
  <c r="C225" i="18"/>
  <c r="D225" i="18"/>
  <c r="E225" i="18" s="1"/>
  <c r="C226" i="18"/>
  <c r="D226" i="18"/>
  <c r="E226" i="18" s="1"/>
  <c r="C227" i="18"/>
  <c r="D227" i="18"/>
  <c r="E227" i="18" s="1"/>
  <c r="C228" i="18"/>
  <c r="D228" i="18"/>
  <c r="C229" i="18"/>
  <c r="D229" i="18"/>
  <c r="E229" i="18" s="1"/>
  <c r="C230" i="18"/>
  <c r="D230" i="18"/>
  <c r="E230" i="18" s="1"/>
  <c r="C231" i="18"/>
  <c r="D231" i="18"/>
  <c r="C232" i="18"/>
  <c r="D232" i="18"/>
  <c r="C233" i="18"/>
  <c r="D233" i="18"/>
  <c r="E233" i="18" s="1"/>
  <c r="C234" i="18"/>
  <c r="D234" i="18"/>
  <c r="E234" i="18" s="1"/>
  <c r="C235" i="18"/>
  <c r="D235" i="18"/>
  <c r="E235" i="18" s="1"/>
  <c r="C236" i="18"/>
  <c r="D236" i="18"/>
  <c r="C237" i="18"/>
  <c r="D237" i="18"/>
  <c r="E237" i="18" s="1"/>
  <c r="C238" i="18"/>
  <c r="D238" i="18"/>
  <c r="E238" i="18" s="1"/>
  <c r="C239" i="18"/>
  <c r="D239" i="18"/>
  <c r="C240" i="18"/>
  <c r="D240" i="18"/>
  <c r="C241" i="18"/>
  <c r="D241" i="18"/>
  <c r="E241" i="18" s="1"/>
  <c r="C242" i="18"/>
  <c r="D242" i="18"/>
  <c r="E242" i="18" s="1"/>
  <c r="C243" i="18"/>
  <c r="D243" i="18"/>
  <c r="E243" i="18" s="1"/>
  <c r="C244" i="18"/>
  <c r="D244" i="18"/>
  <c r="C245" i="18"/>
  <c r="D245" i="18"/>
  <c r="E245" i="18" s="1"/>
  <c r="C246" i="18"/>
  <c r="D246" i="18"/>
  <c r="E246" i="18" s="1"/>
  <c r="C247" i="18"/>
  <c r="D247" i="18"/>
  <c r="C248" i="18"/>
  <c r="D248" i="18"/>
  <c r="C249" i="18"/>
  <c r="D249" i="18"/>
  <c r="E249" i="18" s="1"/>
  <c r="C250" i="18"/>
  <c r="D250" i="18"/>
  <c r="E250" i="18" s="1"/>
  <c r="C251" i="18"/>
  <c r="D251" i="18"/>
  <c r="E251" i="18" s="1"/>
  <c r="C252" i="18"/>
  <c r="D252" i="18"/>
  <c r="C253" i="18"/>
  <c r="D253" i="18"/>
  <c r="E253" i="18" s="1"/>
  <c r="C254" i="18"/>
  <c r="D254" i="18"/>
  <c r="E254" i="18" s="1"/>
  <c r="C255" i="18"/>
  <c r="D255" i="18"/>
  <c r="C256" i="18"/>
  <c r="D256" i="18"/>
  <c r="C257" i="18"/>
  <c r="D257" i="18"/>
  <c r="E257" i="18" s="1"/>
  <c r="C258" i="18"/>
  <c r="D258" i="18"/>
  <c r="E258" i="18" s="1"/>
  <c r="C259" i="18"/>
  <c r="D259" i="18"/>
  <c r="E259" i="18" s="1"/>
  <c r="C260" i="18"/>
  <c r="D260" i="18"/>
  <c r="C261" i="18"/>
  <c r="D261" i="18"/>
  <c r="E261" i="18" s="1"/>
  <c r="C262" i="18"/>
  <c r="D262" i="18"/>
  <c r="E262" i="18" s="1"/>
  <c r="C263" i="18"/>
  <c r="D263" i="18"/>
  <c r="C264" i="18"/>
  <c r="D264" i="18"/>
  <c r="C265" i="18"/>
  <c r="D265" i="18"/>
  <c r="E265" i="18" s="1"/>
  <c r="C266" i="18"/>
  <c r="D266" i="18"/>
  <c r="E266" i="18" s="1"/>
  <c r="C267" i="18"/>
  <c r="D267" i="18"/>
  <c r="E267" i="18" s="1"/>
  <c r="C268" i="18"/>
  <c r="D268" i="18"/>
  <c r="C269" i="18"/>
  <c r="D269" i="18"/>
  <c r="E269" i="18" s="1"/>
  <c r="C270" i="18"/>
  <c r="D270" i="18"/>
  <c r="E270" i="18" s="1"/>
  <c r="C271" i="18"/>
  <c r="D271" i="18"/>
  <c r="C272" i="18"/>
  <c r="D272" i="18"/>
  <c r="C273" i="18"/>
  <c r="D273" i="18"/>
  <c r="E273" i="18" s="1"/>
  <c r="C274" i="18"/>
  <c r="D274" i="18"/>
  <c r="E274" i="18" s="1"/>
  <c r="C275" i="18"/>
  <c r="D275" i="18"/>
  <c r="E275" i="18" s="1"/>
  <c r="C276" i="18"/>
  <c r="D276" i="18"/>
  <c r="C277" i="18"/>
  <c r="D277" i="18"/>
  <c r="E277" i="18" s="1"/>
  <c r="C278" i="18"/>
  <c r="D278" i="18"/>
  <c r="E278" i="18" s="1"/>
  <c r="C279" i="18"/>
  <c r="D279" i="18"/>
  <c r="C280" i="18"/>
  <c r="D280" i="18"/>
  <c r="C281" i="18"/>
  <c r="D281" i="18"/>
  <c r="E281" i="18" s="1"/>
  <c r="C282" i="18"/>
  <c r="D282" i="18"/>
  <c r="E282" i="18" s="1"/>
  <c r="C283" i="18"/>
  <c r="D283" i="18"/>
  <c r="E283" i="18" s="1"/>
  <c r="C284" i="18"/>
  <c r="D284" i="18"/>
  <c r="C285" i="18"/>
  <c r="D285" i="18"/>
  <c r="E285" i="18" s="1"/>
  <c r="C286" i="18"/>
  <c r="D286" i="18"/>
  <c r="E286" i="18" s="1"/>
  <c r="C287" i="18"/>
  <c r="D287" i="18"/>
  <c r="C288" i="18"/>
  <c r="D288" i="18"/>
  <c r="C289" i="18"/>
  <c r="D289" i="18"/>
  <c r="E289" i="18" s="1"/>
  <c r="C290" i="18"/>
  <c r="D290" i="18"/>
  <c r="E290" i="18" s="1"/>
  <c r="C291" i="18"/>
  <c r="D291" i="18"/>
  <c r="E291" i="18" s="1"/>
  <c r="C292" i="18"/>
  <c r="D292" i="18"/>
  <c r="C293" i="18"/>
  <c r="D293" i="18"/>
  <c r="E293" i="18" s="1"/>
  <c r="C294" i="18"/>
  <c r="D294" i="18"/>
  <c r="E294" i="18" s="1"/>
  <c r="C295" i="18"/>
  <c r="D295" i="18"/>
  <c r="C296" i="18"/>
  <c r="D296" i="18"/>
  <c r="C297" i="18"/>
  <c r="D297" i="18"/>
  <c r="E297" i="18" s="1"/>
  <c r="C298" i="18"/>
  <c r="D298" i="18"/>
  <c r="E298" i="18" s="1"/>
  <c r="C299" i="18"/>
  <c r="D299" i="18"/>
  <c r="E299" i="18" s="1"/>
  <c r="C300" i="18"/>
  <c r="D300" i="18"/>
  <c r="C301" i="18"/>
  <c r="D301" i="18"/>
  <c r="E301" i="18" s="1"/>
  <c r="D2" i="18"/>
  <c r="C2" i="18"/>
  <c r="E4" i="18"/>
  <c r="E7" i="18"/>
  <c r="E8" i="18"/>
  <c r="E12" i="18"/>
  <c r="E15" i="18"/>
  <c r="E16" i="18"/>
  <c r="E20" i="18"/>
  <c r="E23" i="18"/>
  <c r="E24" i="18"/>
  <c r="E28" i="18"/>
  <c r="E31" i="18"/>
  <c r="E32" i="18"/>
  <c r="E36" i="18"/>
  <c r="E39" i="18"/>
  <c r="E40" i="18"/>
  <c r="E44" i="18"/>
  <c r="E47" i="18"/>
  <c r="E48" i="18"/>
  <c r="E52" i="18"/>
  <c r="E55" i="18"/>
  <c r="E56" i="18"/>
  <c r="E60" i="18"/>
  <c r="E63" i="18"/>
  <c r="E64" i="18"/>
  <c r="E68" i="18"/>
  <c r="E71" i="18"/>
  <c r="E72" i="18"/>
  <c r="E76" i="18"/>
  <c r="E79" i="18"/>
  <c r="E80" i="18"/>
  <c r="E84" i="18"/>
  <c r="E87" i="18"/>
  <c r="E88" i="18"/>
  <c r="E92" i="18"/>
  <c r="E95" i="18"/>
  <c r="E96" i="18"/>
  <c r="E100" i="18"/>
  <c r="E103" i="18"/>
  <c r="E104" i="18"/>
  <c r="E108" i="18"/>
  <c r="E111" i="18"/>
  <c r="E112" i="18"/>
  <c r="E116" i="18"/>
  <c r="E119" i="18"/>
  <c r="E120" i="18"/>
  <c r="E124" i="18"/>
  <c r="E127" i="18"/>
  <c r="E128" i="18"/>
  <c r="E132" i="18"/>
  <c r="E135" i="18"/>
  <c r="E136" i="18"/>
  <c r="E140" i="18"/>
  <c r="E143" i="18"/>
  <c r="E144" i="18"/>
  <c r="E148" i="18"/>
  <c r="E151" i="18"/>
  <c r="E152" i="18"/>
  <c r="E156" i="18"/>
  <c r="E159" i="18"/>
  <c r="E160" i="18"/>
  <c r="E164" i="18"/>
  <c r="E167" i="18"/>
  <c r="E168" i="18"/>
  <c r="E172" i="18"/>
  <c r="E175" i="18"/>
  <c r="E176" i="18"/>
  <c r="E180" i="18"/>
  <c r="E183" i="18"/>
  <c r="E184" i="18"/>
  <c r="E188" i="18"/>
  <c r="E191" i="18"/>
  <c r="E192" i="18"/>
  <c r="E196" i="18"/>
  <c r="E199" i="18"/>
  <c r="E200" i="18"/>
  <c r="E204" i="18"/>
  <c r="E207" i="18"/>
  <c r="E208" i="18"/>
  <c r="E212" i="18"/>
  <c r="E215" i="18"/>
  <c r="E216" i="18"/>
  <c r="E220" i="18"/>
  <c r="E223" i="18"/>
  <c r="E224" i="18"/>
  <c r="E228" i="18"/>
  <c r="E231" i="18"/>
  <c r="E232" i="18"/>
  <c r="E236" i="18"/>
  <c r="E239" i="18"/>
  <c r="E240" i="18"/>
  <c r="E244" i="18"/>
  <c r="E247" i="18"/>
  <c r="E248" i="18"/>
  <c r="E252" i="18"/>
  <c r="E255" i="18"/>
  <c r="E256" i="18"/>
  <c r="E260" i="18"/>
  <c r="E263" i="18"/>
  <c r="E264" i="18"/>
  <c r="E268" i="18"/>
  <c r="E271" i="18"/>
  <c r="E272" i="18"/>
  <c r="E276" i="18"/>
  <c r="E279" i="18"/>
  <c r="E280" i="18"/>
  <c r="E284" i="18"/>
  <c r="E287" i="18"/>
  <c r="E288" i="18"/>
  <c r="E292" i="18"/>
  <c r="E295" i="18"/>
  <c r="E296" i="18"/>
  <c r="E300" i="18"/>
  <c r="E16" i="17"/>
  <c r="E24" i="17"/>
  <c r="E48" i="17"/>
  <c r="E56" i="17"/>
  <c r="E80" i="17"/>
  <c r="E88" i="17"/>
  <c r="E112" i="17"/>
  <c r="E120" i="17"/>
  <c r="E144" i="17"/>
  <c r="C3" i="17"/>
  <c r="D3" i="17"/>
  <c r="E3" i="17" s="1"/>
  <c r="C4" i="17"/>
  <c r="D4" i="17"/>
  <c r="E4" i="17" s="1"/>
  <c r="C5" i="17"/>
  <c r="D5" i="17"/>
  <c r="E5" i="17" s="1"/>
  <c r="C6" i="17"/>
  <c r="D6" i="17"/>
  <c r="C7" i="17"/>
  <c r="D7" i="17"/>
  <c r="E7" i="17" s="1"/>
  <c r="C8" i="17"/>
  <c r="D8" i="17"/>
  <c r="E8" i="17" s="1"/>
  <c r="C9" i="17"/>
  <c r="D9" i="17"/>
  <c r="E9" i="17" s="1"/>
  <c r="C10" i="17"/>
  <c r="D10" i="17"/>
  <c r="C11" i="17"/>
  <c r="D11" i="17"/>
  <c r="E11" i="17" s="1"/>
  <c r="C12" i="17"/>
  <c r="D12" i="17"/>
  <c r="E12" i="17" s="1"/>
  <c r="C13" i="17"/>
  <c r="D13" i="17"/>
  <c r="E13" i="17" s="1"/>
  <c r="C14" i="17"/>
  <c r="D14" i="17"/>
  <c r="C15" i="17"/>
  <c r="D15" i="17"/>
  <c r="E15" i="17" s="1"/>
  <c r="C16" i="17"/>
  <c r="D16" i="17"/>
  <c r="C17" i="17"/>
  <c r="D17" i="17"/>
  <c r="E17" i="17" s="1"/>
  <c r="C18" i="17"/>
  <c r="D18" i="17"/>
  <c r="C19" i="17"/>
  <c r="D19" i="17"/>
  <c r="E19" i="17" s="1"/>
  <c r="C20" i="17"/>
  <c r="D20" i="17"/>
  <c r="E20" i="17" s="1"/>
  <c r="C21" i="17"/>
  <c r="D21" i="17"/>
  <c r="E21" i="17" s="1"/>
  <c r="C22" i="17"/>
  <c r="D22" i="17"/>
  <c r="C23" i="17"/>
  <c r="D23" i="17"/>
  <c r="E23" i="17" s="1"/>
  <c r="C24" i="17"/>
  <c r="D24" i="17"/>
  <c r="C25" i="17"/>
  <c r="D25" i="17"/>
  <c r="E25" i="17" s="1"/>
  <c r="C26" i="17"/>
  <c r="D26" i="17"/>
  <c r="C27" i="17"/>
  <c r="D27" i="17"/>
  <c r="E27" i="17" s="1"/>
  <c r="C28" i="17"/>
  <c r="D28" i="17"/>
  <c r="E28" i="17" s="1"/>
  <c r="C29" i="17"/>
  <c r="D29" i="17"/>
  <c r="E29" i="17" s="1"/>
  <c r="C30" i="17"/>
  <c r="D30" i="17"/>
  <c r="C31" i="17"/>
  <c r="D31" i="17"/>
  <c r="E31" i="17" s="1"/>
  <c r="C32" i="17"/>
  <c r="D32" i="17"/>
  <c r="E32" i="17" s="1"/>
  <c r="C33" i="17"/>
  <c r="D33" i="17"/>
  <c r="E33" i="17" s="1"/>
  <c r="C34" i="17"/>
  <c r="D34" i="17"/>
  <c r="C35" i="17"/>
  <c r="D35" i="17"/>
  <c r="E35" i="17" s="1"/>
  <c r="C36" i="17"/>
  <c r="D36" i="17"/>
  <c r="E36" i="17" s="1"/>
  <c r="C37" i="17"/>
  <c r="D37" i="17"/>
  <c r="E37" i="17" s="1"/>
  <c r="C38" i="17"/>
  <c r="D38" i="17"/>
  <c r="C39" i="17"/>
  <c r="D39" i="17"/>
  <c r="E39" i="17" s="1"/>
  <c r="C40" i="17"/>
  <c r="D40" i="17"/>
  <c r="E40" i="17" s="1"/>
  <c r="C41" i="17"/>
  <c r="D41" i="17"/>
  <c r="E41" i="17" s="1"/>
  <c r="C42" i="17"/>
  <c r="D42" i="17"/>
  <c r="C43" i="17"/>
  <c r="D43" i="17"/>
  <c r="E43" i="17" s="1"/>
  <c r="C44" i="17"/>
  <c r="D44" i="17"/>
  <c r="E44" i="17" s="1"/>
  <c r="C45" i="17"/>
  <c r="D45" i="17"/>
  <c r="E45" i="17" s="1"/>
  <c r="C46" i="17"/>
  <c r="D46" i="17"/>
  <c r="C47" i="17"/>
  <c r="D47" i="17"/>
  <c r="E47" i="17" s="1"/>
  <c r="C48" i="17"/>
  <c r="D48" i="17"/>
  <c r="C49" i="17"/>
  <c r="D49" i="17"/>
  <c r="E49" i="17" s="1"/>
  <c r="C50" i="17"/>
  <c r="D50" i="17"/>
  <c r="C51" i="17"/>
  <c r="D51" i="17"/>
  <c r="E51" i="17" s="1"/>
  <c r="C52" i="17"/>
  <c r="D52" i="17"/>
  <c r="E52" i="17" s="1"/>
  <c r="C53" i="17"/>
  <c r="D53" i="17"/>
  <c r="E53" i="17" s="1"/>
  <c r="C54" i="17"/>
  <c r="D54" i="17"/>
  <c r="C55" i="17"/>
  <c r="D55" i="17"/>
  <c r="E55" i="17" s="1"/>
  <c r="C56" i="17"/>
  <c r="D56" i="17"/>
  <c r="C57" i="17"/>
  <c r="D57" i="17"/>
  <c r="E57" i="17" s="1"/>
  <c r="C58" i="17"/>
  <c r="D58" i="17"/>
  <c r="C59" i="17"/>
  <c r="D59" i="17"/>
  <c r="E59" i="17" s="1"/>
  <c r="C60" i="17"/>
  <c r="D60" i="17"/>
  <c r="E60" i="17" s="1"/>
  <c r="C61" i="17"/>
  <c r="D61" i="17"/>
  <c r="E61" i="17" s="1"/>
  <c r="C62" i="17"/>
  <c r="D62" i="17"/>
  <c r="C63" i="17"/>
  <c r="D63" i="17"/>
  <c r="E63" i="17" s="1"/>
  <c r="C64" i="17"/>
  <c r="D64" i="17"/>
  <c r="E64" i="17" s="1"/>
  <c r="C65" i="17"/>
  <c r="D65" i="17"/>
  <c r="E65" i="17" s="1"/>
  <c r="C66" i="17"/>
  <c r="D66" i="17"/>
  <c r="C67" i="17"/>
  <c r="D67" i="17"/>
  <c r="E67" i="17" s="1"/>
  <c r="C68" i="17"/>
  <c r="D68" i="17"/>
  <c r="E68" i="17" s="1"/>
  <c r="C69" i="17"/>
  <c r="D69" i="17"/>
  <c r="E69" i="17" s="1"/>
  <c r="C70" i="17"/>
  <c r="D70" i="17"/>
  <c r="C71" i="17"/>
  <c r="D71" i="17"/>
  <c r="E71" i="17" s="1"/>
  <c r="C72" i="17"/>
  <c r="D72" i="17"/>
  <c r="E72" i="17" s="1"/>
  <c r="C73" i="17"/>
  <c r="D73" i="17"/>
  <c r="E73" i="17" s="1"/>
  <c r="C74" i="17"/>
  <c r="D74" i="17"/>
  <c r="C75" i="17"/>
  <c r="D75" i="17"/>
  <c r="E75" i="17" s="1"/>
  <c r="C76" i="17"/>
  <c r="D76" i="17"/>
  <c r="E76" i="17" s="1"/>
  <c r="C77" i="17"/>
  <c r="D77" i="17"/>
  <c r="E77" i="17" s="1"/>
  <c r="C78" i="17"/>
  <c r="D78" i="17"/>
  <c r="C79" i="17"/>
  <c r="D79" i="17"/>
  <c r="E79" i="17" s="1"/>
  <c r="C80" i="17"/>
  <c r="D80" i="17"/>
  <c r="C81" i="17"/>
  <c r="D81" i="17"/>
  <c r="E81" i="17" s="1"/>
  <c r="C82" i="17"/>
  <c r="D82" i="17"/>
  <c r="C83" i="17"/>
  <c r="D83" i="17"/>
  <c r="E83" i="17" s="1"/>
  <c r="C84" i="17"/>
  <c r="D84" i="17"/>
  <c r="E84" i="17" s="1"/>
  <c r="C85" i="17"/>
  <c r="D85" i="17"/>
  <c r="E85" i="17" s="1"/>
  <c r="C86" i="17"/>
  <c r="D86" i="17"/>
  <c r="C87" i="17"/>
  <c r="D87" i="17"/>
  <c r="E87" i="17" s="1"/>
  <c r="C88" i="17"/>
  <c r="D88" i="17"/>
  <c r="C89" i="17"/>
  <c r="D89" i="17"/>
  <c r="E89" i="17" s="1"/>
  <c r="C90" i="17"/>
  <c r="D90" i="17"/>
  <c r="C91" i="17"/>
  <c r="D91" i="17"/>
  <c r="E91" i="17" s="1"/>
  <c r="C92" i="17"/>
  <c r="D92" i="17"/>
  <c r="E92" i="17" s="1"/>
  <c r="C93" i="17"/>
  <c r="D93" i="17"/>
  <c r="E93" i="17" s="1"/>
  <c r="C94" i="17"/>
  <c r="D94" i="17"/>
  <c r="C95" i="17"/>
  <c r="D95" i="17"/>
  <c r="E95" i="17" s="1"/>
  <c r="C96" i="17"/>
  <c r="D96" i="17"/>
  <c r="E96" i="17" s="1"/>
  <c r="C97" i="17"/>
  <c r="D97" i="17"/>
  <c r="E97" i="17" s="1"/>
  <c r="C98" i="17"/>
  <c r="D98" i="17"/>
  <c r="C99" i="17"/>
  <c r="D99" i="17"/>
  <c r="E99" i="17" s="1"/>
  <c r="C100" i="17"/>
  <c r="D100" i="17"/>
  <c r="E100" i="17" s="1"/>
  <c r="C101" i="17"/>
  <c r="D101" i="17"/>
  <c r="E101" i="17" s="1"/>
  <c r="C102" i="17"/>
  <c r="D102" i="17"/>
  <c r="C103" i="17"/>
  <c r="D103" i="17"/>
  <c r="E103" i="17" s="1"/>
  <c r="C104" i="17"/>
  <c r="D104" i="17"/>
  <c r="E104" i="17" s="1"/>
  <c r="C105" i="17"/>
  <c r="D105" i="17"/>
  <c r="E105" i="17" s="1"/>
  <c r="C106" i="17"/>
  <c r="D106" i="17"/>
  <c r="C107" i="17"/>
  <c r="D107" i="17"/>
  <c r="E107" i="17" s="1"/>
  <c r="C108" i="17"/>
  <c r="D108" i="17"/>
  <c r="E108" i="17" s="1"/>
  <c r="C109" i="17"/>
  <c r="D109" i="17"/>
  <c r="E109" i="17" s="1"/>
  <c r="C110" i="17"/>
  <c r="D110" i="17"/>
  <c r="C111" i="17"/>
  <c r="D111" i="17"/>
  <c r="E111" i="17" s="1"/>
  <c r="C112" i="17"/>
  <c r="D112" i="17"/>
  <c r="C113" i="17"/>
  <c r="D113" i="17"/>
  <c r="E113" i="17" s="1"/>
  <c r="C114" i="17"/>
  <c r="D114" i="17"/>
  <c r="C115" i="17"/>
  <c r="D115" i="17"/>
  <c r="E115" i="17" s="1"/>
  <c r="C116" i="17"/>
  <c r="D116" i="17"/>
  <c r="E116" i="17" s="1"/>
  <c r="C117" i="17"/>
  <c r="D117" i="17"/>
  <c r="E117" i="17" s="1"/>
  <c r="C118" i="17"/>
  <c r="D118" i="17"/>
  <c r="C119" i="17"/>
  <c r="D119" i="17"/>
  <c r="E119" i="17" s="1"/>
  <c r="C120" i="17"/>
  <c r="D120" i="17"/>
  <c r="C121" i="17"/>
  <c r="D121" i="17"/>
  <c r="E121" i="17" s="1"/>
  <c r="C122" i="17"/>
  <c r="D122" i="17"/>
  <c r="C123" i="17"/>
  <c r="D123" i="17"/>
  <c r="E123" i="17" s="1"/>
  <c r="C124" i="17"/>
  <c r="D124" i="17"/>
  <c r="E124" i="17" s="1"/>
  <c r="C125" i="17"/>
  <c r="D125" i="17"/>
  <c r="E125" i="17" s="1"/>
  <c r="C126" i="17"/>
  <c r="D126" i="17"/>
  <c r="C127" i="17"/>
  <c r="D127" i="17"/>
  <c r="E127" i="17" s="1"/>
  <c r="C128" i="17"/>
  <c r="D128" i="17"/>
  <c r="E128" i="17" s="1"/>
  <c r="C129" i="17"/>
  <c r="D129" i="17"/>
  <c r="E129" i="17" s="1"/>
  <c r="C130" i="17"/>
  <c r="D130" i="17"/>
  <c r="C131" i="17"/>
  <c r="D131" i="17"/>
  <c r="E131" i="17" s="1"/>
  <c r="C132" i="17"/>
  <c r="D132" i="17"/>
  <c r="E132" i="17" s="1"/>
  <c r="C133" i="17"/>
  <c r="D133" i="17"/>
  <c r="E133" i="17" s="1"/>
  <c r="C134" i="17"/>
  <c r="D134" i="17"/>
  <c r="C135" i="17"/>
  <c r="D135" i="17"/>
  <c r="E135" i="17" s="1"/>
  <c r="C136" i="17"/>
  <c r="D136" i="17"/>
  <c r="E136" i="17" s="1"/>
  <c r="C137" i="17"/>
  <c r="D137" i="17"/>
  <c r="E137" i="17" s="1"/>
  <c r="C138" i="17"/>
  <c r="D138" i="17"/>
  <c r="C139" i="17"/>
  <c r="D139" i="17"/>
  <c r="E139" i="17" s="1"/>
  <c r="C140" i="17"/>
  <c r="D140" i="17"/>
  <c r="E140" i="17" s="1"/>
  <c r="C141" i="17"/>
  <c r="D141" i="17"/>
  <c r="E141" i="17" s="1"/>
  <c r="C142" i="17"/>
  <c r="D142" i="17"/>
  <c r="C143" i="17"/>
  <c r="D143" i="17"/>
  <c r="E143" i="17" s="1"/>
  <c r="C144" i="17"/>
  <c r="D144" i="17"/>
  <c r="C145" i="17"/>
  <c r="D145" i="17"/>
  <c r="E145" i="17" s="1"/>
  <c r="C146" i="17"/>
  <c r="D146" i="17"/>
  <c r="D2" i="17"/>
  <c r="C2" i="17"/>
  <c r="E302" i="18" l="1"/>
  <c r="E2" i="18"/>
  <c r="E142" i="17"/>
  <c r="E126" i="17"/>
  <c r="E110" i="17"/>
  <c r="E94" i="17"/>
  <c r="E78" i="17"/>
  <c r="E62" i="17"/>
  <c r="E46" i="17"/>
  <c r="E30" i="17"/>
  <c r="E14" i="17"/>
  <c r="E134" i="17"/>
  <c r="E118" i="17"/>
  <c r="E102" i="17"/>
  <c r="E86" i="17"/>
  <c r="E70" i="17"/>
  <c r="E54" i="17"/>
  <c r="E38" i="17"/>
  <c r="E26" i="17"/>
  <c r="E10" i="17"/>
  <c r="E146" i="17"/>
  <c r="E130" i="17"/>
  <c r="E114" i="17"/>
  <c r="E98" i="17"/>
  <c r="E82" i="17"/>
  <c r="E66" i="17"/>
  <c r="E50" i="17"/>
  <c r="E34" i="17"/>
  <c r="E22" i="17"/>
  <c r="E6" i="17"/>
  <c r="E2" i="17"/>
  <c r="E138" i="17"/>
  <c r="E122" i="17"/>
  <c r="E106" i="17"/>
  <c r="E90" i="17"/>
  <c r="E74" i="17"/>
  <c r="E58" i="17"/>
  <c r="E42" i="17"/>
  <c r="E18" i="17"/>
</calcChain>
</file>

<file path=xl/sharedStrings.xml><?xml version="1.0" encoding="utf-8"?>
<sst xmlns="http://schemas.openxmlformats.org/spreadsheetml/2006/main" count="4530" uniqueCount="516">
  <si>
    <t>FIPS Code</t>
  </si>
  <si>
    <t>Name</t>
  </si>
  <si>
    <t>Akron, OH</t>
  </si>
  <si>
    <t>Alexandria, LA</t>
  </si>
  <si>
    <t>Ames, IA</t>
  </si>
  <si>
    <t>Ann Arbor, MI</t>
  </si>
  <si>
    <t>Anniston-Oxford-Jacksonville, AL</t>
  </si>
  <si>
    <t>Appleton, WI</t>
  </si>
  <si>
    <t>Auburn-Opelika, AL</t>
  </si>
  <si>
    <t>Baton Rouge, LA</t>
  </si>
  <si>
    <t>Battle Creek, MI</t>
  </si>
  <si>
    <t>Bay City, MI</t>
  </si>
  <si>
    <t>Birmingham-Hoover, AL</t>
  </si>
  <si>
    <t>Bismarck, ND</t>
  </si>
  <si>
    <t>Bloomington, IL</t>
  </si>
  <si>
    <t>Bloomington, IN</t>
  </si>
  <si>
    <t>Bowling Green, KY</t>
  </si>
  <si>
    <t>Canton-Massillon, OH</t>
  </si>
  <si>
    <t>Cape Girardeau, MO-IL</t>
  </si>
  <si>
    <t>Carbondale-Marion, IL</t>
  </si>
  <si>
    <t>Cedar Rapids, IA</t>
  </si>
  <si>
    <t>Champaign-Urbana, IL</t>
  </si>
  <si>
    <t>Chattanooga, TN-GA</t>
  </si>
  <si>
    <t>Chicago-Naperville-Elgin, IL-IN-WI</t>
  </si>
  <si>
    <t>Cincinnati, OH-KY-IN</t>
  </si>
  <si>
    <t>Clarksville, TN-KY</t>
  </si>
  <si>
    <t>Cleveland, TN</t>
  </si>
  <si>
    <t>Cleveland-Elyria, OH</t>
  </si>
  <si>
    <t>Columbia, MO</t>
  </si>
  <si>
    <t>Columbus, GA-AL</t>
  </si>
  <si>
    <t>Columbus, IN</t>
  </si>
  <si>
    <t>Columbus, OH</t>
  </si>
  <si>
    <t>Danville, IL</t>
  </si>
  <si>
    <t>Daphne-Fairhope-Foley, AL</t>
  </si>
  <si>
    <t>Davenport-Moline-Rock Island, IA-IL</t>
  </si>
  <si>
    <t>Dayton, OH</t>
  </si>
  <si>
    <t>Decatur, AL</t>
  </si>
  <si>
    <t>Decatur, IL</t>
  </si>
  <si>
    <t>Des Moines-West Des Moines, IA</t>
  </si>
  <si>
    <t>Detroit-Warren-Dearborn, MI</t>
  </si>
  <si>
    <t>Dothan, AL</t>
  </si>
  <si>
    <t>Dubuque, IA</t>
  </si>
  <si>
    <t>Duluth, MN-WI</t>
  </si>
  <si>
    <t>Eau Claire, WI</t>
  </si>
  <si>
    <t>Elizabethtown-Fort Knox, KY</t>
  </si>
  <si>
    <t>Elkhart-Goshen, IN</t>
  </si>
  <si>
    <t>Enid, OK</t>
  </si>
  <si>
    <t>Evansville, IN-KY</t>
  </si>
  <si>
    <t>Fargo, ND-MN</t>
  </si>
  <si>
    <t>Fayetteville-Springdale-Rogers, AR-MO</t>
  </si>
  <si>
    <t>Flint, MI</t>
  </si>
  <si>
    <t>Florence-Muscle Shoals, AL</t>
  </si>
  <si>
    <t>Fond du Lac, WI</t>
  </si>
  <si>
    <t>Fort Smith, AR-OK</t>
  </si>
  <si>
    <t>Fort Wayne, IN</t>
  </si>
  <si>
    <t>Gadsden, AL</t>
  </si>
  <si>
    <t>Grand Forks, ND-MN</t>
  </si>
  <si>
    <t>Grand Island, NE</t>
  </si>
  <si>
    <t>Grand Rapids-Wyoming, MI</t>
  </si>
  <si>
    <t>Green Bay, WI</t>
  </si>
  <si>
    <t>Gulfport-Biloxi-Pascagoula, MS</t>
  </si>
  <si>
    <t>Hammond, LA</t>
  </si>
  <si>
    <t>Hattiesburg, MS</t>
  </si>
  <si>
    <t>Hot Springs, AR</t>
  </si>
  <si>
    <t>Houma-Thibodaux, LA</t>
  </si>
  <si>
    <t>Huntington-Ashland, WV-KY-OH</t>
  </si>
  <si>
    <t>Huntsville, AL</t>
  </si>
  <si>
    <t>Indianapolis-Carmel-Anderson, IN</t>
  </si>
  <si>
    <t>Iowa City, IA</t>
  </si>
  <si>
    <t>Jackson, MI</t>
  </si>
  <si>
    <t>Jackson, MS</t>
  </si>
  <si>
    <t>Jackson, TN</t>
  </si>
  <si>
    <t>Janesville-Beloit, WI</t>
  </si>
  <si>
    <t>Jefferson City, MO</t>
  </si>
  <si>
    <t>Johnson City, TN</t>
  </si>
  <si>
    <t>Jonesboro, AR</t>
  </si>
  <si>
    <t>Joplin, MO</t>
  </si>
  <si>
    <t>Kalamazoo-Portage, MI</t>
  </si>
  <si>
    <t>Kankakee, IL</t>
  </si>
  <si>
    <t>Kansas City, MO-KS</t>
  </si>
  <si>
    <t>Kingsport-Bristol-Bristol, TN-VA</t>
  </si>
  <si>
    <t>Knoxville, TN</t>
  </si>
  <si>
    <t>Kokomo, IN</t>
  </si>
  <si>
    <t>La Crosse-Onalaska, WI-MN</t>
  </si>
  <si>
    <t>Lafayette, LA</t>
  </si>
  <si>
    <t>Lafayette-West Lafayette, IN</t>
  </si>
  <si>
    <t>Lake Charles, LA</t>
  </si>
  <si>
    <t>Lansing-East Lansing, MI</t>
  </si>
  <si>
    <t>Lawrence, KS</t>
  </si>
  <si>
    <t>Lawton, OK</t>
  </si>
  <si>
    <t>Lexington-Fayette, KY</t>
  </si>
  <si>
    <t>Lima, OH</t>
  </si>
  <si>
    <t>Lincoln, NE</t>
  </si>
  <si>
    <t>Little Rock-North Little Rock-Conway, AR</t>
  </si>
  <si>
    <t>Louisville/Jefferson County, KY-IN</t>
  </si>
  <si>
    <t>Madison, WI</t>
  </si>
  <si>
    <t>Manhattan, KS</t>
  </si>
  <si>
    <t>Mankato-North Mankato, MN</t>
  </si>
  <si>
    <t>Mansfield, OH</t>
  </si>
  <si>
    <t>Memphis, TN-MS-AR</t>
  </si>
  <si>
    <t>Michigan City-La Porte, IN</t>
  </si>
  <si>
    <t>Midland, MI</t>
  </si>
  <si>
    <t>Milwaukee-Waukesha-West Allis, WI</t>
  </si>
  <si>
    <t>Minneapolis-St. Paul-Bloomington, MN-WI</t>
  </si>
  <si>
    <t>Mobile, AL</t>
  </si>
  <si>
    <t>Monroe, LA</t>
  </si>
  <si>
    <t>Monroe, MI</t>
  </si>
  <si>
    <t>Montgomery, AL</t>
  </si>
  <si>
    <t>Morristown, TN</t>
  </si>
  <si>
    <t>Muncie, IN</t>
  </si>
  <si>
    <t>Muskegon, MI</t>
  </si>
  <si>
    <t>Nashville-Davidson--Murfreesboro--Franklin, TN</t>
  </si>
  <si>
    <t>New Orleans-Metairie, LA</t>
  </si>
  <si>
    <t>Niles-Benton Harbor, MI</t>
  </si>
  <si>
    <t>Oklahoma City, OK</t>
  </si>
  <si>
    <t>Omaha-Council Bluffs, NE-IA</t>
  </si>
  <si>
    <t>Oshkosh-Neenah, WI</t>
  </si>
  <si>
    <t>Owensboro, KY</t>
  </si>
  <si>
    <t>Peoria, IL</t>
  </si>
  <si>
    <t>Pine Bluff, AR</t>
  </si>
  <si>
    <t>Racine, WI</t>
  </si>
  <si>
    <t>Rapid City, SD</t>
  </si>
  <si>
    <t>Rochester, MN</t>
  </si>
  <si>
    <t>Rockford, IL</t>
  </si>
  <si>
    <t>Saginaw, MI</t>
  </si>
  <si>
    <t>St. Cloud, MN</t>
  </si>
  <si>
    <t>St. Joseph, MO-KS</t>
  </si>
  <si>
    <t>St. Louis, MO-IL</t>
  </si>
  <si>
    <t>Sheboygan, WI</t>
  </si>
  <si>
    <t>Shreveport-Bossier City, LA</t>
  </si>
  <si>
    <t>Sioux City, IA-NE-SD</t>
  </si>
  <si>
    <t>Sioux Falls, SD</t>
  </si>
  <si>
    <t>South Bend-Mishawaka, IN-MI</t>
  </si>
  <si>
    <t>Springfield, IL</t>
  </si>
  <si>
    <t>Springfield, MO</t>
  </si>
  <si>
    <t>Springfield, OH</t>
  </si>
  <si>
    <t>Terre Haute, IN</t>
  </si>
  <si>
    <t>Texarkana, TX-AR</t>
  </si>
  <si>
    <t>Toledo, OH</t>
  </si>
  <si>
    <t>Topeka, KS</t>
  </si>
  <si>
    <t>Tulsa, OK</t>
  </si>
  <si>
    <t>Tuscaloosa, AL</t>
  </si>
  <si>
    <t>Waterloo-Cedar Falls, IA</t>
  </si>
  <si>
    <t>Wausau, WI</t>
  </si>
  <si>
    <t>Weirton-Steubenville, WV-OH</t>
  </si>
  <si>
    <t>Wheeling, WV-OH</t>
  </si>
  <si>
    <t>Wichita, KS</t>
  </si>
  <si>
    <t>Youngstown-Warren-Boardman, OH-PA</t>
  </si>
  <si>
    <t>Aberdeen, SD</t>
  </si>
  <si>
    <t>Ada, OK</t>
  </si>
  <si>
    <t>Adrian, MI</t>
  </si>
  <si>
    <t>Albert Lea, MN</t>
  </si>
  <si>
    <t>Albertville, AL</t>
  </si>
  <si>
    <t>Alexander City, AL</t>
  </si>
  <si>
    <t>Alexandria, MN</t>
  </si>
  <si>
    <t>Alma, MI</t>
  </si>
  <si>
    <t>Alpena, MI</t>
  </si>
  <si>
    <t>Altus, OK</t>
  </si>
  <si>
    <t>Angola, IN</t>
  </si>
  <si>
    <t>Ardmore, OK</t>
  </si>
  <si>
    <t>Arkadelphia, AR</t>
  </si>
  <si>
    <t>Arkansas City-Winfield, KS</t>
  </si>
  <si>
    <t>Ashland, OH</t>
  </si>
  <si>
    <t>Ashtabula, OH</t>
  </si>
  <si>
    <t>Atchison, KS</t>
  </si>
  <si>
    <t>Athens, OH</t>
  </si>
  <si>
    <t>Athens, TN</t>
  </si>
  <si>
    <t>Atmore, AL</t>
  </si>
  <si>
    <t>Auburn, IN</t>
  </si>
  <si>
    <t>Austin, MN</t>
  </si>
  <si>
    <t>Baraboo, WI</t>
  </si>
  <si>
    <t>Bardstown, KY</t>
  </si>
  <si>
    <t>Bartlesville, OK</t>
  </si>
  <si>
    <t>Bastrop, LA</t>
  </si>
  <si>
    <t>Batesville, AR</t>
  </si>
  <si>
    <t>Beatrice, NE</t>
  </si>
  <si>
    <t>Beaver Dam, WI</t>
  </si>
  <si>
    <t>Bedford, IN</t>
  </si>
  <si>
    <t>Bellefontaine, OH</t>
  </si>
  <si>
    <t>Bemidji, MN</t>
  </si>
  <si>
    <t>Big Rapids, MI</t>
  </si>
  <si>
    <t>Blytheville, AR</t>
  </si>
  <si>
    <t>Bogalusa, LA</t>
  </si>
  <si>
    <t>Boone, IA</t>
  </si>
  <si>
    <t>Brainerd, MN</t>
  </si>
  <si>
    <t>Branson, MO</t>
  </si>
  <si>
    <t>Brookhaven, MS</t>
  </si>
  <si>
    <t>Brookings, SD</t>
  </si>
  <si>
    <t>Brownsville, TN</t>
  </si>
  <si>
    <t>Bucyrus, OH</t>
  </si>
  <si>
    <t>Burlington, IA-IL</t>
  </si>
  <si>
    <t>Cadillac, MI</t>
  </si>
  <si>
    <t>Cambridge, OH</t>
  </si>
  <si>
    <t>Camden, AR</t>
  </si>
  <si>
    <t>Campbellsville, KY</t>
  </si>
  <si>
    <t>Canton, IL</t>
  </si>
  <si>
    <t>Carroll, IA</t>
  </si>
  <si>
    <t>Celina, OH</t>
  </si>
  <si>
    <t>Central City, KY</t>
  </si>
  <si>
    <t>Centralia, IL</t>
  </si>
  <si>
    <t>Charleston-Mattoon, IL</t>
  </si>
  <si>
    <t>Chillicothe, OH</t>
  </si>
  <si>
    <t>Clarksdale, MS</t>
  </si>
  <si>
    <t>Cleveland, MS</t>
  </si>
  <si>
    <t>Clinton, IA</t>
  </si>
  <si>
    <t>Coffeyville, KS</t>
  </si>
  <si>
    <t>Coldwater, MI</t>
  </si>
  <si>
    <t>Columbus, MS</t>
  </si>
  <si>
    <t>Columbus, NE</t>
  </si>
  <si>
    <t>Connersville, IN</t>
  </si>
  <si>
    <t>Cookeville, TN</t>
  </si>
  <si>
    <t>Corinth, MS</t>
  </si>
  <si>
    <t>Coshocton, OH</t>
  </si>
  <si>
    <t>Crawfordsville, IN</t>
  </si>
  <si>
    <t>Crossville, TN</t>
  </si>
  <si>
    <t>Cullman, AL</t>
  </si>
  <si>
    <t>Danville, KY</t>
  </si>
  <si>
    <t>Dayton, TN</t>
  </si>
  <si>
    <t>Decatur, IN</t>
  </si>
  <si>
    <t>Defiance, OH</t>
  </si>
  <si>
    <t>DeRidder, LA</t>
  </si>
  <si>
    <t>Dickinson, ND</t>
  </si>
  <si>
    <t>Dixon, IL</t>
  </si>
  <si>
    <t>Dodge City, KS</t>
  </si>
  <si>
    <t>Duncan, OK</t>
  </si>
  <si>
    <t>Durant, OK</t>
  </si>
  <si>
    <t>Dyersburg, TN</t>
  </si>
  <si>
    <t>Effingham, IL</t>
  </si>
  <si>
    <t>El Dorado, AR</t>
  </si>
  <si>
    <t>Elk City, OK</t>
  </si>
  <si>
    <t>Emporia, KS</t>
  </si>
  <si>
    <t>Enterprise, AL</t>
  </si>
  <si>
    <t>Escanaba, MI</t>
  </si>
  <si>
    <t>Eufaula, AL-GA</t>
  </si>
  <si>
    <t>Fairfield, IA</t>
  </si>
  <si>
    <t>Fairmont, MN</t>
  </si>
  <si>
    <t>Faribault-Northfield, MN</t>
  </si>
  <si>
    <t>Farmington, MO</t>
  </si>
  <si>
    <t>Fergus Falls, MN</t>
  </si>
  <si>
    <t>Findlay, OH</t>
  </si>
  <si>
    <t>Forrest City, AR</t>
  </si>
  <si>
    <t>Fort Dodge, IA</t>
  </si>
  <si>
    <t>Fort Leonard Wood, MO</t>
  </si>
  <si>
    <t>Fort Madison-Keokuk, IA-IL-MO</t>
  </si>
  <si>
    <t>Fort Payne, AL</t>
  </si>
  <si>
    <t>Fort Polk South, LA</t>
  </si>
  <si>
    <t>Frankfort, IN</t>
  </si>
  <si>
    <t>Frankfort, KY</t>
  </si>
  <si>
    <t>Freeport, IL</t>
  </si>
  <si>
    <t>Fremont, NE</t>
  </si>
  <si>
    <t>Fremont, OH</t>
  </si>
  <si>
    <t>Galesburg, IL</t>
  </si>
  <si>
    <t>Garden City, KS</t>
  </si>
  <si>
    <t>Glasgow, KY</t>
  </si>
  <si>
    <t>Grand Rapids, MN</t>
  </si>
  <si>
    <t>Great Bend, KS</t>
  </si>
  <si>
    <t>Greeneville, TN</t>
  </si>
  <si>
    <t>Greensburg, IN</t>
  </si>
  <si>
    <t>Greenville, MS</t>
  </si>
  <si>
    <t>Greenville, OH</t>
  </si>
  <si>
    <t>Greenwood, MS</t>
  </si>
  <si>
    <t>Grenada, MS</t>
  </si>
  <si>
    <t>Guymon, OK</t>
  </si>
  <si>
    <t>Hannibal, MO</t>
  </si>
  <si>
    <t>Harrison, AR</t>
  </si>
  <si>
    <t>Hastings, NE</t>
  </si>
  <si>
    <t>Hays, KS</t>
  </si>
  <si>
    <t>Helena-West Helena, AR</t>
  </si>
  <si>
    <t>Hillsdale, MI</t>
  </si>
  <si>
    <t>Holland, MI</t>
  </si>
  <si>
    <t>Hope, AR</t>
  </si>
  <si>
    <t>Houghton, MI</t>
  </si>
  <si>
    <t>Huntington, IN</t>
  </si>
  <si>
    <t>Huron, SD</t>
  </si>
  <si>
    <t>Hutchinson, KS</t>
  </si>
  <si>
    <t>Hutchinson, MN</t>
  </si>
  <si>
    <t>Indianola, MS</t>
  </si>
  <si>
    <t>Ionia, MI</t>
  </si>
  <si>
    <t>Iron Mountain, MI-WI</t>
  </si>
  <si>
    <t>Jackson, OH</t>
  </si>
  <si>
    <t>Jacksonville, IL</t>
  </si>
  <si>
    <t>Jamestown, ND</t>
  </si>
  <si>
    <t>Jasper, IN</t>
  </si>
  <si>
    <t>Jennings, LA</t>
  </si>
  <si>
    <t>Junction City, KS</t>
  </si>
  <si>
    <t>Kearney, NE</t>
  </si>
  <si>
    <t>Kendallville, IN</t>
  </si>
  <si>
    <t>Kennett, MO</t>
  </si>
  <si>
    <t>Kirksville, MO</t>
  </si>
  <si>
    <t>Laurel, MS</t>
  </si>
  <si>
    <t>Lawrenceburg, TN</t>
  </si>
  <si>
    <t>Lebanon, MO</t>
  </si>
  <si>
    <t>Lewisburg, TN</t>
  </si>
  <si>
    <t>Lexington, NE</t>
  </si>
  <si>
    <t>Liberal, KS</t>
  </si>
  <si>
    <t>Lincoln, IL</t>
  </si>
  <si>
    <t>Logansport, IN</t>
  </si>
  <si>
    <t>London, KY</t>
  </si>
  <si>
    <t>Ludington, MI</t>
  </si>
  <si>
    <t>Macomb, IL</t>
  </si>
  <si>
    <t>Madison, IN</t>
  </si>
  <si>
    <t>Madisonville, KY</t>
  </si>
  <si>
    <t>Magnolia, AR</t>
  </si>
  <si>
    <t>Malvern, AR</t>
  </si>
  <si>
    <t>Manitowoc, WI</t>
  </si>
  <si>
    <t>Marietta, OH</t>
  </si>
  <si>
    <t>Marinette, WI-MI</t>
  </si>
  <si>
    <t>Marion, IN</t>
  </si>
  <si>
    <t>Marion, OH</t>
  </si>
  <si>
    <t>Marquette, MI</t>
  </si>
  <si>
    <t>Marshall, MN</t>
  </si>
  <si>
    <t>Marshall, MO</t>
  </si>
  <si>
    <t>Marshalltown, IA</t>
  </si>
  <si>
    <t>Martin, TN</t>
  </si>
  <si>
    <t>Maryville, MO</t>
  </si>
  <si>
    <t>Mason City, IA</t>
  </si>
  <si>
    <t>Mayfield, KY</t>
  </si>
  <si>
    <t>Maysville, KY</t>
  </si>
  <si>
    <t>McAlester, OK</t>
  </si>
  <si>
    <t>McComb, MS</t>
  </si>
  <si>
    <t>McMinnville, TN</t>
  </si>
  <si>
    <t>McPherson, KS</t>
  </si>
  <si>
    <t>Menomonie, WI</t>
  </si>
  <si>
    <t>Meridian, MS</t>
  </si>
  <si>
    <t>Merrill, WI</t>
  </si>
  <si>
    <t>Mexico, MO</t>
  </si>
  <si>
    <t>Miami, OK</t>
  </si>
  <si>
    <t>Middlesborough, KY</t>
  </si>
  <si>
    <t>Minot, ND</t>
  </si>
  <si>
    <t>Mitchell, SD</t>
  </si>
  <si>
    <t>Moberly, MO</t>
  </si>
  <si>
    <t>Morgan City, LA</t>
  </si>
  <si>
    <t>Mountain Home, AR</t>
  </si>
  <si>
    <t>Mount Pleasant, MI</t>
  </si>
  <si>
    <t>Mount Sterling, KY</t>
  </si>
  <si>
    <t>Mount Vernon, IL</t>
  </si>
  <si>
    <t>Mount Vernon, OH</t>
  </si>
  <si>
    <t>Murray, KY</t>
  </si>
  <si>
    <t>Muscatine, IA</t>
  </si>
  <si>
    <t>Muskogee, OK</t>
  </si>
  <si>
    <t>Natchez, MS-LA</t>
  </si>
  <si>
    <t>Natchitoches, LA</t>
  </si>
  <si>
    <t>New Castle, IN</t>
  </si>
  <si>
    <t>New Philadelphia-Dover, OH</t>
  </si>
  <si>
    <t>Newport, TN</t>
  </si>
  <si>
    <t>Newton, IA</t>
  </si>
  <si>
    <t>New Ulm, MN</t>
  </si>
  <si>
    <t>Norfolk, NE</t>
  </si>
  <si>
    <t>North Platte, NE</t>
  </si>
  <si>
    <t>North Vernon, IN</t>
  </si>
  <si>
    <t>Norwalk, OH</t>
  </si>
  <si>
    <t>Opelousas, LA</t>
  </si>
  <si>
    <t>Oskaloosa, IA</t>
  </si>
  <si>
    <t>Ottawa, KS</t>
  </si>
  <si>
    <t>Ottawa-Peru, IL</t>
  </si>
  <si>
    <t>Ottumwa, IA</t>
  </si>
  <si>
    <t>Owatonna, MN</t>
  </si>
  <si>
    <t>Owosso, MI</t>
  </si>
  <si>
    <t>Oxford, MS</t>
  </si>
  <si>
    <t>Ozark, AL</t>
  </si>
  <si>
    <t>Paducah, KY-IL</t>
  </si>
  <si>
    <t>Paragould, AR</t>
  </si>
  <si>
    <t>Paris, TN</t>
  </si>
  <si>
    <t>Parsons, KS</t>
  </si>
  <si>
    <t>Pella, IA</t>
  </si>
  <si>
    <t>Peru, IN</t>
  </si>
  <si>
    <t>Picayune, MS</t>
  </si>
  <si>
    <t>Pierre, SD</t>
  </si>
  <si>
    <t>Pittsburg, KS</t>
  </si>
  <si>
    <t>Platteville, WI</t>
  </si>
  <si>
    <t>Plymouth, IN</t>
  </si>
  <si>
    <t>Point Pleasant, WV-OH</t>
  </si>
  <si>
    <t>Ponca City, OK</t>
  </si>
  <si>
    <t>Pontiac, IL</t>
  </si>
  <si>
    <t>Poplar Bluff, MO</t>
  </si>
  <si>
    <t>Port Clinton, OH</t>
  </si>
  <si>
    <t>Portsmouth, OH</t>
  </si>
  <si>
    <t>Quincy, IL-MO</t>
  </si>
  <si>
    <t>Red Wing, MN</t>
  </si>
  <si>
    <t>Richmond, IN</t>
  </si>
  <si>
    <t>Richmond-Berea, KY</t>
  </si>
  <si>
    <t>Rochelle, IL</t>
  </si>
  <si>
    <t>Rolla, MO</t>
  </si>
  <si>
    <t>Russellville, AR</t>
  </si>
  <si>
    <t>Ruston, LA</t>
  </si>
  <si>
    <t>Salem, OH</t>
  </si>
  <si>
    <t>Salina, KS</t>
  </si>
  <si>
    <t>Sandusky, OH</t>
  </si>
  <si>
    <t>Sault Ste. Marie, MI</t>
  </si>
  <si>
    <t>Scottsbluff, NE</t>
  </si>
  <si>
    <t>Scottsboro, AL</t>
  </si>
  <si>
    <t>Searcy, AR</t>
  </si>
  <si>
    <t>Sedalia, MO</t>
  </si>
  <si>
    <t>Selma, AL</t>
  </si>
  <si>
    <t>Sevierville, TN</t>
  </si>
  <si>
    <t>Seymour, IN</t>
  </si>
  <si>
    <t>Shawano, WI</t>
  </si>
  <si>
    <t>Shawnee, OK</t>
  </si>
  <si>
    <t>Shelbyville, TN</t>
  </si>
  <si>
    <t>Sidney, OH</t>
  </si>
  <si>
    <t>Sikeston, MO</t>
  </si>
  <si>
    <t>Somerset, KY</t>
  </si>
  <si>
    <t>Spearfish, SD</t>
  </si>
  <si>
    <t>Spencer, IA</t>
  </si>
  <si>
    <t>Spirit Lake, IA</t>
  </si>
  <si>
    <t>Starkville, MS</t>
  </si>
  <si>
    <t>Sterling, IL</t>
  </si>
  <si>
    <t>Stevens Point, WI</t>
  </si>
  <si>
    <t>Stillwater, OK</t>
  </si>
  <si>
    <t>Storm Lake, IA</t>
  </si>
  <si>
    <t>Sturgis, MI</t>
  </si>
  <si>
    <t>Tahlequah, OK</t>
  </si>
  <si>
    <t>Talladega-Sylacauga, AL</t>
  </si>
  <si>
    <t>Taylorville, IL</t>
  </si>
  <si>
    <t>Tiffin, OH</t>
  </si>
  <si>
    <t>Traverse City, MI</t>
  </si>
  <si>
    <t>Troy, AL</t>
  </si>
  <si>
    <t>Tullahoma-Manchester, TN</t>
  </si>
  <si>
    <t>Tupelo, MS</t>
  </si>
  <si>
    <t>Union City, TN-KY</t>
  </si>
  <si>
    <t>Urbana, OH</t>
  </si>
  <si>
    <t>Valley, AL</t>
  </si>
  <si>
    <t>Van Wert, OH</t>
  </si>
  <si>
    <t>Vermillion, SD</t>
  </si>
  <si>
    <t>Vicksburg, MS</t>
  </si>
  <si>
    <t>Vincennes, IN</t>
  </si>
  <si>
    <t>Wabash, IN</t>
  </si>
  <si>
    <t>Wahpeton, ND-MN</t>
  </si>
  <si>
    <t>Wapakoneta, OH</t>
  </si>
  <si>
    <t>Warrensburg, MO</t>
  </si>
  <si>
    <t>Warsaw, IN</t>
  </si>
  <si>
    <t>Washington, IN</t>
  </si>
  <si>
    <t>Washington Court House, OH</t>
  </si>
  <si>
    <t>Watertown, SD</t>
  </si>
  <si>
    <t>Watertown-Fort Atkinson, WI</t>
  </si>
  <si>
    <t>Weatherford, OK</t>
  </si>
  <si>
    <t>West Plains, MO</t>
  </si>
  <si>
    <t>West Point, MS</t>
  </si>
  <si>
    <t>Whitewater-Elkhorn, WI</t>
  </si>
  <si>
    <t>Williston, ND</t>
  </si>
  <si>
    <t>Willmar, MN</t>
  </si>
  <si>
    <t>Wilmington, OH</t>
  </si>
  <si>
    <t>Winona, MN</t>
  </si>
  <si>
    <t>Wisconsin Rapids-Marshfield, WI</t>
  </si>
  <si>
    <t>Woodward, OK</t>
  </si>
  <si>
    <t>Wooster, OH</t>
  </si>
  <si>
    <t>Worthington, MN</t>
  </si>
  <si>
    <t>Yankton, SD</t>
  </si>
  <si>
    <t>Zanesville, OH</t>
  </si>
  <si>
    <t>Heartland</t>
  </si>
  <si>
    <t>Alabama (rural)</t>
  </si>
  <si>
    <t>Arkansas (rural)</t>
  </si>
  <si>
    <t>Illinois (rural)</t>
  </si>
  <si>
    <t>Indiana (rural)</t>
  </si>
  <si>
    <t>Iowa (rural)</t>
  </si>
  <si>
    <t>Kansas (rural)</t>
  </si>
  <si>
    <t>Kentucky (rural)</t>
  </si>
  <si>
    <t>Louisiana (rural)</t>
  </si>
  <si>
    <t>Michigan (rural)</t>
  </si>
  <si>
    <t>Minnesota (rural)</t>
  </si>
  <si>
    <t>Mississippi (rural)</t>
  </si>
  <si>
    <t>Missouri (rural)</t>
  </si>
  <si>
    <t>Nebraska (rural)</t>
  </si>
  <si>
    <t>North Dakota (rural)</t>
  </si>
  <si>
    <t>Ohio (rural)</t>
  </si>
  <si>
    <t>Oklahoma (rural)</t>
  </si>
  <si>
    <t>South Dakota (rural)</t>
  </si>
  <si>
    <t>Tennessee (rural)</t>
  </si>
  <si>
    <t>Wisconsin (rural)</t>
  </si>
  <si>
    <t>CAGR_10-16</t>
  </si>
  <si>
    <t>Real GDP (mil 2016 dollars)</t>
  </si>
  <si>
    <t>Employment, 2010:Q1</t>
  </si>
  <si>
    <t>Employment, 2016:Q1</t>
  </si>
  <si>
    <t>Employment share, 2010:Q1</t>
  </si>
  <si>
    <t>Employment share, 2016:Q1</t>
  </si>
  <si>
    <t>Share change, 2010-16</t>
  </si>
  <si>
    <t>CAGR, 2010-16</t>
  </si>
  <si>
    <t>2010-16</t>
  </si>
  <si>
    <t>2001-16</t>
  </si>
  <si>
    <t>CAGR_01-17</t>
  </si>
  <si>
    <t>CAGR_10-17</t>
  </si>
  <si>
    <t>CAGR_16-17</t>
  </si>
  <si>
    <t>CAGR_2010-16</t>
  </si>
  <si>
    <t>Heartland (large metros) - GDP per capita</t>
  </si>
  <si>
    <t>Non-Heartland (large metros) - GDP per capita</t>
  </si>
  <si>
    <t>Heartland (med &amp; large metros) - GDP per capita</t>
  </si>
  <si>
    <t>Non-Heartland (med &amp; large metros) - GDP per capita</t>
  </si>
  <si>
    <t>2013-16</t>
  </si>
  <si>
    <t>2012-16</t>
  </si>
  <si>
    <t>CAGR_13-16</t>
  </si>
  <si>
    <t>Alabama</t>
  </si>
  <si>
    <t>Arkansas</t>
  </si>
  <si>
    <t>Illinois</t>
  </si>
  <si>
    <t>Indiana</t>
  </si>
  <si>
    <t>Iowa</t>
  </si>
  <si>
    <t>Kansas</t>
  </si>
  <si>
    <t>Kentucky</t>
  </si>
  <si>
    <t>Louisiana</t>
  </si>
  <si>
    <t>Michigan</t>
  </si>
  <si>
    <t>Minnesota</t>
  </si>
  <si>
    <t>Mississippi</t>
  </si>
  <si>
    <t>Missouri</t>
  </si>
  <si>
    <t>Nebraska</t>
  </si>
  <si>
    <t>North Dakota</t>
  </si>
  <si>
    <t>Ohio</t>
  </si>
  <si>
    <t>Oklahoma</t>
  </si>
  <si>
    <t>South Dakota</t>
  </si>
  <si>
    <t>Tennessee</t>
  </si>
  <si>
    <t>Wisconsin</t>
  </si>
  <si>
    <t>Non-Heartland</t>
  </si>
  <si>
    <t>FIPs</t>
  </si>
  <si>
    <t>FIPS</t>
  </si>
  <si>
    <t>State</t>
  </si>
  <si>
    <t>EmpPop_10</t>
  </si>
  <si>
    <t>EmpPop_16</t>
  </si>
  <si>
    <t>EmpPop_Change_10-16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</si>
</sst>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%"/>
    <numFmt numFmtId="165" formatCode="&quot;$&quot;#,##0.00"/>
    <numFmt numFmtId="166" formatCode="&quot;$&quot;#,##0"/>
    <numFmt numFmtId="167" formatCode="&quot;$&quot;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K6" sqref="K6"/>
    </sheetView>
  </sheetViews>
  <sheetFormatPr defaultRowHeight="15" x14ac:dyDescent="0.25"/>
  <cols>
    <col min="1" max="1" width="9.7109375" bestFit="1" customWidth="1"/>
    <col min="2" max="2" width="14.28515625" bestFit="1" customWidth="1"/>
    <col min="3" max="6" width="10.140625" bestFit="1" customWidth="1"/>
  </cols>
  <sheetData>
    <row r="1" spans="1:9" x14ac:dyDescent="0.25">
      <c r="A1" t="s">
        <v>0</v>
      </c>
      <c r="B1" t="s">
        <v>1</v>
      </c>
      <c r="C1">
        <v>2001</v>
      </c>
      <c r="D1">
        <v>2010</v>
      </c>
      <c r="E1">
        <v>2016</v>
      </c>
      <c r="F1">
        <v>2017</v>
      </c>
      <c r="G1" t="s">
        <v>479</v>
      </c>
      <c r="H1" t="s">
        <v>480</v>
      </c>
      <c r="I1" t="s">
        <v>481</v>
      </c>
    </row>
    <row r="2" spans="1:9" x14ac:dyDescent="0.25">
      <c r="A2">
        <v>1</v>
      </c>
      <c r="B2" t="s">
        <v>490</v>
      </c>
      <c r="C2" s="1">
        <v>1854462</v>
      </c>
      <c r="D2" s="1">
        <v>1813155</v>
      </c>
      <c r="E2" s="1">
        <v>1915306</v>
      </c>
      <c r="F2" s="1">
        <v>1936797</v>
      </c>
      <c r="G2" s="3">
        <v>2.7187485276876089E-3</v>
      </c>
      <c r="H2" s="2">
        <v>9.4684239861582142E-3</v>
      </c>
      <c r="I2" s="2">
        <v>1.1220661346019905E-2</v>
      </c>
    </row>
    <row r="3" spans="1:9" x14ac:dyDescent="0.25">
      <c r="A3">
        <v>5</v>
      </c>
      <c r="B3" t="s">
        <v>491</v>
      </c>
      <c r="C3" s="1">
        <v>1127151</v>
      </c>
      <c r="D3" s="1">
        <v>1134071</v>
      </c>
      <c r="E3" s="1">
        <v>1191763</v>
      </c>
      <c r="F3" s="1">
        <v>1200550</v>
      </c>
      <c r="G3" s="3">
        <v>3.9506944382086129E-3</v>
      </c>
      <c r="H3" s="2">
        <v>8.1711994334643379E-3</v>
      </c>
      <c r="I3" s="2">
        <v>7.3731102576602902E-3</v>
      </c>
    </row>
    <row r="4" spans="1:9" x14ac:dyDescent="0.25">
      <c r="A4">
        <v>17</v>
      </c>
      <c r="B4" t="s">
        <v>492</v>
      </c>
      <c r="C4" s="1">
        <v>5886248</v>
      </c>
      <c r="D4" s="1">
        <v>5502322</v>
      </c>
      <c r="E4" s="1">
        <v>5895633</v>
      </c>
      <c r="F4" s="1">
        <v>5932430</v>
      </c>
      <c r="G4" s="3">
        <v>4.8856474936531669E-4</v>
      </c>
      <c r="H4" s="2">
        <v>1.080997074815282E-2</v>
      </c>
      <c r="I4" s="2">
        <v>6.2413993544035047E-3</v>
      </c>
    </row>
    <row r="5" spans="1:9" x14ac:dyDescent="0.25">
      <c r="A5">
        <v>18</v>
      </c>
      <c r="B5" t="s">
        <v>493</v>
      </c>
      <c r="C5" s="1">
        <v>2871236</v>
      </c>
      <c r="D5" s="1">
        <v>2709831</v>
      </c>
      <c r="E5" s="1">
        <v>2987091</v>
      </c>
      <c r="F5" s="1">
        <v>3017933</v>
      </c>
      <c r="G5" s="3">
        <v>3.1192021738535303E-3</v>
      </c>
      <c r="H5" s="2">
        <v>1.550263658598916E-2</v>
      </c>
      <c r="I5" s="2">
        <v>1.0325095552830496E-2</v>
      </c>
    </row>
    <row r="6" spans="1:9" x14ac:dyDescent="0.25">
      <c r="A6">
        <v>19</v>
      </c>
      <c r="B6" t="s">
        <v>494</v>
      </c>
      <c r="C6" s="1">
        <v>1429543</v>
      </c>
      <c r="D6" s="1">
        <v>1436340</v>
      </c>
      <c r="E6" s="1">
        <v>1539752</v>
      </c>
      <c r="F6" s="1">
        <v>1540440</v>
      </c>
      <c r="G6" s="3">
        <v>4.6804992981392957E-3</v>
      </c>
      <c r="H6" s="2">
        <v>1.0045820775467451E-2</v>
      </c>
      <c r="I6" s="2">
        <v>4.4682520301970709E-4</v>
      </c>
    </row>
    <row r="7" spans="1:9" x14ac:dyDescent="0.25">
      <c r="A7">
        <v>20</v>
      </c>
      <c r="B7" t="s">
        <v>495</v>
      </c>
      <c r="C7" s="1">
        <v>1319667</v>
      </c>
      <c r="D7" s="1">
        <v>1297779</v>
      </c>
      <c r="E7" s="1">
        <v>1370665</v>
      </c>
      <c r="F7" s="1">
        <v>1371305</v>
      </c>
      <c r="G7" s="3">
        <v>2.4018428860113072E-3</v>
      </c>
      <c r="H7" s="2">
        <v>7.9037134987820501E-3</v>
      </c>
      <c r="I7" s="2">
        <v>4.6692663779990007E-4</v>
      </c>
    </row>
    <row r="8" spans="1:9" x14ac:dyDescent="0.25">
      <c r="A8">
        <v>21</v>
      </c>
      <c r="B8" t="s">
        <v>496</v>
      </c>
      <c r="C8" s="1">
        <v>1736575</v>
      </c>
      <c r="D8" s="1">
        <v>1712178</v>
      </c>
      <c r="E8" s="1">
        <v>1861063</v>
      </c>
      <c r="F8" s="1">
        <v>1873721</v>
      </c>
      <c r="G8" s="3">
        <v>4.7620219798214514E-3</v>
      </c>
      <c r="H8" s="2">
        <v>1.2963311568027214E-2</v>
      </c>
      <c r="I8" s="2">
        <v>6.8014892564088377E-3</v>
      </c>
    </row>
    <row r="9" spans="1:9" x14ac:dyDescent="0.25">
      <c r="A9">
        <v>22</v>
      </c>
      <c r="B9" t="s">
        <v>497</v>
      </c>
      <c r="C9" s="1">
        <v>1869966</v>
      </c>
      <c r="D9" s="1">
        <v>1832357</v>
      </c>
      <c r="E9" s="1">
        <v>1908397</v>
      </c>
      <c r="F9" s="1">
        <v>1906814</v>
      </c>
      <c r="G9" s="3">
        <v>1.2203401086592347E-3</v>
      </c>
      <c r="H9" s="2">
        <v>5.7063150865979129E-3</v>
      </c>
      <c r="I9" s="2">
        <v>-8.2949197677422467E-4</v>
      </c>
    </row>
    <row r="10" spans="1:9" x14ac:dyDescent="0.25">
      <c r="A10">
        <v>26</v>
      </c>
      <c r="B10" t="s">
        <v>498</v>
      </c>
      <c r="C10" s="1">
        <v>4476659</v>
      </c>
      <c r="D10" s="1">
        <v>3770225</v>
      </c>
      <c r="E10" s="1">
        <v>4242537</v>
      </c>
      <c r="F10" s="1">
        <v>4296006</v>
      </c>
      <c r="G10" s="3">
        <v>-2.5711424009430273E-3</v>
      </c>
      <c r="H10" s="2">
        <v>1.8825153553191809E-2</v>
      </c>
      <c r="I10" s="2">
        <v>1.2603072171203222E-2</v>
      </c>
    </row>
    <row r="11" spans="1:9" x14ac:dyDescent="0.25">
      <c r="A11">
        <v>27</v>
      </c>
      <c r="B11" t="s">
        <v>499</v>
      </c>
      <c r="C11" s="1">
        <v>2609669</v>
      </c>
      <c r="D11" s="1">
        <v>2558310</v>
      </c>
      <c r="E11" s="1">
        <v>2815248</v>
      </c>
      <c r="F11" s="1">
        <v>2855916</v>
      </c>
      <c r="G11" s="3">
        <v>5.6514871712602943E-3</v>
      </c>
      <c r="H11" s="2">
        <v>1.5845043361739641E-2</v>
      </c>
      <c r="I11" s="2">
        <v>1.4445619000528551E-2</v>
      </c>
    </row>
    <row r="12" spans="1:9" x14ac:dyDescent="0.25">
      <c r="A12">
        <v>28</v>
      </c>
      <c r="B12" t="s">
        <v>500</v>
      </c>
      <c r="C12" s="1">
        <v>1111255</v>
      </c>
      <c r="D12" s="1">
        <v>1074617</v>
      </c>
      <c r="E12" s="1">
        <v>1124854</v>
      </c>
      <c r="F12" s="1">
        <v>1128297</v>
      </c>
      <c r="G12" s="3">
        <v>9.5166561024795371E-4</v>
      </c>
      <c r="H12" s="2">
        <v>6.9878874609619057E-3</v>
      </c>
      <c r="I12" s="2">
        <v>3.0608416736749838E-3</v>
      </c>
    </row>
    <row r="13" spans="1:9" x14ac:dyDescent="0.25">
      <c r="A13">
        <v>29</v>
      </c>
      <c r="B13" t="s">
        <v>501</v>
      </c>
      <c r="C13" s="1">
        <v>2652876</v>
      </c>
      <c r="D13" s="1">
        <v>2573703</v>
      </c>
      <c r="E13" s="1">
        <v>2755477</v>
      </c>
      <c r="F13" s="1">
        <v>2782184</v>
      </c>
      <c r="G13" s="3">
        <v>2.9789217114846167E-3</v>
      </c>
      <c r="H13" s="2">
        <v>1.1189353854643258E-2</v>
      </c>
      <c r="I13" s="2">
        <v>9.6923327612605734E-3</v>
      </c>
    </row>
    <row r="14" spans="1:9" x14ac:dyDescent="0.25">
      <c r="A14">
        <v>31</v>
      </c>
      <c r="B14" t="s">
        <v>502</v>
      </c>
      <c r="C14" s="1">
        <v>883920</v>
      </c>
      <c r="D14" s="1">
        <v>896936</v>
      </c>
      <c r="E14" s="1">
        <v>968601</v>
      </c>
      <c r="F14" s="1">
        <v>972738</v>
      </c>
      <c r="G14" s="3">
        <v>6.002204901817354E-3</v>
      </c>
      <c r="H14" s="2">
        <v>1.1657462587215672E-2</v>
      </c>
      <c r="I14" s="2">
        <v>4.2711085369517478E-3</v>
      </c>
    </row>
    <row r="15" spans="1:9" x14ac:dyDescent="0.25">
      <c r="A15">
        <v>38</v>
      </c>
      <c r="B15" t="s">
        <v>503</v>
      </c>
      <c r="C15" s="1">
        <v>311632</v>
      </c>
      <c r="D15" s="1">
        <v>358635</v>
      </c>
      <c r="E15" s="1">
        <v>417119</v>
      </c>
      <c r="F15" s="1">
        <v>414038</v>
      </c>
      <c r="G15" s="3">
        <v>1.7917040357807501E-2</v>
      </c>
      <c r="H15" s="2">
        <v>2.0733819831648681E-2</v>
      </c>
      <c r="I15" s="2">
        <v>-7.3863813444125055E-3</v>
      </c>
    </row>
    <row r="16" spans="1:9" x14ac:dyDescent="0.25">
      <c r="A16">
        <v>39</v>
      </c>
      <c r="B16" t="s">
        <v>504</v>
      </c>
      <c r="C16" s="1">
        <v>5434769</v>
      </c>
      <c r="D16" s="1">
        <v>4908571</v>
      </c>
      <c r="E16" s="1">
        <v>5319679</v>
      </c>
      <c r="F16" s="1">
        <v>5364537</v>
      </c>
      <c r="G16" s="3">
        <v>-8.1260372765967759E-4</v>
      </c>
      <c r="H16" s="2">
        <v>1.2770456282440668E-2</v>
      </c>
      <c r="I16" s="2">
        <v>8.4324636881285501E-3</v>
      </c>
    </row>
    <row r="17" spans="1:9" x14ac:dyDescent="0.25">
      <c r="A17">
        <v>40</v>
      </c>
      <c r="B17" t="s">
        <v>505</v>
      </c>
      <c r="C17" s="1">
        <v>1463622</v>
      </c>
      <c r="D17" s="1">
        <v>1485400</v>
      </c>
      <c r="E17" s="1">
        <v>1575978</v>
      </c>
      <c r="F17" s="1">
        <v>1580830</v>
      </c>
      <c r="G17" s="3">
        <v>4.8263494907045956E-3</v>
      </c>
      <c r="H17" s="2">
        <v>8.9348120156209632E-3</v>
      </c>
      <c r="I17" s="2">
        <v>3.0787231801459158E-3</v>
      </c>
    </row>
    <row r="18" spans="1:9" x14ac:dyDescent="0.25">
      <c r="A18">
        <v>46</v>
      </c>
      <c r="B18" t="s">
        <v>506</v>
      </c>
      <c r="C18" s="1">
        <v>364715</v>
      </c>
      <c r="D18" s="1">
        <v>389198</v>
      </c>
      <c r="E18" s="1">
        <v>420460</v>
      </c>
      <c r="F18" s="1">
        <v>422758</v>
      </c>
      <c r="G18" s="3">
        <v>9.2729602340539952E-3</v>
      </c>
      <c r="H18" s="2">
        <v>1.1886041295129157E-2</v>
      </c>
      <c r="I18" s="2">
        <v>5.4654426104742424E-3</v>
      </c>
    </row>
    <row r="19" spans="1:9" x14ac:dyDescent="0.25">
      <c r="A19">
        <v>47</v>
      </c>
      <c r="B19" t="s">
        <v>507</v>
      </c>
      <c r="C19" s="1">
        <v>2625746</v>
      </c>
      <c r="D19" s="1">
        <v>2558438</v>
      </c>
      <c r="E19" s="1">
        <v>2887754</v>
      </c>
      <c r="F19" s="1">
        <v>2930815</v>
      </c>
      <c r="G19" s="3">
        <v>6.893369092635826E-3</v>
      </c>
      <c r="H19" s="2">
        <v>1.9601583394573074E-2</v>
      </c>
      <c r="I19" s="2">
        <v>1.4911588729510893E-2</v>
      </c>
    </row>
    <row r="20" spans="1:9" x14ac:dyDescent="0.25">
      <c r="A20">
        <v>55</v>
      </c>
      <c r="B20" t="s">
        <v>508</v>
      </c>
      <c r="C20" s="1">
        <v>2717660</v>
      </c>
      <c r="D20" s="1">
        <v>2633572</v>
      </c>
      <c r="E20" s="1">
        <v>2828166</v>
      </c>
      <c r="F20" s="1">
        <v>2849684</v>
      </c>
      <c r="G20" s="3">
        <v>2.9692053222840631E-3</v>
      </c>
      <c r="H20" s="2">
        <v>1.1330424385024074E-2</v>
      </c>
      <c r="I20" s="2">
        <v>7.608464283921099E-3</v>
      </c>
    </row>
    <row r="21" spans="1:9" x14ac:dyDescent="0.25">
      <c r="G21" s="3"/>
      <c r="H21" s="2"/>
      <c r="I21" s="2"/>
    </row>
    <row r="22" spans="1:9" x14ac:dyDescent="0.25">
      <c r="B22" t="s">
        <v>449</v>
      </c>
      <c r="C22" s="1">
        <v>42747371</v>
      </c>
      <c r="D22" s="1">
        <v>40645638</v>
      </c>
      <c r="E22" s="1">
        <v>44025543</v>
      </c>
      <c r="F22" s="1">
        <v>44377793</v>
      </c>
      <c r="G22" s="3">
        <v>2.3422068311311772E-3</v>
      </c>
      <c r="H22" s="2">
        <v>1.2628743611717841E-2</v>
      </c>
      <c r="I22" s="2">
        <v>8.0010370343416327E-3</v>
      </c>
    </row>
    <row r="23" spans="1:9" x14ac:dyDescent="0.25">
      <c r="B23" t="s">
        <v>509</v>
      </c>
      <c r="C23" s="1">
        <v>86888430</v>
      </c>
      <c r="D23" s="1">
        <v>87174805</v>
      </c>
      <c r="E23" s="1">
        <v>97844527</v>
      </c>
      <c r="F23" s="1">
        <v>99483114</v>
      </c>
      <c r="G23" s="3">
        <v>8.4960785033043607E-3</v>
      </c>
      <c r="H23" s="2">
        <v>1.9046625536311756E-2</v>
      </c>
      <c r="I23" s="2">
        <v>1.6746843694180259E-2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"/>
  <sheetViews>
    <sheetView workbookViewId="0">
      <selection activeCell="H2" sqref="H2:H146"/>
    </sheetView>
  </sheetViews>
  <sheetFormatPr defaultRowHeight="15" x14ac:dyDescent="0.25"/>
  <cols>
    <col min="2" max="2" width="46.42578125" bestFit="1" customWidth="1"/>
    <col min="3" max="4" width="20.5703125" bestFit="1" customWidth="1"/>
    <col min="5" max="6" width="26.140625" bestFit="1" customWidth="1"/>
    <col min="7" max="7" width="20.7109375" bestFit="1" customWidth="1"/>
    <col min="8" max="8" width="13.7109375" bestFit="1" customWidth="1"/>
  </cols>
  <sheetData>
    <row r="1" spans="1:8" x14ac:dyDescent="0.25">
      <c r="A1" t="s">
        <v>0</v>
      </c>
      <c r="B1" t="s">
        <v>1</v>
      </c>
      <c r="C1" t="s">
        <v>471</v>
      </c>
      <c r="D1" t="s">
        <v>472</v>
      </c>
      <c r="E1" t="s">
        <v>473</v>
      </c>
      <c r="F1" t="s">
        <v>474</v>
      </c>
      <c r="G1" t="s">
        <v>475</v>
      </c>
      <c r="H1" t="s">
        <v>476</v>
      </c>
    </row>
    <row r="2" spans="1:8" x14ac:dyDescent="0.25">
      <c r="A2">
        <v>10420</v>
      </c>
      <c r="B2" t="s">
        <v>2</v>
      </c>
      <c r="C2" s="1">
        <v>25187</v>
      </c>
      <c r="D2" s="1">
        <v>25642</v>
      </c>
      <c r="E2" s="3">
        <v>9.8479427898920474E-2</v>
      </c>
      <c r="F2" s="3">
        <v>9.1409789781011483E-2</v>
      </c>
      <c r="G2" s="3">
        <f>F2-E2</f>
        <v>-7.0696381179089912E-3</v>
      </c>
      <c r="H2" s="2">
        <f>(D2/C2)^(1/6)-1</f>
        <v>2.9883970051227671E-3</v>
      </c>
    </row>
    <row r="3" spans="1:8" x14ac:dyDescent="0.25">
      <c r="A3">
        <v>10780</v>
      </c>
      <c r="B3" t="s">
        <v>3</v>
      </c>
      <c r="C3" s="1">
        <v>5776</v>
      </c>
      <c r="D3" s="1">
        <v>4697</v>
      </c>
      <c r="E3" s="3">
        <v>0.13266876449916162</v>
      </c>
      <c r="F3" s="3">
        <v>9.7371366972096682E-2</v>
      </c>
      <c r="G3" s="3">
        <f t="shared" ref="G3:G66" si="0">F3-E3</f>
        <v>-3.5297397527064941E-2</v>
      </c>
      <c r="H3" s="2">
        <f t="shared" ref="H3:H66" si="1">(D3/C3)^(1/6)-1</f>
        <v>-3.3877427098600532E-2</v>
      </c>
    </row>
    <row r="4" spans="1:8" x14ac:dyDescent="0.25">
      <c r="A4">
        <v>11180</v>
      </c>
      <c r="B4" t="s">
        <v>4</v>
      </c>
      <c r="C4" s="1">
        <v>2942</v>
      </c>
      <c r="D4" s="1">
        <v>3485</v>
      </c>
      <c r="E4" s="3">
        <v>0.11446134692448352</v>
      </c>
      <c r="F4" s="3">
        <v>0.11380706681470838</v>
      </c>
      <c r="G4" s="3">
        <f t="shared" si="0"/>
        <v>-6.5428010977514051E-4</v>
      </c>
      <c r="H4" s="2">
        <f t="shared" si="1"/>
        <v>2.8631972107447945E-2</v>
      </c>
    </row>
    <row r="5" spans="1:8" x14ac:dyDescent="0.25">
      <c r="A5">
        <v>11460</v>
      </c>
      <c r="B5" t="s">
        <v>5</v>
      </c>
      <c r="C5" s="1">
        <v>12713</v>
      </c>
      <c r="D5" s="1">
        <v>12404</v>
      </c>
      <c r="E5" s="3">
        <v>0.11818460708940308</v>
      </c>
      <c r="F5" s="3">
        <v>9.7037402113794427E-2</v>
      </c>
      <c r="G5" s="3">
        <f t="shared" si="0"/>
        <v>-2.1147204975608652E-2</v>
      </c>
      <c r="H5" s="2">
        <f t="shared" si="1"/>
        <v>-4.0926174427080575E-3</v>
      </c>
    </row>
    <row r="6" spans="1:8" x14ac:dyDescent="0.25">
      <c r="A6">
        <v>11500</v>
      </c>
      <c r="B6" t="s">
        <v>6</v>
      </c>
      <c r="C6" s="1">
        <v>2668</v>
      </c>
      <c r="D6" s="1">
        <v>2810</v>
      </c>
      <c r="E6" s="3">
        <v>8.1294372162466863E-2</v>
      </c>
      <c r="F6" s="3">
        <v>8.9166719553214438E-2</v>
      </c>
      <c r="G6" s="3">
        <f t="shared" si="0"/>
        <v>7.8723473907475749E-3</v>
      </c>
      <c r="H6" s="2">
        <f t="shared" si="1"/>
        <v>8.6800139541174381E-3</v>
      </c>
    </row>
    <row r="7" spans="1:8" x14ac:dyDescent="0.25">
      <c r="A7">
        <v>11540</v>
      </c>
      <c r="B7" t="s">
        <v>7</v>
      </c>
      <c r="C7" s="1">
        <v>8516</v>
      </c>
      <c r="D7" s="1">
        <v>8532</v>
      </c>
      <c r="E7" s="3">
        <v>8.7413520560037775E-2</v>
      </c>
      <c r="F7" s="3">
        <v>7.6259597250650249E-2</v>
      </c>
      <c r="G7" s="3">
        <f t="shared" si="0"/>
        <v>-1.1153923309387526E-2</v>
      </c>
      <c r="H7" s="2">
        <f t="shared" si="1"/>
        <v>3.1289120322264274E-4</v>
      </c>
    </row>
    <row r="8" spans="1:8" x14ac:dyDescent="0.25">
      <c r="A8">
        <v>12220</v>
      </c>
      <c r="B8" t="s">
        <v>8</v>
      </c>
      <c r="C8" s="1">
        <v>5797</v>
      </c>
      <c r="D8" s="1">
        <v>6700</v>
      </c>
      <c r="E8" s="3">
        <v>0.1784845592536716</v>
      </c>
      <c r="F8" s="3">
        <v>0.16535044422507403</v>
      </c>
      <c r="G8" s="3">
        <f t="shared" si="0"/>
        <v>-1.3134115028597571E-2</v>
      </c>
      <c r="H8" s="2">
        <f t="shared" si="1"/>
        <v>2.442126198068828E-2</v>
      </c>
    </row>
    <row r="9" spans="1:8" x14ac:dyDescent="0.25">
      <c r="A9">
        <v>12940</v>
      </c>
      <c r="B9" t="s">
        <v>9</v>
      </c>
      <c r="C9" s="1">
        <v>37215</v>
      </c>
      <c r="D9" s="1">
        <v>35065</v>
      </c>
      <c r="E9" s="3">
        <v>0.13373653740418512</v>
      </c>
      <c r="F9" s="3">
        <v>0.10772789834590901</v>
      </c>
      <c r="G9" s="3">
        <f t="shared" si="0"/>
        <v>-2.6008639058276106E-2</v>
      </c>
      <c r="H9" s="2">
        <f t="shared" si="1"/>
        <v>-9.869048775873579E-3</v>
      </c>
    </row>
    <row r="10" spans="1:8" x14ac:dyDescent="0.25">
      <c r="A10">
        <v>12980</v>
      </c>
      <c r="B10" t="s">
        <v>10</v>
      </c>
      <c r="C10" s="1">
        <v>2417</v>
      </c>
      <c r="D10" s="1">
        <v>2761</v>
      </c>
      <c r="E10" s="3">
        <v>6.2514548793420069E-2</v>
      </c>
      <c r="F10" s="3">
        <v>6.0265421050333959E-2</v>
      </c>
      <c r="G10" s="3">
        <f t="shared" si="0"/>
        <v>-2.2491277430861101E-3</v>
      </c>
      <c r="H10" s="2">
        <f t="shared" si="1"/>
        <v>2.2425390491201291E-2</v>
      </c>
    </row>
    <row r="11" spans="1:8" x14ac:dyDescent="0.25">
      <c r="A11">
        <v>13020</v>
      </c>
      <c r="B11" t="s">
        <v>11</v>
      </c>
      <c r="C11" s="1">
        <v>3022</v>
      </c>
      <c r="D11" s="1">
        <v>2136</v>
      </c>
      <c r="E11" s="3">
        <v>0.10816808647719951</v>
      </c>
      <c r="F11" s="3">
        <v>7.4176969023475481E-2</v>
      </c>
      <c r="G11" s="3">
        <f t="shared" si="0"/>
        <v>-3.3991117453724032E-2</v>
      </c>
      <c r="H11" s="2">
        <f t="shared" si="1"/>
        <v>-5.6190238637224832E-2</v>
      </c>
    </row>
    <row r="12" spans="1:8" x14ac:dyDescent="0.25">
      <c r="A12">
        <v>13820</v>
      </c>
      <c r="B12" t="s">
        <v>12</v>
      </c>
      <c r="C12" s="1">
        <v>40003</v>
      </c>
      <c r="D12" s="1">
        <v>38937</v>
      </c>
      <c r="E12" s="3">
        <v>9.9639084485116283E-2</v>
      </c>
      <c r="F12" s="3">
        <v>8.9766023224771244E-2</v>
      </c>
      <c r="G12" s="3">
        <f t="shared" si="0"/>
        <v>-9.8730612603450396E-3</v>
      </c>
      <c r="H12" s="2">
        <f t="shared" si="1"/>
        <v>-4.4914657178780626E-3</v>
      </c>
    </row>
    <row r="13" spans="1:8" x14ac:dyDescent="0.25">
      <c r="A13">
        <v>13900</v>
      </c>
      <c r="B13" t="s">
        <v>13</v>
      </c>
      <c r="C13" s="1">
        <v>4892</v>
      </c>
      <c r="D13" s="1">
        <v>5119</v>
      </c>
      <c r="E13" s="3">
        <v>0.10116634957399288</v>
      </c>
      <c r="F13" s="3">
        <v>8.963874831456739E-2</v>
      </c>
      <c r="G13" s="3">
        <f t="shared" si="0"/>
        <v>-1.1527601259425493E-2</v>
      </c>
      <c r="H13" s="2">
        <f t="shared" si="1"/>
        <v>7.5882945558798376E-3</v>
      </c>
    </row>
    <row r="14" spans="1:8" x14ac:dyDescent="0.25">
      <c r="A14">
        <v>14010</v>
      </c>
      <c r="B14" t="s">
        <v>14</v>
      </c>
      <c r="C14" s="1">
        <v>6212</v>
      </c>
      <c r="D14" s="1">
        <v>4728</v>
      </c>
      <c r="E14" s="3">
        <v>8.1792805603834201E-2</v>
      </c>
      <c r="F14" s="3">
        <v>6.2433974223536866E-2</v>
      </c>
      <c r="G14" s="3">
        <f t="shared" si="0"/>
        <v>-1.9358831380297335E-2</v>
      </c>
      <c r="H14" s="2">
        <f t="shared" si="1"/>
        <v>-4.4477311920100404E-2</v>
      </c>
    </row>
    <row r="15" spans="1:8" x14ac:dyDescent="0.25">
      <c r="A15">
        <v>14020</v>
      </c>
      <c r="B15" t="s">
        <v>15</v>
      </c>
      <c r="C15" s="1">
        <v>6434</v>
      </c>
      <c r="D15" s="1">
        <v>4574</v>
      </c>
      <c r="E15" s="3">
        <v>0.13601386774902757</v>
      </c>
      <c r="F15" s="3">
        <v>9.6691681640418567E-2</v>
      </c>
      <c r="G15" s="3">
        <f t="shared" si="0"/>
        <v>-3.9322186108609006E-2</v>
      </c>
      <c r="H15" s="2">
        <f t="shared" si="1"/>
        <v>-5.5281288452593058E-2</v>
      </c>
    </row>
    <row r="16" spans="1:8" x14ac:dyDescent="0.25">
      <c r="A16">
        <v>14540</v>
      </c>
      <c r="B16" t="s">
        <v>16</v>
      </c>
      <c r="C16" s="1">
        <v>4499</v>
      </c>
      <c r="D16" s="1">
        <v>6496</v>
      </c>
      <c r="E16" s="3">
        <v>9.1582697201017818E-2</v>
      </c>
      <c r="F16" s="3">
        <v>0.10905183991404781</v>
      </c>
      <c r="G16" s="3">
        <f t="shared" si="0"/>
        <v>1.7469142713029989E-2</v>
      </c>
      <c r="H16" s="2">
        <f t="shared" si="1"/>
        <v>6.3134807017637629E-2</v>
      </c>
    </row>
    <row r="17" spans="1:8" x14ac:dyDescent="0.25">
      <c r="A17">
        <v>15940</v>
      </c>
      <c r="B17" t="s">
        <v>17</v>
      </c>
      <c r="C17" s="1">
        <v>11149</v>
      </c>
      <c r="D17" s="1">
        <v>11311</v>
      </c>
      <c r="E17" s="3">
        <v>8.4768443542194136E-2</v>
      </c>
      <c r="F17" s="3">
        <v>7.9166550015397963E-2</v>
      </c>
      <c r="G17" s="3">
        <f t="shared" si="0"/>
        <v>-5.6018935267961728E-3</v>
      </c>
      <c r="H17" s="2">
        <f t="shared" si="1"/>
        <v>2.4072086460995568E-3</v>
      </c>
    </row>
    <row r="18" spans="1:8" x14ac:dyDescent="0.25">
      <c r="A18">
        <v>16020</v>
      </c>
      <c r="B18" t="s">
        <v>18</v>
      </c>
      <c r="C18" s="1">
        <v>3219</v>
      </c>
      <c r="D18" s="1">
        <v>2971</v>
      </c>
      <c r="E18" s="3">
        <v>8.932238193018481E-2</v>
      </c>
      <c r="F18" s="3">
        <v>8.0973535744460493E-2</v>
      </c>
      <c r="G18" s="3">
        <f t="shared" si="0"/>
        <v>-8.3488461857243179E-3</v>
      </c>
      <c r="H18" s="2">
        <f t="shared" si="1"/>
        <v>-1.3273150396627464E-2</v>
      </c>
    </row>
    <row r="19" spans="1:8" x14ac:dyDescent="0.25">
      <c r="A19">
        <v>16060</v>
      </c>
      <c r="B19" t="s">
        <v>19</v>
      </c>
      <c r="C19" s="1">
        <v>4643</v>
      </c>
      <c r="D19" s="1">
        <v>3387</v>
      </c>
      <c r="E19" s="3">
        <v>0.13238858315987567</v>
      </c>
      <c r="F19" s="3">
        <v>8.6942012988679832E-2</v>
      </c>
      <c r="G19" s="3">
        <f t="shared" si="0"/>
        <v>-4.5446570171195841E-2</v>
      </c>
      <c r="H19" s="2">
        <f t="shared" si="1"/>
        <v>-5.1211485276261959E-2</v>
      </c>
    </row>
    <row r="20" spans="1:8" x14ac:dyDescent="0.25">
      <c r="A20">
        <v>16300</v>
      </c>
      <c r="B20" t="s">
        <v>20</v>
      </c>
      <c r="C20" s="1">
        <v>10447</v>
      </c>
      <c r="D20" s="1">
        <v>8216</v>
      </c>
      <c r="E20" s="3">
        <v>8.8193084351995674E-2</v>
      </c>
      <c r="F20" s="3">
        <v>6.4971729073583492E-2</v>
      </c>
      <c r="G20" s="3">
        <f t="shared" si="0"/>
        <v>-2.3221355278412181E-2</v>
      </c>
      <c r="H20" s="2">
        <f t="shared" si="1"/>
        <v>-3.9247611893744594E-2</v>
      </c>
    </row>
    <row r="21" spans="1:8" x14ac:dyDescent="0.25">
      <c r="A21">
        <v>16580</v>
      </c>
      <c r="B21" t="s">
        <v>21</v>
      </c>
      <c r="C21" s="1">
        <v>7926</v>
      </c>
      <c r="D21" s="1">
        <v>6166</v>
      </c>
      <c r="E21" s="3">
        <v>0.11943222228919294</v>
      </c>
      <c r="F21" s="3">
        <v>9.0918474173904071E-2</v>
      </c>
      <c r="G21" s="3">
        <f t="shared" si="0"/>
        <v>-2.8513748115288867E-2</v>
      </c>
      <c r="H21" s="2">
        <f t="shared" si="1"/>
        <v>-4.0986084922863153E-2</v>
      </c>
    </row>
    <row r="22" spans="1:8" x14ac:dyDescent="0.25">
      <c r="A22">
        <v>16860</v>
      </c>
      <c r="B22" t="s">
        <v>22</v>
      </c>
      <c r="C22" s="1">
        <v>17796</v>
      </c>
      <c r="D22" s="1">
        <v>16275</v>
      </c>
      <c r="E22" s="3">
        <v>9.8288946083575426E-2</v>
      </c>
      <c r="F22" s="3">
        <v>7.8100256255218686E-2</v>
      </c>
      <c r="G22" s="3">
        <f t="shared" si="0"/>
        <v>-2.018868982835674E-2</v>
      </c>
      <c r="H22" s="2">
        <f t="shared" si="1"/>
        <v>-1.4780270915427995E-2</v>
      </c>
    </row>
    <row r="23" spans="1:8" x14ac:dyDescent="0.25">
      <c r="A23">
        <v>16980</v>
      </c>
      <c r="B23" t="s">
        <v>23</v>
      </c>
      <c r="C23" s="1">
        <v>355801</v>
      </c>
      <c r="D23" s="1">
        <v>370370</v>
      </c>
      <c r="E23" s="3">
        <v>0.10019853786018429</v>
      </c>
      <c r="F23" s="3">
        <v>9.3618701395345075E-2</v>
      </c>
      <c r="G23" s="3">
        <f t="shared" si="0"/>
        <v>-6.5798364648392144E-3</v>
      </c>
      <c r="H23" s="2">
        <f t="shared" si="1"/>
        <v>6.7109045758069197E-3</v>
      </c>
    </row>
    <row r="24" spans="1:8" x14ac:dyDescent="0.25">
      <c r="A24">
        <v>17140</v>
      </c>
      <c r="B24" t="s">
        <v>24</v>
      </c>
      <c r="C24" s="1">
        <v>71349</v>
      </c>
      <c r="D24" s="1">
        <v>78191</v>
      </c>
      <c r="E24" s="3">
        <v>8.738395590936926E-2</v>
      </c>
      <c r="F24" s="3">
        <v>8.6287626894380395E-2</v>
      </c>
      <c r="G24" s="3">
        <f t="shared" si="0"/>
        <v>-1.0963290149888644E-3</v>
      </c>
      <c r="H24" s="2">
        <f t="shared" si="1"/>
        <v>1.5378927591875202E-2</v>
      </c>
    </row>
    <row r="25" spans="1:8" x14ac:dyDescent="0.25">
      <c r="A25">
        <v>17300</v>
      </c>
      <c r="B25" t="s">
        <v>25</v>
      </c>
      <c r="C25" s="1">
        <v>7433</v>
      </c>
      <c r="D25" s="1">
        <v>6840</v>
      </c>
      <c r="E25" s="3">
        <v>0.12948349446912291</v>
      </c>
      <c r="F25" s="3">
        <v>0.10513695471732916</v>
      </c>
      <c r="G25" s="3">
        <f t="shared" si="0"/>
        <v>-2.4346539751793753E-2</v>
      </c>
      <c r="H25" s="2">
        <f t="shared" si="1"/>
        <v>-1.3761403149944451E-2</v>
      </c>
    </row>
    <row r="26" spans="1:8" x14ac:dyDescent="0.25">
      <c r="A26">
        <v>17420</v>
      </c>
      <c r="B26" t="s">
        <v>26</v>
      </c>
      <c r="C26" s="1">
        <v>2560</v>
      </c>
      <c r="D26" s="1">
        <v>3551</v>
      </c>
      <c r="E26" s="3">
        <v>8.1980337528420918E-2</v>
      </c>
      <c r="F26" s="3">
        <v>8.8595593922307328E-2</v>
      </c>
      <c r="G26" s="3">
        <f t="shared" si="0"/>
        <v>6.6152563938864095E-3</v>
      </c>
      <c r="H26" s="2">
        <f t="shared" si="1"/>
        <v>5.6051548800791107E-2</v>
      </c>
    </row>
    <row r="27" spans="1:8" x14ac:dyDescent="0.25">
      <c r="A27">
        <v>17460</v>
      </c>
      <c r="B27" t="s">
        <v>27</v>
      </c>
      <c r="C27" s="1">
        <v>71947</v>
      </c>
      <c r="D27" s="1">
        <v>70373</v>
      </c>
      <c r="E27" s="3">
        <v>8.8025037101745029E-2</v>
      </c>
      <c r="F27" s="3">
        <v>7.9118168521148058E-2</v>
      </c>
      <c r="G27" s="3">
        <f t="shared" si="0"/>
        <v>-8.9068685805969716E-3</v>
      </c>
      <c r="H27" s="2">
        <f t="shared" si="1"/>
        <v>-3.6798908732447178E-3</v>
      </c>
    </row>
    <row r="28" spans="1:8" x14ac:dyDescent="0.25">
      <c r="A28">
        <v>17860</v>
      </c>
      <c r="B28" t="s">
        <v>28</v>
      </c>
      <c r="C28" s="1">
        <v>6898</v>
      </c>
      <c r="D28" s="1">
        <v>6958</v>
      </c>
      <c r="E28" s="3">
        <v>0.12720600438895754</v>
      </c>
      <c r="F28" s="3">
        <v>0.10819972942292441</v>
      </c>
      <c r="G28" s="3">
        <f t="shared" si="0"/>
        <v>-1.9006274966033132E-2</v>
      </c>
      <c r="H28" s="2">
        <f t="shared" si="1"/>
        <v>1.4444692780606339E-3</v>
      </c>
    </row>
    <row r="29" spans="1:8" x14ac:dyDescent="0.25">
      <c r="A29">
        <v>17980</v>
      </c>
      <c r="B29" t="s">
        <v>29</v>
      </c>
      <c r="C29" s="1">
        <v>8082</v>
      </c>
      <c r="D29" s="1">
        <v>10410</v>
      </c>
      <c r="E29" s="3">
        <v>9.6037074445962808E-2</v>
      </c>
      <c r="F29" s="3">
        <v>0.11814374723366586</v>
      </c>
      <c r="G29" s="3">
        <f t="shared" si="0"/>
        <v>2.2106672787703049E-2</v>
      </c>
      <c r="H29" s="2">
        <f t="shared" si="1"/>
        <v>4.3090477196207511E-2</v>
      </c>
    </row>
    <row r="30" spans="1:8" x14ac:dyDescent="0.25">
      <c r="A30">
        <v>18020</v>
      </c>
      <c r="B30" t="s">
        <v>30</v>
      </c>
      <c r="C30" s="1">
        <v>2109</v>
      </c>
      <c r="D30" s="1">
        <v>2471</v>
      </c>
      <c r="E30" s="3">
        <v>6.4530934459335415E-2</v>
      </c>
      <c r="F30" s="3">
        <v>5.6712033233113766E-2</v>
      </c>
      <c r="G30" s="3">
        <f t="shared" si="0"/>
        <v>-7.8189012262216487E-3</v>
      </c>
      <c r="H30" s="2">
        <f t="shared" si="1"/>
        <v>2.6753111464945523E-2</v>
      </c>
    </row>
    <row r="31" spans="1:8" x14ac:dyDescent="0.25">
      <c r="A31">
        <v>18140</v>
      </c>
      <c r="B31" t="s">
        <v>31</v>
      </c>
      <c r="C31" s="1">
        <v>72722</v>
      </c>
      <c r="D31" s="1">
        <v>78287</v>
      </c>
      <c r="E31" s="3">
        <v>9.991275734864774E-2</v>
      </c>
      <c r="F31" s="3">
        <v>9.0987911591088447E-2</v>
      </c>
      <c r="G31" s="3">
        <f t="shared" si="0"/>
        <v>-8.9248457575592938E-3</v>
      </c>
      <c r="H31" s="2">
        <f t="shared" si="1"/>
        <v>1.2365428942673118E-2</v>
      </c>
    </row>
    <row r="32" spans="1:8" x14ac:dyDescent="0.25">
      <c r="A32">
        <v>19180</v>
      </c>
      <c r="B32" t="s">
        <v>32</v>
      </c>
      <c r="C32" s="1">
        <v>1233</v>
      </c>
      <c r="D32" s="1">
        <v>1397</v>
      </c>
      <c r="E32" s="3">
        <v>5.9622823984526112E-2</v>
      </c>
      <c r="F32" s="3">
        <v>6.6447869101978696E-2</v>
      </c>
      <c r="G32" s="3">
        <f t="shared" si="0"/>
        <v>6.8250451174525842E-3</v>
      </c>
      <c r="H32" s="2">
        <f t="shared" si="1"/>
        <v>2.1030906307499375E-2</v>
      </c>
    </row>
    <row r="33" spans="1:8" x14ac:dyDescent="0.25">
      <c r="A33">
        <v>19300</v>
      </c>
      <c r="B33" t="s">
        <v>33</v>
      </c>
      <c r="C33" s="1">
        <v>7017</v>
      </c>
      <c r="D33" s="1">
        <v>8176</v>
      </c>
      <c r="E33" s="3">
        <v>0.15205096535136189</v>
      </c>
      <c r="F33" s="3">
        <v>0.1469314403809866</v>
      </c>
      <c r="G33" s="3">
        <f t="shared" si="0"/>
        <v>-5.1195249703752943E-3</v>
      </c>
      <c r="H33" s="2">
        <f t="shared" si="1"/>
        <v>2.5805211308556952E-2</v>
      </c>
    </row>
    <row r="34" spans="1:8" x14ac:dyDescent="0.25">
      <c r="A34">
        <v>19340</v>
      </c>
      <c r="B34" t="s">
        <v>34</v>
      </c>
      <c r="C34" s="1">
        <v>12074</v>
      </c>
      <c r="D34" s="1">
        <v>10329</v>
      </c>
      <c r="E34" s="3">
        <v>8.3864111522459386E-2</v>
      </c>
      <c r="F34" s="3">
        <v>6.8157073383174852E-2</v>
      </c>
      <c r="G34" s="3">
        <f t="shared" si="0"/>
        <v>-1.5707038139284535E-2</v>
      </c>
      <c r="H34" s="2">
        <f t="shared" si="1"/>
        <v>-2.5680971742446546E-2</v>
      </c>
    </row>
    <row r="35" spans="1:8" x14ac:dyDescent="0.25">
      <c r="A35">
        <v>19380</v>
      </c>
      <c r="B35" t="s">
        <v>35</v>
      </c>
      <c r="C35" s="1">
        <v>22976</v>
      </c>
      <c r="D35" s="1">
        <v>22620</v>
      </c>
      <c r="E35" s="3">
        <v>8.2997984293382843E-2</v>
      </c>
      <c r="F35" s="3">
        <v>7.3701427761522775E-2</v>
      </c>
      <c r="G35" s="3">
        <f t="shared" si="0"/>
        <v>-9.2965565318600674E-3</v>
      </c>
      <c r="H35" s="2">
        <f t="shared" si="1"/>
        <v>-2.5992364828846259E-3</v>
      </c>
    </row>
    <row r="36" spans="1:8" x14ac:dyDescent="0.25">
      <c r="A36">
        <v>19460</v>
      </c>
      <c r="B36" t="s">
        <v>36</v>
      </c>
      <c r="C36" s="1">
        <v>5133</v>
      </c>
      <c r="D36" s="1">
        <v>4203</v>
      </c>
      <c r="E36" s="3">
        <v>0.11904817125495744</v>
      </c>
      <c r="F36" s="3">
        <v>9.3414531149289895E-2</v>
      </c>
      <c r="G36" s="3">
        <f t="shared" si="0"/>
        <v>-2.5633640105667543E-2</v>
      </c>
      <c r="H36" s="2">
        <f t="shared" si="1"/>
        <v>-3.2766445551868917E-2</v>
      </c>
    </row>
    <row r="37" spans="1:8" x14ac:dyDescent="0.25">
      <c r="A37">
        <v>19500</v>
      </c>
      <c r="B37" t="s">
        <v>37</v>
      </c>
      <c r="C37" s="1">
        <v>3490</v>
      </c>
      <c r="D37" s="1">
        <v>3126</v>
      </c>
      <c r="E37" s="3">
        <v>8.4096385542168681E-2</v>
      </c>
      <c r="F37" s="3">
        <v>7.2853547124079432E-2</v>
      </c>
      <c r="G37" s="3">
        <f t="shared" si="0"/>
        <v>-1.1242838418089249E-2</v>
      </c>
      <c r="H37" s="2">
        <f t="shared" si="1"/>
        <v>-1.8190437232219692E-2</v>
      </c>
    </row>
    <row r="38" spans="1:8" x14ac:dyDescent="0.25">
      <c r="A38">
        <v>19780</v>
      </c>
      <c r="B38" t="s">
        <v>38</v>
      </c>
      <c r="C38" s="1">
        <v>22179</v>
      </c>
      <c r="D38" s="1">
        <v>23040</v>
      </c>
      <c r="E38" s="3">
        <v>8.1767405850799099E-2</v>
      </c>
      <c r="F38" s="3">
        <v>7.4990967884727422E-2</v>
      </c>
      <c r="G38" s="3">
        <f t="shared" si="0"/>
        <v>-6.7764379660716773E-3</v>
      </c>
      <c r="H38" s="2">
        <f t="shared" si="1"/>
        <v>6.3678458324532006E-3</v>
      </c>
    </row>
    <row r="39" spans="1:8" x14ac:dyDescent="0.25">
      <c r="A39">
        <v>19820</v>
      </c>
      <c r="B39" t="s">
        <v>39</v>
      </c>
      <c r="C39" s="1">
        <v>153684</v>
      </c>
      <c r="D39" s="1">
        <v>162035</v>
      </c>
      <c r="E39" s="3">
        <v>0.10634533239317133</v>
      </c>
      <c r="F39" s="3">
        <v>9.4367533398599823E-2</v>
      </c>
      <c r="G39" s="3">
        <f t="shared" si="0"/>
        <v>-1.1977798994571506E-2</v>
      </c>
      <c r="H39" s="2">
        <f t="shared" si="1"/>
        <v>8.8579708505118759E-3</v>
      </c>
    </row>
    <row r="40" spans="1:8" x14ac:dyDescent="0.25">
      <c r="A40">
        <v>20020</v>
      </c>
      <c r="B40" t="s">
        <v>40</v>
      </c>
      <c r="C40" s="1">
        <v>5041</v>
      </c>
      <c r="D40" s="1">
        <v>4227</v>
      </c>
      <c r="E40" s="3">
        <v>0.11529664699693518</v>
      </c>
      <c r="F40" s="3">
        <v>9.4792787944025833E-2</v>
      </c>
      <c r="G40" s="3">
        <f t="shared" si="0"/>
        <v>-2.0503859052909343E-2</v>
      </c>
      <c r="H40" s="2">
        <f t="shared" si="1"/>
        <v>-2.8925406431490996E-2</v>
      </c>
    </row>
    <row r="41" spans="1:8" x14ac:dyDescent="0.25">
      <c r="A41">
        <v>20220</v>
      </c>
      <c r="B41" t="s">
        <v>41</v>
      </c>
      <c r="C41" s="1">
        <v>4172</v>
      </c>
      <c r="D41" s="1">
        <v>2745</v>
      </c>
      <c r="E41" s="3">
        <v>8.7713396686569675E-2</v>
      </c>
      <c r="F41" s="3">
        <v>5.1789521347848234E-2</v>
      </c>
      <c r="G41" s="3">
        <f t="shared" si="0"/>
        <v>-3.5923875338721441E-2</v>
      </c>
      <c r="H41" s="2">
        <f t="shared" si="1"/>
        <v>-6.7390844081429258E-2</v>
      </c>
    </row>
    <row r="42" spans="1:8" x14ac:dyDescent="0.25">
      <c r="A42">
        <v>20260</v>
      </c>
      <c r="B42" t="s">
        <v>42</v>
      </c>
      <c r="C42" s="1">
        <v>9859</v>
      </c>
      <c r="D42" s="1">
        <v>7732</v>
      </c>
      <c r="E42" s="3">
        <v>0.10771920240371483</v>
      </c>
      <c r="F42" s="3">
        <v>7.2946148911279665E-2</v>
      </c>
      <c r="G42" s="3">
        <f t="shared" si="0"/>
        <v>-3.477305349243516E-2</v>
      </c>
      <c r="H42" s="2">
        <f t="shared" si="1"/>
        <v>-3.9693585529497311E-2</v>
      </c>
    </row>
    <row r="43" spans="1:8" x14ac:dyDescent="0.25">
      <c r="A43">
        <v>20740</v>
      </c>
      <c r="B43" t="s">
        <v>43</v>
      </c>
      <c r="C43" s="1">
        <v>6711</v>
      </c>
      <c r="D43" s="1">
        <v>6118</v>
      </c>
      <c r="E43" s="3">
        <v>0.10311448458122704</v>
      </c>
      <c r="F43" s="3">
        <v>8.5995811253391063E-2</v>
      </c>
      <c r="G43" s="3">
        <f t="shared" si="0"/>
        <v>-1.7118673327835982E-2</v>
      </c>
      <c r="H43" s="2">
        <f t="shared" si="1"/>
        <v>-1.5300526662896941E-2</v>
      </c>
    </row>
    <row r="44" spans="1:8" x14ac:dyDescent="0.25">
      <c r="A44">
        <v>21060</v>
      </c>
      <c r="B44" t="s">
        <v>44</v>
      </c>
      <c r="C44" s="1">
        <v>4212</v>
      </c>
      <c r="D44" s="1">
        <v>5193</v>
      </c>
      <c r="E44" s="3">
        <v>0.12638022083533365</v>
      </c>
      <c r="F44" s="3">
        <v>0.13464879300956775</v>
      </c>
      <c r="G44" s="3">
        <f t="shared" si="0"/>
        <v>8.2685721742341012E-3</v>
      </c>
      <c r="H44" s="2">
        <f t="shared" si="1"/>
        <v>3.5511659704078102E-2</v>
      </c>
    </row>
    <row r="45" spans="1:8" x14ac:dyDescent="0.25">
      <c r="A45">
        <v>21140</v>
      </c>
      <c r="B45" t="s">
        <v>45</v>
      </c>
      <c r="C45" s="1">
        <v>6836</v>
      </c>
      <c r="D45" s="1">
        <v>10305</v>
      </c>
      <c r="E45" s="3">
        <v>7.8208839108995842E-2</v>
      </c>
      <c r="F45" s="3">
        <v>8.7829199693173099E-2</v>
      </c>
      <c r="G45" s="3">
        <f t="shared" si="0"/>
        <v>9.6203605841772566E-3</v>
      </c>
      <c r="H45" s="2">
        <f t="shared" si="1"/>
        <v>7.0798260505501087E-2</v>
      </c>
    </row>
    <row r="46" spans="1:8" x14ac:dyDescent="0.25">
      <c r="A46">
        <v>21780</v>
      </c>
      <c r="B46" t="s">
        <v>47</v>
      </c>
      <c r="C46" s="1">
        <v>10099</v>
      </c>
      <c r="D46" s="1">
        <v>8978</v>
      </c>
      <c r="E46" s="3">
        <v>7.978668773454474E-2</v>
      </c>
      <c r="F46" s="3">
        <v>6.7708922524642334E-2</v>
      </c>
      <c r="G46" s="3">
        <f t="shared" si="0"/>
        <v>-1.2077765209902405E-2</v>
      </c>
      <c r="H46" s="2">
        <f t="shared" si="1"/>
        <v>-1.9418855137859237E-2</v>
      </c>
    </row>
    <row r="47" spans="1:8" x14ac:dyDescent="0.25">
      <c r="A47">
        <v>22020</v>
      </c>
      <c r="B47" t="s">
        <v>48</v>
      </c>
      <c r="C47" s="1">
        <v>10000</v>
      </c>
      <c r="D47" s="1">
        <v>10190</v>
      </c>
      <c r="E47" s="3">
        <v>0.10065323952451409</v>
      </c>
      <c r="F47" s="3">
        <v>8.6356664039525757E-2</v>
      </c>
      <c r="G47" s="3">
        <f t="shared" si="0"/>
        <v>-1.4296575484988333E-2</v>
      </c>
      <c r="H47" s="2">
        <f t="shared" si="1"/>
        <v>3.1418844450255001E-3</v>
      </c>
    </row>
    <row r="48" spans="1:8" x14ac:dyDescent="0.25">
      <c r="A48">
        <v>22220</v>
      </c>
      <c r="B48" t="s">
        <v>49</v>
      </c>
      <c r="C48" s="1">
        <v>19920</v>
      </c>
      <c r="D48" s="1">
        <v>18599</v>
      </c>
      <c r="E48" s="3">
        <v>0.12252203489909769</v>
      </c>
      <c r="F48" s="3">
        <v>9.3224331856366666E-2</v>
      </c>
      <c r="G48" s="3">
        <f t="shared" si="0"/>
        <v>-2.9297703042731021E-2</v>
      </c>
      <c r="H48" s="2">
        <f t="shared" si="1"/>
        <v>-1.1370929405316144E-2</v>
      </c>
    </row>
    <row r="49" spans="1:8" x14ac:dyDescent="0.25">
      <c r="A49">
        <v>22420</v>
      </c>
      <c r="B49" t="s">
        <v>50</v>
      </c>
      <c r="C49" s="1">
        <v>10443</v>
      </c>
      <c r="D49" s="1">
        <v>12349</v>
      </c>
      <c r="E49" s="3">
        <v>0.10448642266824085</v>
      </c>
      <c r="F49" s="3">
        <v>0.11036140702080503</v>
      </c>
      <c r="G49" s="3">
        <f t="shared" si="0"/>
        <v>5.8749843525641859E-3</v>
      </c>
      <c r="H49" s="2">
        <f t="shared" si="1"/>
        <v>2.8334529371874195E-2</v>
      </c>
    </row>
    <row r="50" spans="1:8" x14ac:dyDescent="0.25">
      <c r="A50">
        <v>22520</v>
      </c>
      <c r="B50" t="s">
        <v>51</v>
      </c>
      <c r="C50" s="1">
        <v>4089</v>
      </c>
      <c r="D50" s="1">
        <v>4912</v>
      </c>
      <c r="E50" s="3">
        <v>0.10660652831369277</v>
      </c>
      <c r="F50" s="3">
        <v>0.11466722692999043</v>
      </c>
      <c r="G50" s="3">
        <f t="shared" si="0"/>
        <v>8.0606986162976568E-3</v>
      </c>
      <c r="H50" s="2">
        <f t="shared" si="1"/>
        <v>3.1035315663209717E-2</v>
      </c>
    </row>
    <row r="51" spans="1:8" x14ac:dyDescent="0.25">
      <c r="A51">
        <v>22540</v>
      </c>
      <c r="B51" t="s">
        <v>52</v>
      </c>
      <c r="C51" s="1">
        <v>2595</v>
      </c>
      <c r="D51" s="1">
        <v>2674</v>
      </c>
      <c r="E51" s="3">
        <v>7.2737975109317191E-2</v>
      </c>
      <c r="F51" s="3">
        <v>6.7401003201169554E-2</v>
      </c>
      <c r="G51" s="3">
        <f t="shared" si="0"/>
        <v>-5.3369719081476363E-3</v>
      </c>
      <c r="H51" s="2">
        <f t="shared" si="1"/>
        <v>5.0106719834357438E-3</v>
      </c>
    </row>
    <row r="52" spans="1:8" x14ac:dyDescent="0.25">
      <c r="A52">
        <v>22900</v>
      </c>
      <c r="B52" t="s">
        <v>53</v>
      </c>
      <c r="C52" s="1">
        <v>9793</v>
      </c>
      <c r="D52" s="1">
        <v>7993</v>
      </c>
      <c r="E52" s="3">
        <v>0.10786905470006389</v>
      </c>
      <c r="F52" s="3">
        <v>8.8077134986225894E-2</v>
      </c>
      <c r="G52" s="3">
        <f t="shared" si="0"/>
        <v>-1.9791919713837994E-2</v>
      </c>
      <c r="H52" s="2">
        <f t="shared" si="1"/>
        <v>-3.3283770424893389E-2</v>
      </c>
    </row>
    <row r="53" spans="1:8" x14ac:dyDescent="0.25">
      <c r="A53">
        <v>23060</v>
      </c>
      <c r="B53" t="s">
        <v>54</v>
      </c>
      <c r="C53" s="1">
        <v>16625</v>
      </c>
      <c r="D53" s="1">
        <v>14527</v>
      </c>
      <c r="E53" s="3">
        <v>9.790180963766025E-2</v>
      </c>
      <c r="F53" s="3">
        <v>7.8428090937066416E-2</v>
      </c>
      <c r="G53" s="3">
        <f t="shared" si="0"/>
        <v>-1.9473718700593834E-2</v>
      </c>
      <c r="H53" s="2">
        <f t="shared" si="1"/>
        <v>-2.2232238614280919E-2</v>
      </c>
    </row>
    <row r="54" spans="1:8" x14ac:dyDescent="0.25">
      <c r="A54">
        <v>23460</v>
      </c>
      <c r="B54" t="s">
        <v>55</v>
      </c>
      <c r="C54" s="1">
        <v>3278</v>
      </c>
      <c r="D54" s="1">
        <v>3406</v>
      </c>
      <c r="E54" s="3">
        <v>0.11735223570687001</v>
      </c>
      <c r="F54" s="3">
        <v>0.110305071571993</v>
      </c>
      <c r="G54" s="3">
        <f t="shared" si="0"/>
        <v>-7.047164134877007E-3</v>
      </c>
      <c r="H54" s="2">
        <f t="shared" si="1"/>
        <v>6.4046059904543373E-3</v>
      </c>
    </row>
    <row r="55" spans="1:8" x14ac:dyDescent="0.25">
      <c r="A55">
        <v>24220</v>
      </c>
      <c r="B55" t="s">
        <v>56</v>
      </c>
      <c r="C55" s="1">
        <v>4372</v>
      </c>
      <c r="D55" s="1">
        <v>3744</v>
      </c>
      <c r="E55" s="3">
        <v>0.11416335909755589</v>
      </c>
      <c r="F55" s="3">
        <v>8.9488025240212252E-2</v>
      </c>
      <c r="G55" s="3">
        <f t="shared" si="0"/>
        <v>-2.4675333857343634E-2</v>
      </c>
      <c r="H55" s="2">
        <f t="shared" si="1"/>
        <v>-2.5513228990002412E-2</v>
      </c>
    </row>
    <row r="56" spans="1:8" x14ac:dyDescent="0.25">
      <c r="A56">
        <v>24260</v>
      </c>
      <c r="B56" t="s">
        <v>57</v>
      </c>
      <c r="C56" s="1">
        <v>3066</v>
      </c>
      <c r="D56" s="1">
        <v>3323</v>
      </c>
      <c r="E56" s="3">
        <v>9.5920410461769495E-2</v>
      </c>
      <c r="F56" s="3">
        <v>9.6914372375174987E-2</v>
      </c>
      <c r="G56" s="3">
        <f t="shared" si="0"/>
        <v>9.9396191340549167E-4</v>
      </c>
      <c r="H56" s="2">
        <f t="shared" si="1"/>
        <v>1.3506095792345629E-2</v>
      </c>
    </row>
    <row r="57" spans="1:8" x14ac:dyDescent="0.25">
      <c r="A57">
        <v>24340</v>
      </c>
      <c r="B57" t="s">
        <v>58</v>
      </c>
      <c r="C57" s="1">
        <v>61957</v>
      </c>
      <c r="D57" s="1">
        <v>53625</v>
      </c>
      <c r="E57" s="3">
        <v>0.1541671435894118</v>
      </c>
      <c r="F57" s="3">
        <v>0.10723541598342626</v>
      </c>
      <c r="G57" s="3">
        <f t="shared" si="0"/>
        <v>-4.6931727605985546E-2</v>
      </c>
      <c r="H57" s="2">
        <f t="shared" si="1"/>
        <v>-2.3783476962433547E-2</v>
      </c>
    </row>
    <row r="58" spans="1:8" x14ac:dyDescent="0.25">
      <c r="A58">
        <v>24580</v>
      </c>
      <c r="B58" t="s">
        <v>59</v>
      </c>
      <c r="C58" s="1">
        <v>12203</v>
      </c>
      <c r="D58" s="1">
        <v>10940</v>
      </c>
      <c r="E58" s="3">
        <v>9.0009883901042975E-2</v>
      </c>
      <c r="F58" s="3">
        <v>7.3828628501629759E-2</v>
      </c>
      <c r="G58" s="3">
        <f t="shared" si="0"/>
        <v>-1.6181255399413216E-2</v>
      </c>
      <c r="H58" s="2">
        <f t="shared" si="1"/>
        <v>-1.8044549447257419E-2</v>
      </c>
    </row>
    <row r="59" spans="1:8" x14ac:dyDescent="0.25">
      <c r="A59">
        <v>25060</v>
      </c>
      <c r="B59" t="s">
        <v>60</v>
      </c>
      <c r="C59" s="1">
        <v>15107</v>
      </c>
      <c r="D59" s="1">
        <v>13592</v>
      </c>
      <c r="E59" s="3">
        <v>0.13060091810534871</v>
      </c>
      <c r="F59" s="3">
        <v>0.11608957824430741</v>
      </c>
      <c r="G59" s="3">
        <f t="shared" si="0"/>
        <v>-1.4511339861041306E-2</v>
      </c>
      <c r="H59" s="2">
        <f t="shared" si="1"/>
        <v>-1.7458605872417432E-2</v>
      </c>
    </row>
    <row r="60" spans="1:8" x14ac:dyDescent="0.25">
      <c r="A60">
        <v>25220</v>
      </c>
      <c r="B60" t="s">
        <v>61</v>
      </c>
      <c r="C60" s="1">
        <v>4392</v>
      </c>
      <c r="D60" s="1">
        <v>3772</v>
      </c>
      <c r="E60" s="3">
        <v>0.15644368454798033</v>
      </c>
      <c r="F60" s="3">
        <v>0.12419333596733834</v>
      </c>
      <c r="G60" s="3">
        <f t="shared" si="0"/>
        <v>-3.2250348580641991E-2</v>
      </c>
      <c r="H60" s="2">
        <f t="shared" si="1"/>
        <v>-2.5044278868194714E-2</v>
      </c>
    </row>
    <row r="61" spans="1:8" x14ac:dyDescent="0.25">
      <c r="A61">
        <v>25620</v>
      </c>
      <c r="B61" t="s">
        <v>62</v>
      </c>
      <c r="C61" s="1">
        <v>5735</v>
      </c>
      <c r="D61" s="1">
        <v>5084</v>
      </c>
      <c r="E61" s="3">
        <v>0.12961916600745846</v>
      </c>
      <c r="F61" s="3">
        <v>0.10713307343799389</v>
      </c>
      <c r="G61" s="3">
        <f t="shared" si="0"/>
        <v>-2.2486092569464572E-2</v>
      </c>
      <c r="H61" s="2">
        <f t="shared" si="1"/>
        <v>-1.9881274522548842E-2</v>
      </c>
    </row>
    <row r="62" spans="1:8" x14ac:dyDescent="0.25">
      <c r="A62">
        <v>26300</v>
      </c>
      <c r="B62" t="s">
        <v>63</v>
      </c>
      <c r="C62" s="1">
        <v>4101</v>
      </c>
      <c r="D62" s="1">
        <v>3422</v>
      </c>
      <c r="E62" s="3">
        <v>0.14106841869904715</v>
      </c>
      <c r="F62" s="3">
        <v>0.11366127478659448</v>
      </c>
      <c r="G62" s="3">
        <f t="shared" si="0"/>
        <v>-2.7407143912452678E-2</v>
      </c>
      <c r="H62" s="2">
        <f t="shared" si="1"/>
        <v>-2.9717110965850169E-2</v>
      </c>
    </row>
    <row r="63" spans="1:8" x14ac:dyDescent="0.25">
      <c r="A63">
        <v>26380</v>
      </c>
      <c r="B63" t="s">
        <v>64</v>
      </c>
      <c r="C63" s="1">
        <v>11016</v>
      </c>
      <c r="D63" s="1">
        <v>8306</v>
      </c>
      <c r="E63" s="3">
        <v>0.14731014562522565</v>
      </c>
      <c r="F63" s="3">
        <v>0.1091745531019979</v>
      </c>
      <c r="G63" s="3">
        <f t="shared" si="0"/>
        <v>-3.8135592523227749E-2</v>
      </c>
      <c r="H63" s="2">
        <f t="shared" si="1"/>
        <v>-4.5971533966650546E-2</v>
      </c>
    </row>
    <row r="64" spans="1:8" x14ac:dyDescent="0.25">
      <c r="A64">
        <v>26580</v>
      </c>
      <c r="B64" t="s">
        <v>65</v>
      </c>
      <c r="C64" s="1">
        <v>10087</v>
      </c>
      <c r="D64" s="1">
        <v>9644</v>
      </c>
      <c r="E64" s="3">
        <v>9.4897171994656332E-2</v>
      </c>
      <c r="F64" s="3">
        <v>9.0623766656016833E-2</v>
      </c>
      <c r="G64" s="3">
        <f t="shared" si="0"/>
        <v>-4.2734053386394993E-3</v>
      </c>
      <c r="H64" s="2">
        <f t="shared" si="1"/>
        <v>-7.4573062358950226E-3</v>
      </c>
    </row>
    <row r="65" spans="1:8" x14ac:dyDescent="0.25">
      <c r="A65">
        <v>26620</v>
      </c>
      <c r="B65" t="s">
        <v>66</v>
      </c>
      <c r="C65" s="1">
        <v>17232</v>
      </c>
      <c r="D65" s="1">
        <v>17254</v>
      </c>
      <c r="E65" s="3">
        <v>0.10991618508170997</v>
      </c>
      <c r="F65" s="3">
        <v>0.1029573228947871</v>
      </c>
      <c r="G65" s="3">
        <f t="shared" si="0"/>
        <v>-6.9588621869228762E-3</v>
      </c>
      <c r="H65" s="2">
        <f t="shared" si="1"/>
        <v>2.1266931763941344E-4</v>
      </c>
    </row>
    <row r="66" spans="1:8" x14ac:dyDescent="0.25">
      <c r="A66">
        <v>26900</v>
      </c>
      <c r="B66" t="s">
        <v>67</v>
      </c>
      <c r="C66" s="1">
        <v>72259</v>
      </c>
      <c r="D66" s="1">
        <v>71454</v>
      </c>
      <c r="E66" s="3">
        <v>9.3942900231415272E-2</v>
      </c>
      <c r="F66" s="3">
        <v>7.92739819493984E-2</v>
      </c>
      <c r="G66" s="3">
        <f t="shared" si="0"/>
        <v>-1.4668918282016871E-2</v>
      </c>
      <c r="H66" s="2">
        <f t="shared" si="1"/>
        <v>-1.8654247109833877E-3</v>
      </c>
    </row>
    <row r="67" spans="1:8" x14ac:dyDescent="0.25">
      <c r="A67">
        <v>26980</v>
      </c>
      <c r="B67" t="s">
        <v>68</v>
      </c>
      <c r="C67" s="1">
        <v>6229</v>
      </c>
      <c r="D67" s="1">
        <v>5890</v>
      </c>
      <c r="E67" s="3">
        <v>0.11393400643839625</v>
      </c>
      <c r="F67" s="3">
        <v>9.8279688308221119E-2</v>
      </c>
      <c r="G67" s="3">
        <f t="shared" ref="G67:G130" si="2">F67-E67</f>
        <v>-1.5654318130175135E-2</v>
      </c>
      <c r="H67" s="2">
        <f t="shared" ref="H67:H130" si="3">(D67/C67)^(1/6)-1</f>
        <v>-9.2832766099721908E-3</v>
      </c>
    </row>
    <row r="68" spans="1:8" x14ac:dyDescent="0.25">
      <c r="A68">
        <v>27100</v>
      </c>
      <c r="B68" t="s">
        <v>69</v>
      </c>
      <c r="C68" s="1">
        <v>3017</v>
      </c>
      <c r="D68" s="1">
        <v>3566</v>
      </c>
      <c r="E68" s="3">
        <v>7.0718672354788806E-2</v>
      </c>
      <c r="F68" s="3">
        <v>7.1329986198067727E-2</v>
      </c>
      <c r="G68" s="3">
        <f t="shared" si="2"/>
        <v>6.1131384327892113E-4</v>
      </c>
      <c r="H68" s="2">
        <f t="shared" si="3"/>
        <v>2.8255413835100773E-2</v>
      </c>
    </row>
    <row r="69" spans="1:8" x14ac:dyDescent="0.25">
      <c r="A69">
        <v>27140</v>
      </c>
      <c r="B69" t="s">
        <v>70</v>
      </c>
      <c r="C69" s="1">
        <v>21316</v>
      </c>
      <c r="D69" s="1">
        <v>19221</v>
      </c>
      <c r="E69" s="3">
        <v>0.11107868681605003</v>
      </c>
      <c r="F69" s="3">
        <v>8.9127642506387453E-2</v>
      </c>
      <c r="G69" s="3">
        <f t="shared" si="2"/>
        <v>-2.1951044309662576E-2</v>
      </c>
      <c r="H69" s="2">
        <f t="shared" si="3"/>
        <v>-1.709462231860015E-2</v>
      </c>
    </row>
    <row r="70" spans="1:8" x14ac:dyDescent="0.25">
      <c r="A70">
        <v>27180</v>
      </c>
      <c r="B70" t="s">
        <v>71</v>
      </c>
      <c r="C70" s="1">
        <v>4492</v>
      </c>
      <c r="D70" s="1">
        <v>4401</v>
      </c>
      <c r="E70" s="3">
        <v>0.10521877635154127</v>
      </c>
      <c r="F70" s="3">
        <v>8.8359299710889821E-2</v>
      </c>
      <c r="G70" s="3">
        <f t="shared" si="2"/>
        <v>-1.6859476640651447E-2</v>
      </c>
      <c r="H70" s="2">
        <f t="shared" si="3"/>
        <v>-3.4052305148466466E-3</v>
      </c>
    </row>
    <row r="71" spans="1:8" x14ac:dyDescent="0.25">
      <c r="A71">
        <v>27500</v>
      </c>
      <c r="B71" t="s">
        <v>72</v>
      </c>
      <c r="C71" s="1">
        <v>4886</v>
      </c>
      <c r="D71" s="1">
        <v>3786</v>
      </c>
      <c r="E71" s="3">
        <v>0.10562953995157386</v>
      </c>
      <c r="F71" s="3">
        <v>6.955339591791744E-2</v>
      </c>
      <c r="G71" s="3">
        <f t="shared" si="2"/>
        <v>-3.6076144033656415E-2</v>
      </c>
      <c r="H71" s="2">
        <f t="shared" si="3"/>
        <v>-4.1619744485494103E-2</v>
      </c>
    </row>
    <row r="72" spans="1:8" x14ac:dyDescent="0.25">
      <c r="A72">
        <v>27620</v>
      </c>
      <c r="B72" t="s">
        <v>73</v>
      </c>
      <c r="C72" s="1">
        <v>5280</v>
      </c>
      <c r="D72" s="1">
        <v>3861</v>
      </c>
      <c r="E72" s="3">
        <v>0.10119789171058936</v>
      </c>
      <c r="F72" s="3">
        <v>8.0250249418024611E-2</v>
      </c>
      <c r="G72" s="3">
        <f t="shared" si="2"/>
        <v>-2.0947642292564753E-2</v>
      </c>
      <c r="H72" s="2">
        <f t="shared" si="3"/>
        <v>-5.0829322536097843E-2</v>
      </c>
    </row>
    <row r="73" spans="1:8" x14ac:dyDescent="0.25">
      <c r="A73">
        <v>27740</v>
      </c>
      <c r="B73" t="s">
        <v>74</v>
      </c>
      <c r="C73" s="1">
        <v>4855</v>
      </c>
      <c r="D73" s="1">
        <v>5610</v>
      </c>
      <c r="E73" s="3">
        <v>8.5470837807862257E-2</v>
      </c>
      <c r="F73" s="3">
        <v>9.1602305569616113E-2</v>
      </c>
      <c r="G73" s="3">
        <f t="shared" si="2"/>
        <v>6.131467761753856E-3</v>
      </c>
      <c r="H73" s="2">
        <f t="shared" si="3"/>
        <v>2.4382784373957023E-2</v>
      </c>
    </row>
    <row r="74" spans="1:8" x14ac:dyDescent="0.25">
      <c r="A74">
        <v>27860</v>
      </c>
      <c r="B74" t="s">
        <v>75</v>
      </c>
      <c r="C74" s="1">
        <v>4788</v>
      </c>
      <c r="D74" s="1">
        <v>6806</v>
      </c>
      <c r="E74" s="3">
        <v>0.1247459746756292</v>
      </c>
      <c r="F74" s="3">
        <v>0.15086560414957995</v>
      </c>
      <c r="G74" s="3">
        <f t="shared" si="2"/>
        <v>2.6119629473950745E-2</v>
      </c>
      <c r="H74" s="2">
        <f t="shared" si="3"/>
        <v>6.036723693616497E-2</v>
      </c>
    </row>
    <row r="75" spans="1:8" x14ac:dyDescent="0.25">
      <c r="A75">
        <v>27900</v>
      </c>
      <c r="B75" t="s">
        <v>76</v>
      </c>
      <c r="C75" s="1">
        <v>5897</v>
      </c>
      <c r="D75" s="1">
        <v>5048</v>
      </c>
      <c r="E75" s="3">
        <v>8.7473114292071497E-2</v>
      </c>
      <c r="F75" s="3">
        <v>7.5150360269159763E-2</v>
      </c>
      <c r="G75" s="3">
        <f t="shared" si="2"/>
        <v>-1.2322754022911733E-2</v>
      </c>
      <c r="H75" s="2">
        <f t="shared" si="3"/>
        <v>-2.5575855631229438E-2</v>
      </c>
    </row>
    <row r="76" spans="1:8" x14ac:dyDescent="0.25">
      <c r="A76">
        <v>28020</v>
      </c>
      <c r="B76" t="s">
        <v>77</v>
      </c>
      <c r="C76" s="1">
        <v>9098</v>
      </c>
      <c r="D76" s="1">
        <v>7636</v>
      </c>
      <c r="E76" s="3">
        <v>8.3769922748994086E-2</v>
      </c>
      <c r="F76" s="3">
        <v>6.4375258183902814E-2</v>
      </c>
      <c r="G76" s="3">
        <f t="shared" si="2"/>
        <v>-1.9394664565091271E-2</v>
      </c>
      <c r="H76" s="2">
        <f t="shared" si="3"/>
        <v>-2.8774675827785479E-2</v>
      </c>
    </row>
    <row r="77" spans="1:8" x14ac:dyDescent="0.25">
      <c r="A77">
        <v>28100</v>
      </c>
      <c r="B77" t="s">
        <v>78</v>
      </c>
      <c r="C77" s="1">
        <v>3075</v>
      </c>
      <c r="D77" s="1">
        <v>2724</v>
      </c>
      <c r="E77" s="3">
        <v>9.1848621523940382E-2</v>
      </c>
      <c r="F77" s="3">
        <v>7.5801424755120209E-2</v>
      </c>
      <c r="G77" s="3">
        <f t="shared" si="2"/>
        <v>-1.6047196768820174E-2</v>
      </c>
      <c r="H77" s="2">
        <f t="shared" si="3"/>
        <v>-1.9997920611923403E-2</v>
      </c>
    </row>
    <row r="78" spans="1:8" x14ac:dyDescent="0.25">
      <c r="A78">
        <v>28140</v>
      </c>
      <c r="B78" t="s">
        <v>79</v>
      </c>
      <c r="C78" s="1">
        <v>76632</v>
      </c>
      <c r="D78" s="1">
        <v>80722</v>
      </c>
      <c r="E78" s="3">
        <v>9.8479474447151716E-2</v>
      </c>
      <c r="F78" s="3">
        <v>9.1214803732572777E-2</v>
      </c>
      <c r="G78" s="3">
        <f t="shared" si="2"/>
        <v>-7.2646707145789385E-3</v>
      </c>
      <c r="H78" s="2">
        <f t="shared" si="3"/>
        <v>8.7037271858054766E-3</v>
      </c>
    </row>
    <row r="79" spans="1:8" x14ac:dyDescent="0.25">
      <c r="A79">
        <v>28700</v>
      </c>
      <c r="B79" t="s">
        <v>80</v>
      </c>
      <c r="C79" s="1">
        <v>9283</v>
      </c>
      <c r="D79" s="1">
        <v>6818</v>
      </c>
      <c r="E79" s="3">
        <v>9.7425563846646301E-2</v>
      </c>
      <c r="F79" s="3">
        <v>6.7340266872104856E-2</v>
      </c>
      <c r="G79" s="3">
        <f t="shared" si="2"/>
        <v>-3.0085296974541445E-2</v>
      </c>
      <c r="H79" s="2">
        <f t="shared" si="3"/>
        <v>-5.0135971744702745E-2</v>
      </c>
    </row>
    <row r="80" spans="1:8" x14ac:dyDescent="0.25">
      <c r="A80">
        <v>28940</v>
      </c>
      <c r="B80" t="s">
        <v>81</v>
      </c>
      <c r="C80" s="1">
        <v>26465</v>
      </c>
      <c r="D80" s="1">
        <v>24194</v>
      </c>
      <c r="E80" s="3">
        <v>9.1284432149780284E-2</v>
      </c>
      <c r="F80" s="3">
        <v>7.5187782995266961E-2</v>
      </c>
      <c r="G80" s="3">
        <f t="shared" si="2"/>
        <v>-1.6096649154513323E-2</v>
      </c>
      <c r="H80" s="2">
        <f t="shared" si="3"/>
        <v>-1.4841830762671093E-2</v>
      </c>
    </row>
    <row r="81" spans="1:8" x14ac:dyDescent="0.25">
      <c r="A81">
        <v>29020</v>
      </c>
      <c r="B81" t="s">
        <v>82</v>
      </c>
      <c r="C81" s="1">
        <v>2733</v>
      </c>
      <c r="D81" s="1">
        <v>1762</v>
      </c>
      <c r="E81" s="3">
        <v>0.10812200814970131</v>
      </c>
      <c r="F81" s="3">
        <v>5.0547937345802971E-2</v>
      </c>
      <c r="G81" s="3">
        <f t="shared" si="2"/>
        <v>-5.7574070803898342E-2</v>
      </c>
      <c r="H81" s="2">
        <f t="shared" si="3"/>
        <v>-7.0546403898020693E-2</v>
      </c>
    </row>
    <row r="82" spans="1:8" x14ac:dyDescent="0.25">
      <c r="A82">
        <v>29100</v>
      </c>
      <c r="B82" t="s">
        <v>83</v>
      </c>
      <c r="C82" s="1">
        <v>5097</v>
      </c>
      <c r="D82" s="1">
        <v>4229</v>
      </c>
      <c r="E82" s="3">
        <v>8.6427917387323222E-2</v>
      </c>
      <c r="F82" s="3">
        <v>6.6611013104838704E-2</v>
      </c>
      <c r="G82" s="3">
        <f t="shared" si="2"/>
        <v>-1.9816904282484518E-2</v>
      </c>
      <c r="H82" s="2">
        <f t="shared" si="3"/>
        <v>-3.0635356514454037E-2</v>
      </c>
    </row>
    <row r="83" spans="1:8" x14ac:dyDescent="0.25">
      <c r="A83">
        <v>29180</v>
      </c>
      <c r="B83" t="s">
        <v>84</v>
      </c>
      <c r="C83" s="1">
        <v>24730</v>
      </c>
      <c r="D83" s="1">
        <v>18172</v>
      </c>
      <c r="E83" s="3">
        <v>0.14110222922122753</v>
      </c>
      <c r="F83" s="3">
        <v>0.1027363184079602</v>
      </c>
      <c r="G83" s="3">
        <f t="shared" si="2"/>
        <v>-3.8365910813267332E-2</v>
      </c>
      <c r="H83" s="2">
        <f t="shared" si="3"/>
        <v>-5.0059431298487E-2</v>
      </c>
    </row>
    <row r="84" spans="1:8" x14ac:dyDescent="0.25">
      <c r="A84">
        <v>29200</v>
      </c>
      <c r="B84" t="s">
        <v>85</v>
      </c>
      <c r="C84" s="1">
        <v>4848</v>
      </c>
      <c r="D84" s="1">
        <v>4661</v>
      </c>
      <c r="E84" s="3">
        <v>8.2388729330591576E-2</v>
      </c>
      <c r="F84" s="3">
        <v>6.6357255733830667E-2</v>
      </c>
      <c r="G84" s="3">
        <f t="shared" si="2"/>
        <v>-1.6031473596760909E-2</v>
      </c>
      <c r="H84" s="2">
        <f t="shared" si="3"/>
        <v>-6.5345946299251167E-3</v>
      </c>
    </row>
    <row r="85" spans="1:8" x14ac:dyDescent="0.25">
      <c r="A85">
        <v>29340</v>
      </c>
      <c r="B85" t="s">
        <v>86</v>
      </c>
      <c r="C85" s="1">
        <v>6947</v>
      </c>
      <c r="D85" s="1">
        <v>9523</v>
      </c>
      <c r="E85" s="3">
        <v>0.10107520623881509</v>
      </c>
      <c r="F85" s="3">
        <v>0.11368574361912948</v>
      </c>
      <c r="G85" s="3">
        <f t="shared" si="2"/>
        <v>1.2610537380314382E-2</v>
      </c>
      <c r="H85" s="2">
        <f t="shared" si="3"/>
        <v>5.397282696304373E-2</v>
      </c>
    </row>
    <row r="86" spans="1:8" x14ac:dyDescent="0.25">
      <c r="A86">
        <v>29620</v>
      </c>
      <c r="B86" t="s">
        <v>87</v>
      </c>
      <c r="C86" s="1">
        <v>12423</v>
      </c>
      <c r="D86" s="1">
        <v>12202</v>
      </c>
      <c r="E86" s="3">
        <v>8.9891461649782928E-2</v>
      </c>
      <c r="F86" s="3">
        <v>7.824352833298065E-2</v>
      </c>
      <c r="G86" s="3">
        <f t="shared" si="2"/>
        <v>-1.1647933316802278E-2</v>
      </c>
      <c r="H86" s="2">
        <f t="shared" si="3"/>
        <v>-2.987149647344256E-3</v>
      </c>
    </row>
    <row r="87" spans="1:8" x14ac:dyDescent="0.25">
      <c r="A87">
        <v>29940</v>
      </c>
      <c r="B87" t="s">
        <v>88</v>
      </c>
      <c r="C87" s="1">
        <v>3525</v>
      </c>
      <c r="D87" s="1">
        <v>4167</v>
      </c>
      <c r="E87" s="3">
        <v>0.10566546762589928</v>
      </c>
      <c r="F87" s="3">
        <v>0.11466387826421948</v>
      </c>
      <c r="G87" s="3">
        <f t="shared" si="2"/>
        <v>8.9984106383202006E-3</v>
      </c>
      <c r="H87" s="2">
        <f t="shared" si="3"/>
        <v>2.8278439629941365E-2</v>
      </c>
    </row>
    <row r="88" spans="1:8" x14ac:dyDescent="0.25">
      <c r="A88">
        <v>30020</v>
      </c>
      <c r="B88" t="s">
        <v>89</v>
      </c>
      <c r="C88" s="1">
        <v>4036</v>
      </c>
      <c r="D88" s="1">
        <v>4169</v>
      </c>
      <c r="E88" s="3">
        <v>0.15298889352185285</v>
      </c>
      <c r="F88" s="3">
        <v>0.14940510321100917</v>
      </c>
      <c r="G88" s="3">
        <f t="shared" si="2"/>
        <v>-3.5837903108436875E-3</v>
      </c>
      <c r="H88" s="2">
        <f t="shared" si="3"/>
        <v>5.418308961392837E-3</v>
      </c>
    </row>
    <row r="89" spans="1:8" x14ac:dyDescent="0.25">
      <c r="A89">
        <v>30460</v>
      </c>
      <c r="B89" t="s">
        <v>90</v>
      </c>
      <c r="C89" s="1">
        <v>17411</v>
      </c>
      <c r="D89" s="1">
        <v>19866</v>
      </c>
      <c r="E89" s="3">
        <v>9.0639332399748029E-2</v>
      </c>
      <c r="F89" s="3">
        <v>9.0999038065136734E-2</v>
      </c>
      <c r="G89" s="3">
        <f t="shared" si="2"/>
        <v>3.597056653887043E-4</v>
      </c>
      <c r="H89" s="2">
        <f t="shared" si="3"/>
        <v>2.2228031373611401E-2</v>
      </c>
    </row>
    <row r="90" spans="1:8" x14ac:dyDescent="0.25">
      <c r="A90">
        <v>30620</v>
      </c>
      <c r="B90" t="s">
        <v>91</v>
      </c>
      <c r="C90" s="1">
        <v>2823</v>
      </c>
      <c r="D90" s="1">
        <v>2824</v>
      </c>
      <c r="E90" s="3">
        <v>6.8949515179639986E-2</v>
      </c>
      <c r="F90" s="3">
        <v>6.6720219250578847E-2</v>
      </c>
      <c r="G90" s="3">
        <f t="shared" si="2"/>
        <v>-2.2292959290611397E-3</v>
      </c>
      <c r="H90" s="2">
        <f t="shared" si="3"/>
        <v>5.903013548369529E-5</v>
      </c>
    </row>
    <row r="91" spans="1:8" x14ac:dyDescent="0.25">
      <c r="A91">
        <v>30700</v>
      </c>
      <c r="B91" t="s">
        <v>92</v>
      </c>
      <c r="C91" s="1">
        <v>11861</v>
      </c>
      <c r="D91" s="1">
        <v>13634</v>
      </c>
      <c r="E91" s="3">
        <v>9.4761398771241623E-2</v>
      </c>
      <c r="F91" s="3">
        <v>9.7000483792936618E-2</v>
      </c>
      <c r="G91" s="3">
        <f t="shared" si="2"/>
        <v>2.2390850216949948E-3</v>
      </c>
      <c r="H91" s="2">
        <f t="shared" si="3"/>
        <v>2.3490141896459038E-2</v>
      </c>
    </row>
    <row r="92" spans="1:8" x14ac:dyDescent="0.25">
      <c r="A92">
        <v>30780</v>
      </c>
      <c r="B92" t="s">
        <v>93</v>
      </c>
      <c r="C92" s="1">
        <v>29837</v>
      </c>
      <c r="D92" s="1">
        <v>26124</v>
      </c>
      <c r="E92" s="3">
        <v>0.11524704900809592</v>
      </c>
      <c r="F92" s="3">
        <v>9.4885606255970298E-2</v>
      </c>
      <c r="G92" s="3">
        <f t="shared" si="2"/>
        <v>-2.0361442752125619E-2</v>
      </c>
      <c r="H92" s="2">
        <f t="shared" si="3"/>
        <v>-2.1905642631845024E-2</v>
      </c>
    </row>
    <row r="93" spans="1:8" x14ac:dyDescent="0.25">
      <c r="A93">
        <v>31140</v>
      </c>
      <c r="B93" t="s">
        <v>94</v>
      </c>
      <c r="C93" s="1">
        <v>43356</v>
      </c>
      <c r="D93" s="1">
        <v>44902</v>
      </c>
      <c r="E93" s="3">
        <v>8.9014447704319946E-2</v>
      </c>
      <c r="F93" s="3">
        <v>7.9422663636122437E-2</v>
      </c>
      <c r="G93" s="3">
        <f t="shared" si="2"/>
        <v>-9.5917840681975092E-3</v>
      </c>
      <c r="H93" s="2">
        <f t="shared" si="3"/>
        <v>5.8566225512535208E-3</v>
      </c>
    </row>
    <row r="94" spans="1:8" x14ac:dyDescent="0.25">
      <c r="A94">
        <v>31540</v>
      </c>
      <c r="B94" t="s">
        <v>95</v>
      </c>
      <c r="C94" s="1">
        <v>24523</v>
      </c>
      <c r="D94" s="1">
        <v>23592</v>
      </c>
      <c r="E94" s="3">
        <v>9.4631879941807745E-2</v>
      </c>
      <c r="F94" s="3">
        <v>7.9922489548962347E-2</v>
      </c>
      <c r="G94" s="3">
        <f t="shared" si="2"/>
        <v>-1.4709390392845398E-2</v>
      </c>
      <c r="H94" s="2">
        <f t="shared" si="3"/>
        <v>-6.4298695444147125E-3</v>
      </c>
    </row>
    <row r="95" spans="1:8" x14ac:dyDescent="0.25">
      <c r="A95">
        <v>31740</v>
      </c>
      <c r="B95" t="s">
        <v>96</v>
      </c>
      <c r="C95" s="1">
        <v>3238</v>
      </c>
      <c r="D95" s="1">
        <v>3044</v>
      </c>
      <c r="E95" s="3">
        <v>0.11948339483394833</v>
      </c>
      <c r="F95" s="3">
        <v>0.11429000525643913</v>
      </c>
      <c r="G95" s="3">
        <f t="shared" si="2"/>
        <v>-5.1933895775091998E-3</v>
      </c>
      <c r="H95" s="2">
        <f t="shared" si="3"/>
        <v>-1.0244400849744983E-2</v>
      </c>
    </row>
    <row r="96" spans="1:8" x14ac:dyDescent="0.25">
      <c r="A96">
        <v>31860</v>
      </c>
      <c r="B96" t="s">
        <v>97</v>
      </c>
      <c r="C96" s="1">
        <v>4739</v>
      </c>
      <c r="D96" s="1">
        <v>3175</v>
      </c>
      <c r="E96" s="3">
        <v>0.12608082581743688</v>
      </c>
      <c r="F96" s="3">
        <v>7.4011049208606267E-2</v>
      </c>
      <c r="G96" s="3">
        <f t="shared" si="2"/>
        <v>-5.2069776608830609E-2</v>
      </c>
      <c r="H96" s="2">
        <f t="shared" si="3"/>
        <v>-6.4573856529610785E-2</v>
      </c>
    </row>
    <row r="97" spans="1:8" x14ac:dyDescent="0.25">
      <c r="A97">
        <v>31900</v>
      </c>
      <c r="B97" t="s">
        <v>98</v>
      </c>
      <c r="C97" s="1">
        <v>3031</v>
      </c>
      <c r="D97" s="1">
        <v>2956</v>
      </c>
      <c r="E97" s="3">
        <v>7.4995051464766427E-2</v>
      </c>
      <c r="F97" s="3">
        <v>7.1547863971923031E-2</v>
      </c>
      <c r="G97" s="3">
        <f t="shared" si="2"/>
        <v>-3.4471874928433954E-3</v>
      </c>
      <c r="H97" s="2">
        <f t="shared" si="3"/>
        <v>-4.1672254164485389E-3</v>
      </c>
    </row>
    <row r="98" spans="1:8" x14ac:dyDescent="0.25">
      <c r="A98">
        <v>32820</v>
      </c>
      <c r="B98" t="s">
        <v>99</v>
      </c>
      <c r="C98" s="1">
        <v>50673</v>
      </c>
      <c r="D98" s="1">
        <v>47182</v>
      </c>
      <c r="E98" s="3">
        <v>0.10467162693084686</v>
      </c>
      <c r="F98" s="3">
        <v>8.8801308436895959E-2</v>
      </c>
      <c r="G98" s="3">
        <f t="shared" si="2"/>
        <v>-1.5870318493950902E-2</v>
      </c>
      <c r="H98" s="2">
        <f t="shared" si="3"/>
        <v>-1.1826306360438354E-2</v>
      </c>
    </row>
    <row r="99" spans="1:8" x14ac:dyDescent="0.25">
      <c r="A99">
        <v>33140</v>
      </c>
      <c r="B99" t="s">
        <v>100</v>
      </c>
      <c r="C99" s="1">
        <v>2526</v>
      </c>
      <c r="D99" s="1">
        <v>2267</v>
      </c>
      <c r="E99" s="3">
        <v>8.0223584336392803E-2</v>
      </c>
      <c r="F99" s="3">
        <v>7.0042637335475499E-2</v>
      </c>
      <c r="G99" s="3">
        <f t="shared" si="2"/>
        <v>-1.0180947000917304E-2</v>
      </c>
      <c r="H99" s="2">
        <f t="shared" si="3"/>
        <v>-1.7868375133020753E-2</v>
      </c>
    </row>
    <row r="100" spans="1:8" x14ac:dyDescent="0.25">
      <c r="A100">
        <v>33220</v>
      </c>
      <c r="B100" t="s">
        <v>101</v>
      </c>
      <c r="C100" s="1">
        <v>2005</v>
      </c>
      <c r="D100" s="1">
        <v>3408</v>
      </c>
      <c r="E100" s="3">
        <v>6.6938203184989817E-2</v>
      </c>
      <c r="F100" s="3">
        <v>0.1025178233011461</v>
      </c>
      <c r="G100" s="3">
        <f t="shared" si="2"/>
        <v>3.5579620116156285E-2</v>
      </c>
      <c r="H100" s="2">
        <f t="shared" si="3"/>
        <v>9.2439852298955572E-2</v>
      </c>
    </row>
    <row r="101" spans="1:8" x14ac:dyDescent="0.25">
      <c r="A101">
        <v>33340</v>
      </c>
      <c r="B101" t="s">
        <v>102</v>
      </c>
      <c r="C101" s="1">
        <v>57646</v>
      </c>
      <c r="D101" s="1">
        <v>69343</v>
      </c>
      <c r="E101" s="3">
        <v>8.1934499020697535E-2</v>
      </c>
      <c r="F101" s="3">
        <v>9.0865133880719443E-2</v>
      </c>
      <c r="G101" s="3">
        <f t="shared" si="2"/>
        <v>8.9306348600219077E-3</v>
      </c>
      <c r="H101" s="2">
        <f t="shared" si="3"/>
        <v>3.1269661363701351E-2</v>
      </c>
    </row>
    <row r="102" spans="1:8" x14ac:dyDescent="0.25">
      <c r="A102">
        <v>33460</v>
      </c>
      <c r="B102" t="s">
        <v>103</v>
      </c>
      <c r="C102" s="1">
        <v>140976</v>
      </c>
      <c r="D102" s="1">
        <v>140936</v>
      </c>
      <c r="E102" s="3">
        <v>9.7493169129652724E-2</v>
      </c>
      <c r="F102" s="3">
        <v>8.7310825821295804E-2</v>
      </c>
      <c r="G102" s="3">
        <f t="shared" si="2"/>
        <v>-1.018234330835692E-2</v>
      </c>
      <c r="H102" s="2">
        <f t="shared" si="3"/>
        <v>-4.7294964813704432E-5</v>
      </c>
    </row>
    <row r="103" spans="1:8" x14ac:dyDescent="0.25">
      <c r="A103">
        <v>33660</v>
      </c>
      <c r="B103" t="s">
        <v>104</v>
      </c>
      <c r="C103" s="1">
        <v>13849</v>
      </c>
      <c r="D103" s="1">
        <v>12242</v>
      </c>
      <c r="E103" s="3">
        <v>0.1004956206869027</v>
      </c>
      <c r="F103" s="3">
        <v>8.3519812247571226E-2</v>
      </c>
      <c r="G103" s="3">
        <f t="shared" si="2"/>
        <v>-1.6975808439331469E-2</v>
      </c>
      <c r="H103" s="2">
        <f t="shared" si="3"/>
        <v>-2.0346878444721828E-2</v>
      </c>
    </row>
    <row r="104" spans="1:8" x14ac:dyDescent="0.25">
      <c r="A104">
        <v>33740</v>
      </c>
      <c r="B104" t="s">
        <v>105</v>
      </c>
      <c r="C104" s="1">
        <v>8045</v>
      </c>
      <c r="D104" s="1">
        <v>6756</v>
      </c>
      <c r="E104" s="3">
        <v>0.13471424504763979</v>
      </c>
      <c r="F104" s="3">
        <v>0.10358309185410054</v>
      </c>
      <c r="G104" s="3">
        <f t="shared" si="2"/>
        <v>-3.1131153193539249E-2</v>
      </c>
      <c r="H104" s="2">
        <f t="shared" si="3"/>
        <v>-2.8683874676327159E-2</v>
      </c>
    </row>
    <row r="105" spans="1:8" x14ac:dyDescent="0.25">
      <c r="A105">
        <v>33780</v>
      </c>
      <c r="B105" t="s">
        <v>106</v>
      </c>
      <c r="C105" s="1">
        <v>2863</v>
      </c>
      <c r="D105" s="1">
        <v>3054</v>
      </c>
      <c r="E105" s="3">
        <v>8.7270621227824183E-2</v>
      </c>
      <c r="F105" s="3">
        <v>8.3065876081161949E-2</v>
      </c>
      <c r="G105" s="3">
        <f t="shared" si="2"/>
        <v>-4.2047451466622338E-3</v>
      </c>
      <c r="H105" s="2">
        <f t="shared" si="3"/>
        <v>1.0821833766661904E-2</v>
      </c>
    </row>
    <row r="106" spans="1:8" x14ac:dyDescent="0.25">
      <c r="A106">
        <v>33860</v>
      </c>
      <c r="B106" t="s">
        <v>107</v>
      </c>
      <c r="C106" s="1">
        <v>11957</v>
      </c>
      <c r="D106" s="1">
        <v>12079</v>
      </c>
      <c r="E106" s="3">
        <v>0.1018969866375784</v>
      </c>
      <c r="F106" s="3">
        <v>9.8317556183204868E-2</v>
      </c>
      <c r="G106" s="3">
        <f t="shared" si="2"/>
        <v>-3.5794304543735334E-3</v>
      </c>
      <c r="H106" s="2">
        <f t="shared" si="3"/>
        <v>1.6933532203677881E-3</v>
      </c>
    </row>
    <row r="107" spans="1:8" x14ac:dyDescent="0.25">
      <c r="A107">
        <v>34100</v>
      </c>
      <c r="B107" t="s">
        <v>108</v>
      </c>
      <c r="C107" s="1">
        <v>2984</v>
      </c>
      <c r="D107" s="1">
        <v>2433</v>
      </c>
      <c r="E107" s="3">
        <v>8.9239787068604581E-2</v>
      </c>
      <c r="F107" s="3">
        <v>6.5797658003623874E-2</v>
      </c>
      <c r="G107" s="3">
        <f t="shared" si="2"/>
        <v>-2.3442129064980707E-2</v>
      </c>
      <c r="H107" s="2">
        <f t="shared" si="3"/>
        <v>-3.3450986984539632E-2</v>
      </c>
    </row>
    <row r="108" spans="1:8" x14ac:dyDescent="0.25">
      <c r="A108">
        <v>34620</v>
      </c>
      <c r="B108" t="s">
        <v>109</v>
      </c>
      <c r="C108" s="1">
        <v>3067</v>
      </c>
      <c r="D108" s="1">
        <v>2845</v>
      </c>
      <c r="E108" s="3">
        <v>8.9568366333742183E-2</v>
      </c>
      <c r="F108" s="3">
        <v>7.7602902266713944E-2</v>
      </c>
      <c r="G108" s="3">
        <f t="shared" si="2"/>
        <v>-1.1965464067028239E-2</v>
      </c>
      <c r="H108" s="2">
        <f t="shared" si="3"/>
        <v>-1.2444718912508534E-2</v>
      </c>
    </row>
    <row r="109" spans="1:8" x14ac:dyDescent="0.25">
      <c r="A109">
        <v>34740</v>
      </c>
      <c r="B109" t="s">
        <v>110</v>
      </c>
      <c r="C109" s="1">
        <v>4407</v>
      </c>
      <c r="D109" s="1">
        <v>4310</v>
      </c>
      <c r="E109" s="3">
        <v>0.10133830022075055</v>
      </c>
      <c r="F109" s="3">
        <v>8.147448015122874E-2</v>
      </c>
      <c r="G109" s="3">
        <f t="shared" si="2"/>
        <v>-1.9863820069521809E-2</v>
      </c>
      <c r="H109" s="2">
        <f t="shared" si="3"/>
        <v>-3.7025090382833969E-3</v>
      </c>
    </row>
    <row r="110" spans="1:8" x14ac:dyDescent="0.25">
      <c r="A110">
        <v>34980</v>
      </c>
      <c r="B110" t="s">
        <v>111</v>
      </c>
      <c r="C110" s="1">
        <v>68594</v>
      </c>
      <c r="D110" s="1">
        <v>82393</v>
      </c>
      <c r="E110" s="3">
        <v>0.10804876166233227</v>
      </c>
      <c r="F110" s="3">
        <v>0.103107761770801</v>
      </c>
      <c r="G110" s="3">
        <f t="shared" si="2"/>
        <v>-4.940999891531267E-3</v>
      </c>
      <c r="H110" s="2">
        <f t="shared" si="3"/>
        <v>3.1020651874304361E-2</v>
      </c>
    </row>
    <row r="111" spans="1:8" x14ac:dyDescent="0.25">
      <c r="A111">
        <v>35380</v>
      </c>
      <c r="B111" t="s">
        <v>112</v>
      </c>
      <c r="C111" s="1">
        <v>52001</v>
      </c>
      <c r="D111" s="1">
        <v>55126</v>
      </c>
      <c r="E111" s="3">
        <v>0.1245819397993311</v>
      </c>
      <c r="F111" s="3">
        <v>0.11367451221373101</v>
      </c>
      <c r="G111" s="3">
        <f t="shared" si="2"/>
        <v>-1.0907427585600094E-2</v>
      </c>
      <c r="H111" s="2">
        <f t="shared" si="3"/>
        <v>9.7738762010290969E-3</v>
      </c>
    </row>
    <row r="112" spans="1:8" x14ac:dyDescent="0.25">
      <c r="A112">
        <v>35660</v>
      </c>
      <c r="B112" t="s">
        <v>113</v>
      </c>
      <c r="C112" s="1">
        <v>4517</v>
      </c>
      <c r="D112" s="1">
        <v>4433</v>
      </c>
      <c r="E112" s="3">
        <v>9.9218029258006407E-2</v>
      </c>
      <c r="F112" s="3">
        <v>8.7451421356848358E-2</v>
      </c>
      <c r="G112" s="3">
        <f t="shared" si="2"/>
        <v>-1.1766607901158049E-2</v>
      </c>
      <c r="H112" s="2">
        <f t="shared" si="3"/>
        <v>-3.1236945674052441E-3</v>
      </c>
    </row>
    <row r="113" spans="1:8" x14ac:dyDescent="0.25">
      <c r="A113">
        <v>36420</v>
      </c>
      <c r="B113" t="s">
        <v>114</v>
      </c>
      <c r="C113" s="1">
        <v>54771</v>
      </c>
      <c r="D113" s="1">
        <v>56225</v>
      </c>
      <c r="E113" s="3">
        <v>0.12609586518095589</v>
      </c>
      <c r="F113" s="3">
        <v>0.11455646426490304</v>
      </c>
      <c r="G113" s="3">
        <f t="shared" si="2"/>
        <v>-1.153940091605285E-2</v>
      </c>
      <c r="H113" s="2">
        <f t="shared" si="3"/>
        <v>4.3763217563703716E-3</v>
      </c>
    </row>
    <row r="114" spans="1:8" x14ac:dyDescent="0.25">
      <c r="A114">
        <v>36540</v>
      </c>
      <c r="B114" t="s">
        <v>115</v>
      </c>
      <c r="C114" s="1">
        <v>32316</v>
      </c>
      <c r="D114" s="1">
        <v>38414</v>
      </c>
      <c r="E114" s="3">
        <v>8.6818923064936881E-2</v>
      </c>
      <c r="F114" s="3">
        <v>9.2761672482281496E-2</v>
      </c>
      <c r="G114" s="3">
        <f t="shared" si="2"/>
        <v>5.9427494173446144E-3</v>
      </c>
      <c r="H114" s="2">
        <f t="shared" si="3"/>
        <v>2.9228938819908512E-2</v>
      </c>
    </row>
    <row r="115" spans="1:8" x14ac:dyDescent="0.25">
      <c r="A115">
        <v>36780</v>
      </c>
      <c r="B115" t="s">
        <v>116</v>
      </c>
      <c r="C115" s="1">
        <v>6758</v>
      </c>
      <c r="D115" s="1">
        <v>6964</v>
      </c>
      <c r="E115" s="3">
        <v>8.9467273882651979E-2</v>
      </c>
      <c r="F115" s="3">
        <v>8.5240764767803373E-2</v>
      </c>
      <c r="G115" s="3">
        <f t="shared" si="2"/>
        <v>-4.2265091148486061E-3</v>
      </c>
      <c r="H115" s="2">
        <f t="shared" si="3"/>
        <v>5.0170490563350434E-3</v>
      </c>
    </row>
    <row r="116" spans="1:8" x14ac:dyDescent="0.25">
      <c r="A116">
        <v>36980</v>
      </c>
      <c r="B116" t="s">
        <v>117</v>
      </c>
      <c r="C116" s="1">
        <v>3735</v>
      </c>
      <c r="D116" s="1">
        <v>3682</v>
      </c>
      <c r="E116" s="3">
        <v>9.9650489581387905E-2</v>
      </c>
      <c r="F116" s="3">
        <v>8.2415614647685556E-2</v>
      </c>
      <c r="G116" s="3">
        <f t="shared" si="2"/>
        <v>-1.7234874933702349E-2</v>
      </c>
      <c r="H116" s="2">
        <f t="shared" si="3"/>
        <v>-2.379121356294811E-3</v>
      </c>
    </row>
    <row r="117" spans="1:8" x14ac:dyDescent="0.25">
      <c r="A117">
        <v>37900</v>
      </c>
      <c r="B117" t="s">
        <v>118</v>
      </c>
      <c r="C117" s="1">
        <v>13464</v>
      </c>
      <c r="D117" s="1">
        <v>10527</v>
      </c>
      <c r="E117" s="3">
        <v>9.1823581965368384E-2</v>
      </c>
      <c r="F117" s="3">
        <v>7.0709377539848337E-2</v>
      </c>
      <c r="G117" s="3">
        <f t="shared" si="2"/>
        <v>-2.1114204425520047E-2</v>
      </c>
      <c r="H117" s="2">
        <f t="shared" si="3"/>
        <v>-4.0183039267753795E-2</v>
      </c>
    </row>
    <row r="118" spans="1:8" x14ac:dyDescent="0.25">
      <c r="A118">
        <v>38220</v>
      </c>
      <c r="B118" t="s">
        <v>119</v>
      </c>
      <c r="C118" s="1">
        <v>2032</v>
      </c>
      <c r="D118" s="1">
        <v>1891</v>
      </c>
      <c r="E118" s="3">
        <v>8.2591553875543636E-2</v>
      </c>
      <c r="F118" s="3">
        <v>8.5303139660772284E-2</v>
      </c>
      <c r="G118" s="3">
        <f t="shared" si="2"/>
        <v>2.7115857852286485E-3</v>
      </c>
      <c r="H118" s="2">
        <f t="shared" si="3"/>
        <v>-1.191424654584472E-2</v>
      </c>
    </row>
    <row r="119" spans="1:8" x14ac:dyDescent="0.25">
      <c r="A119">
        <v>39540</v>
      </c>
      <c r="B119" t="s">
        <v>120</v>
      </c>
      <c r="C119" s="1">
        <v>5139</v>
      </c>
      <c r="D119" s="1">
        <v>5634</v>
      </c>
      <c r="E119" s="3">
        <v>8.6678585885845372E-2</v>
      </c>
      <c r="F119" s="3">
        <v>8.8749566806338803E-2</v>
      </c>
      <c r="G119" s="3">
        <f t="shared" si="2"/>
        <v>2.0709809204934315E-3</v>
      </c>
      <c r="H119" s="2">
        <f t="shared" si="3"/>
        <v>1.5444918948377184E-2</v>
      </c>
    </row>
    <row r="120" spans="1:8" x14ac:dyDescent="0.25">
      <c r="A120">
        <v>39660</v>
      </c>
      <c r="B120" t="s">
        <v>121</v>
      </c>
      <c r="C120" s="1">
        <v>5712</v>
      </c>
      <c r="D120" s="1">
        <v>6086</v>
      </c>
      <c r="E120" s="3">
        <v>0.12064377138512229</v>
      </c>
      <c r="F120" s="3">
        <v>0.11745633503811638</v>
      </c>
      <c r="G120" s="3">
        <f t="shared" si="2"/>
        <v>-3.1874363470059119E-3</v>
      </c>
      <c r="H120" s="2">
        <f t="shared" si="3"/>
        <v>1.0626367434170891E-2</v>
      </c>
    </row>
    <row r="121" spans="1:8" x14ac:dyDescent="0.25">
      <c r="A121">
        <v>40340</v>
      </c>
      <c r="B121" t="s">
        <v>122</v>
      </c>
      <c r="C121" s="1">
        <v>6728</v>
      </c>
      <c r="D121" s="1">
        <v>7383</v>
      </c>
      <c r="E121" s="3">
        <v>7.4132839702058265E-2</v>
      </c>
      <c r="F121" s="3">
        <v>7.2481837816611036E-2</v>
      </c>
      <c r="G121" s="3">
        <f t="shared" si="2"/>
        <v>-1.6510018854472286E-3</v>
      </c>
      <c r="H121" s="2">
        <f t="shared" si="3"/>
        <v>1.5604182979980008E-2</v>
      </c>
    </row>
    <row r="122" spans="1:8" x14ac:dyDescent="0.25">
      <c r="A122">
        <v>40420</v>
      </c>
      <c r="B122" t="s">
        <v>123</v>
      </c>
      <c r="C122" s="1">
        <v>10309</v>
      </c>
      <c r="D122" s="1">
        <v>8780</v>
      </c>
      <c r="E122" s="3">
        <v>9.1873200901888441E-2</v>
      </c>
      <c r="F122" s="3">
        <v>7.1445427248537322E-2</v>
      </c>
      <c r="G122" s="3">
        <f t="shared" si="2"/>
        <v>-2.0427773653351119E-2</v>
      </c>
      <c r="H122" s="2">
        <f t="shared" si="3"/>
        <v>-2.6402023238378924E-2</v>
      </c>
    </row>
    <row r="123" spans="1:8" x14ac:dyDescent="0.25">
      <c r="A123">
        <v>40980</v>
      </c>
      <c r="B123" t="s">
        <v>124</v>
      </c>
      <c r="C123" s="1">
        <v>4956</v>
      </c>
      <c r="D123" s="1">
        <v>4771</v>
      </c>
      <c r="E123" s="3">
        <v>7.5339758596576573E-2</v>
      </c>
      <c r="F123" s="3">
        <v>6.5906893217295204E-2</v>
      </c>
      <c r="G123" s="3">
        <f t="shared" si="2"/>
        <v>-9.4328653792813688E-3</v>
      </c>
      <c r="H123" s="2">
        <f t="shared" si="3"/>
        <v>-6.3204476122854514E-3</v>
      </c>
    </row>
    <row r="124" spans="1:8" x14ac:dyDescent="0.25">
      <c r="A124">
        <v>41060</v>
      </c>
      <c r="B124" t="s">
        <v>125</v>
      </c>
      <c r="C124" s="1">
        <v>7166</v>
      </c>
      <c r="D124" s="1">
        <v>6477</v>
      </c>
      <c r="E124" s="3">
        <v>9.0837643241050606E-2</v>
      </c>
      <c r="F124" s="3">
        <v>7.0074651087309314E-2</v>
      </c>
      <c r="G124" s="3">
        <f t="shared" si="2"/>
        <v>-2.0762992153741291E-2</v>
      </c>
      <c r="H124" s="2">
        <f t="shared" si="3"/>
        <v>-1.6707223214281974E-2</v>
      </c>
    </row>
    <row r="125" spans="1:8" x14ac:dyDescent="0.25">
      <c r="A125">
        <v>41140</v>
      </c>
      <c r="B125" t="s">
        <v>126</v>
      </c>
      <c r="C125" s="1">
        <v>3453</v>
      </c>
      <c r="D125" s="1">
        <v>2986</v>
      </c>
      <c r="E125" s="3">
        <v>7.9189982570406381E-2</v>
      </c>
      <c r="F125" s="3">
        <v>6.4951166989319811E-2</v>
      </c>
      <c r="G125" s="3">
        <f t="shared" si="2"/>
        <v>-1.423881558108657E-2</v>
      </c>
      <c r="H125" s="2">
        <f t="shared" si="3"/>
        <v>-2.3927214343381298E-2</v>
      </c>
    </row>
    <row r="126" spans="1:8" x14ac:dyDescent="0.25">
      <c r="A126">
        <v>41180</v>
      </c>
      <c r="B126" t="s">
        <v>127</v>
      </c>
      <c r="C126" s="1">
        <v>95771</v>
      </c>
      <c r="D126" s="1">
        <v>98979</v>
      </c>
      <c r="E126" s="3">
        <v>9.0229892096464051E-2</v>
      </c>
      <c r="F126" s="3">
        <v>8.5048775940009841E-2</v>
      </c>
      <c r="G126" s="3">
        <f t="shared" si="2"/>
        <v>-5.1811161564542102E-3</v>
      </c>
      <c r="H126" s="2">
        <f t="shared" si="3"/>
        <v>5.5064016829233786E-3</v>
      </c>
    </row>
    <row r="127" spans="1:8" x14ac:dyDescent="0.25">
      <c r="A127">
        <v>43100</v>
      </c>
      <c r="B127" t="s">
        <v>128</v>
      </c>
      <c r="C127" s="1">
        <v>3937</v>
      </c>
      <c r="D127" s="1">
        <v>3448</v>
      </c>
      <c r="E127" s="3">
        <v>8.0237226649275475E-2</v>
      </c>
      <c r="F127" s="3">
        <v>6.542446206975068E-2</v>
      </c>
      <c r="G127" s="3">
        <f t="shared" si="2"/>
        <v>-1.4812764579524795E-2</v>
      </c>
      <c r="H127" s="2">
        <f t="shared" si="3"/>
        <v>-2.1861604101410581E-2</v>
      </c>
    </row>
    <row r="128" spans="1:8" x14ac:dyDescent="0.25">
      <c r="A128">
        <v>43340</v>
      </c>
      <c r="B128" t="s">
        <v>129</v>
      </c>
      <c r="C128" s="1">
        <v>16481</v>
      </c>
      <c r="D128" s="1">
        <v>13911</v>
      </c>
      <c r="E128" s="3">
        <v>0.11151181358088176</v>
      </c>
      <c r="F128" s="3">
        <v>9.4522698085900081E-2</v>
      </c>
      <c r="G128" s="3">
        <f t="shared" si="2"/>
        <v>-1.698911549498168E-2</v>
      </c>
      <c r="H128" s="2">
        <f t="shared" si="3"/>
        <v>-2.7859286504846037E-2</v>
      </c>
    </row>
    <row r="129" spans="1:8" x14ac:dyDescent="0.25">
      <c r="A129">
        <v>43580</v>
      </c>
      <c r="B129" t="s">
        <v>130</v>
      </c>
      <c r="C129" s="1">
        <v>6701</v>
      </c>
      <c r="D129" s="1">
        <v>7659</v>
      </c>
      <c r="E129" s="3">
        <v>9.8836266021622737E-2</v>
      </c>
      <c r="F129" s="3">
        <v>0.10249718965794122</v>
      </c>
      <c r="G129" s="3">
        <f t="shared" si="2"/>
        <v>3.6609236363184805E-3</v>
      </c>
      <c r="H129" s="2">
        <f t="shared" si="3"/>
        <v>2.2520621362084325E-2</v>
      </c>
    </row>
    <row r="130" spans="1:8" x14ac:dyDescent="0.25">
      <c r="A130">
        <v>43620</v>
      </c>
      <c r="B130" t="s">
        <v>131</v>
      </c>
      <c r="C130" s="1">
        <v>11292</v>
      </c>
      <c r="D130" s="1">
        <v>11019</v>
      </c>
      <c r="E130" s="3">
        <v>9.753148266510045E-2</v>
      </c>
      <c r="F130" s="3">
        <v>8.2379503435282858E-2</v>
      </c>
      <c r="G130" s="3">
        <f t="shared" si="2"/>
        <v>-1.5151979229817591E-2</v>
      </c>
      <c r="H130" s="2">
        <f t="shared" si="3"/>
        <v>-4.0706016966340908E-3</v>
      </c>
    </row>
    <row r="131" spans="1:8" x14ac:dyDescent="0.25">
      <c r="A131">
        <v>43780</v>
      </c>
      <c r="B131" t="s">
        <v>132</v>
      </c>
      <c r="C131" s="1">
        <v>9459</v>
      </c>
      <c r="D131" s="1">
        <v>8452</v>
      </c>
      <c r="E131" s="3">
        <v>9.1383357968872272E-2</v>
      </c>
      <c r="F131" s="3">
        <v>7.255807564857579E-2</v>
      </c>
      <c r="G131" s="3">
        <f t="shared" ref="G131:G146" si="4">F131-E131</f>
        <v>-1.8825282320296483E-2</v>
      </c>
      <c r="H131" s="2">
        <f t="shared" ref="H131:H146" si="5">(D131/C131)^(1/6)-1</f>
        <v>-1.8585710306195269E-2</v>
      </c>
    </row>
    <row r="132" spans="1:8" x14ac:dyDescent="0.25">
      <c r="A132">
        <v>44100</v>
      </c>
      <c r="B132" t="s">
        <v>133</v>
      </c>
      <c r="C132" s="1">
        <v>6966</v>
      </c>
      <c r="D132" s="1">
        <v>6142</v>
      </c>
      <c r="E132" s="3">
        <v>9.4313566206336311E-2</v>
      </c>
      <c r="F132" s="3">
        <v>7.5259462572447339E-2</v>
      </c>
      <c r="G132" s="3">
        <f t="shared" si="4"/>
        <v>-1.9054103633888972E-2</v>
      </c>
      <c r="H132" s="2">
        <f t="shared" si="5"/>
        <v>-2.0763205310688093E-2</v>
      </c>
    </row>
    <row r="133" spans="1:8" x14ac:dyDescent="0.25">
      <c r="A133">
        <v>44180</v>
      </c>
      <c r="B133" t="s">
        <v>134</v>
      </c>
      <c r="C133" s="1">
        <v>17361</v>
      </c>
      <c r="D133" s="1">
        <v>16635</v>
      </c>
      <c r="E133" s="3">
        <v>0.11450865031362746</v>
      </c>
      <c r="F133" s="3">
        <v>9.7026503662918206E-2</v>
      </c>
      <c r="G133" s="3">
        <f t="shared" si="4"/>
        <v>-1.7482146650709254E-2</v>
      </c>
      <c r="H133" s="2">
        <f t="shared" si="5"/>
        <v>-7.094282887488701E-3</v>
      </c>
    </row>
    <row r="134" spans="1:8" x14ac:dyDescent="0.25">
      <c r="A134">
        <v>44220</v>
      </c>
      <c r="B134" t="s">
        <v>135</v>
      </c>
      <c r="C134" s="1">
        <v>2986</v>
      </c>
      <c r="D134" s="1">
        <v>3570</v>
      </c>
      <c r="E134" s="3">
        <v>7.7203505959614241E-2</v>
      </c>
      <c r="F134" s="3">
        <v>8.8872292755787896E-2</v>
      </c>
      <c r="G134" s="3">
        <f t="shared" si="4"/>
        <v>1.1668786796173655E-2</v>
      </c>
      <c r="H134" s="2">
        <f t="shared" si="5"/>
        <v>3.0219427656744458E-2</v>
      </c>
    </row>
    <row r="135" spans="1:8" x14ac:dyDescent="0.25">
      <c r="A135">
        <v>45460</v>
      </c>
      <c r="B135" t="s">
        <v>136</v>
      </c>
      <c r="C135" s="1">
        <v>4809</v>
      </c>
      <c r="D135" s="1">
        <v>3955</v>
      </c>
      <c r="E135" s="3">
        <v>9.3371388630009322E-2</v>
      </c>
      <c r="F135" s="3">
        <v>7.4972039504862281E-2</v>
      </c>
      <c r="G135" s="3">
        <f t="shared" si="4"/>
        <v>-1.8399349125147041E-2</v>
      </c>
      <c r="H135" s="2">
        <f t="shared" si="5"/>
        <v>-3.2059596447947758E-2</v>
      </c>
    </row>
    <row r="136" spans="1:8" x14ac:dyDescent="0.25">
      <c r="A136">
        <v>45500</v>
      </c>
      <c r="B136" t="s">
        <v>137</v>
      </c>
      <c r="C136" s="1">
        <v>5201</v>
      </c>
      <c r="D136" s="1">
        <v>4781</v>
      </c>
      <c r="E136" s="3">
        <v>0.12172915788980948</v>
      </c>
      <c r="F136" s="3">
        <v>0.10370032968939788</v>
      </c>
      <c r="G136" s="3">
        <f t="shared" si="4"/>
        <v>-1.8028828200411601E-2</v>
      </c>
      <c r="H136" s="2">
        <f t="shared" si="5"/>
        <v>-1.3935519879361924E-2</v>
      </c>
    </row>
    <row r="137" spans="1:8" x14ac:dyDescent="0.25">
      <c r="A137">
        <v>45780</v>
      </c>
      <c r="B137" t="s">
        <v>138</v>
      </c>
      <c r="C137" s="1">
        <v>21006</v>
      </c>
      <c r="D137" s="1">
        <v>17394</v>
      </c>
      <c r="E137" s="3">
        <v>9.4728724819503132E-2</v>
      </c>
      <c r="F137" s="3">
        <v>7.019030555421045E-2</v>
      </c>
      <c r="G137" s="3">
        <f t="shared" si="4"/>
        <v>-2.4538419265292682E-2</v>
      </c>
      <c r="H137" s="2">
        <f t="shared" si="5"/>
        <v>-3.0957813583504801E-2</v>
      </c>
    </row>
    <row r="138" spans="1:8" x14ac:dyDescent="0.25">
      <c r="A138">
        <v>45820</v>
      </c>
      <c r="B138" t="s">
        <v>139</v>
      </c>
      <c r="C138" s="1">
        <v>7684</v>
      </c>
      <c r="D138" s="1">
        <v>6101</v>
      </c>
      <c r="E138" s="3">
        <v>9.6140131373162338E-2</v>
      </c>
      <c r="F138" s="3">
        <v>7.2544589774078475E-2</v>
      </c>
      <c r="G138" s="3">
        <f t="shared" si="4"/>
        <v>-2.3595541599083864E-2</v>
      </c>
      <c r="H138" s="2">
        <f t="shared" si="5"/>
        <v>-3.7718186178338775E-2</v>
      </c>
    </row>
    <row r="139" spans="1:8" x14ac:dyDescent="0.25">
      <c r="A139">
        <v>46140</v>
      </c>
      <c r="B139" t="s">
        <v>140</v>
      </c>
      <c r="C139" s="1">
        <v>37817</v>
      </c>
      <c r="D139" s="1">
        <v>40394</v>
      </c>
      <c r="E139" s="3">
        <v>0.10869140344322134</v>
      </c>
      <c r="F139" s="3">
        <v>0.10558231808522595</v>
      </c>
      <c r="G139" s="3">
        <f t="shared" si="4"/>
        <v>-3.1090853579953948E-3</v>
      </c>
      <c r="H139" s="2">
        <f t="shared" si="5"/>
        <v>1.1047666720710003E-2</v>
      </c>
    </row>
    <row r="140" spans="1:8" x14ac:dyDescent="0.25">
      <c r="A140">
        <v>46220</v>
      </c>
      <c r="B140" t="s">
        <v>141</v>
      </c>
      <c r="C140" s="1">
        <v>7980</v>
      </c>
      <c r="D140" s="1">
        <v>6278</v>
      </c>
      <c r="E140" s="3">
        <v>0.12222018011394964</v>
      </c>
      <c r="F140" s="3">
        <v>8.5149669736467329E-2</v>
      </c>
      <c r="G140" s="3">
        <f t="shared" si="4"/>
        <v>-3.707051037748231E-2</v>
      </c>
      <c r="H140" s="2">
        <f t="shared" si="5"/>
        <v>-3.9192458289904475E-2</v>
      </c>
    </row>
    <row r="141" spans="1:8" x14ac:dyDescent="0.25">
      <c r="A141">
        <v>47940</v>
      </c>
      <c r="B141" t="s">
        <v>142</v>
      </c>
      <c r="C141" s="1">
        <v>5926</v>
      </c>
      <c r="D141" s="1">
        <v>5000</v>
      </c>
      <c r="E141" s="3">
        <v>8.2676451302370349E-2</v>
      </c>
      <c r="F141" s="3">
        <v>6.5792936470340541E-2</v>
      </c>
      <c r="G141" s="3">
        <f t="shared" si="4"/>
        <v>-1.6883514832029808E-2</v>
      </c>
      <c r="H141" s="2">
        <f t="shared" si="5"/>
        <v>-2.7921376533418418E-2</v>
      </c>
    </row>
    <row r="142" spans="1:8" x14ac:dyDescent="0.25">
      <c r="A142">
        <v>48140</v>
      </c>
      <c r="B142" t="s">
        <v>143</v>
      </c>
      <c r="C142" s="1">
        <v>4760</v>
      </c>
      <c r="D142" s="1">
        <v>4912</v>
      </c>
      <c r="E142" s="3">
        <v>8.445556324408722E-2</v>
      </c>
      <c r="F142" s="3">
        <v>7.8052501112311698E-2</v>
      </c>
      <c r="G142" s="3">
        <f t="shared" si="4"/>
        <v>-6.4030621317755221E-3</v>
      </c>
      <c r="H142" s="2">
        <f t="shared" si="5"/>
        <v>5.2526675734798633E-3</v>
      </c>
    </row>
    <row r="143" spans="1:8" x14ac:dyDescent="0.25">
      <c r="A143">
        <v>48260</v>
      </c>
      <c r="B143" t="s">
        <v>144</v>
      </c>
      <c r="C143" s="1">
        <v>2736</v>
      </c>
      <c r="D143" s="1">
        <v>2602</v>
      </c>
      <c r="E143" s="3">
        <v>8.1215863215388262E-2</v>
      </c>
      <c r="F143" s="3">
        <v>8.2035437291128069E-2</v>
      </c>
      <c r="G143" s="3">
        <f t="shared" si="4"/>
        <v>8.1957407573980678E-4</v>
      </c>
      <c r="H143" s="2">
        <f t="shared" si="5"/>
        <v>-8.3345103826070188E-3</v>
      </c>
    </row>
    <row r="144" spans="1:8" x14ac:dyDescent="0.25">
      <c r="A144">
        <v>48540</v>
      </c>
      <c r="B144" t="s">
        <v>145</v>
      </c>
      <c r="C144" s="1">
        <v>4243</v>
      </c>
      <c r="D144" s="1">
        <v>3577</v>
      </c>
      <c r="E144" s="3">
        <v>8.5255585918662599E-2</v>
      </c>
      <c r="F144" s="3">
        <v>6.9284109398001087E-2</v>
      </c>
      <c r="G144" s="3">
        <f t="shared" si="4"/>
        <v>-1.5971476520661512E-2</v>
      </c>
      <c r="H144" s="2">
        <f t="shared" si="5"/>
        <v>-2.8056578281004052E-2</v>
      </c>
    </row>
    <row r="145" spans="1:8" x14ac:dyDescent="0.25">
      <c r="A145">
        <v>48620</v>
      </c>
      <c r="B145" t="s">
        <v>146</v>
      </c>
      <c r="C145" s="1">
        <v>22102</v>
      </c>
      <c r="D145" s="1">
        <v>21220</v>
      </c>
      <c r="E145" s="3">
        <v>9.1201313840300724E-2</v>
      </c>
      <c r="F145" s="3">
        <v>8.292334084931946E-2</v>
      </c>
      <c r="G145" s="3">
        <f t="shared" si="4"/>
        <v>-8.2779729909812638E-3</v>
      </c>
      <c r="H145" s="2">
        <f t="shared" si="5"/>
        <v>-6.7643462762587703E-3</v>
      </c>
    </row>
    <row r="146" spans="1:8" x14ac:dyDescent="0.25">
      <c r="A146">
        <v>49660</v>
      </c>
      <c r="B146" t="s">
        <v>147</v>
      </c>
      <c r="C146" s="1">
        <v>21237</v>
      </c>
      <c r="D146" s="1">
        <v>16166</v>
      </c>
      <c r="E146" s="3">
        <v>0.12070935288600904</v>
      </c>
      <c r="F146" s="3">
        <v>8.8516798808533012E-2</v>
      </c>
      <c r="G146" s="3">
        <f t="shared" si="4"/>
        <v>-3.2192554077476024E-2</v>
      </c>
      <c r="H146" s="2">
        <f t="shared" si="5"/>
        <v>-4.4454068064807339E-2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2"/>
  <sheetViews>
    <sheetView workbookViewId="0">
      <selection activeCell="H2" sqref="H2:H302"/>
    </sheetView>
  </sheetViews>
  <sheetFormatPr defaultRowHeight="15" x14ac:dyDescent="0.25"/>
  <cols>
    <col min="2" max="2" width="31.28515625" bestFit="1" customWidth="1"/>
    <col min="3" max="4" width="20.5703125" bestFit="1" customWidth="1"/>
    <col min="5" max="6" width="26.140625" bestFit="1" customWidth="1"/>
    <col min="7" max="7" width="20.7109375" bestFit="1" customWidth="1"/>
    <col min="8" max="8" width="13.7109375" bestFit="1" customWidth="1"/>
  </cols>
  <sheetData>
    <row r="1" spans="1:8" x14ac:dyDescent="0.25">
      <c r="A1" t="s">
        <v>0</v>
      </c>
      <c r="B1" t="s">
        <v>1</v>
      </c>
      <c r="C1" t="s">
        <v>471</v>
      </c>
      <c r="D1" t="s">
        <v>472</v>
      </c>
      <c r="E1" t="s">
        <v>473</v>
      </c>
      <c r="F1" t="s">
        <v>474</v>
      </c>
      <c r="G1" t="s">
        <v>475</v>
      </c>
      <c r="H1" t="s">
        <v>476</v>
      </c>
    </row>
    <row r="2" spans="1:8" x14ac:dyDescent="0.25">
      <c r="A2">
        <v>10100</v>
      </c>
      <c r="B2" t="s">
        <v>148</v>
      </c>
      <c r="C2" s="1">
        <v>1473</v>
      </c>
      <c r="D2" s="1">
        <v>2046</v>
      </c>
      <c r="E2" s="3">
        <v>8.4611407892469417E-2</v>
      </c>
      <c r="F2" s="3">
        <v>0.11020737947751144</v>
      </c>
      <c r="G2" s="3">
        <f>F2-E2</f>
        <v>2.5595971585042024E-2</v>
      </c>
      <c r="H2" s="2">
        <f>(D2/C2)^(1/6)-1</f>
        <v>5.6291569873591518E-2</v>
      </c>
    </row>
    <row r="3" spans="1:8" x14ac:dyDescent="0.25">
      <c r="A3">
        <v>10220</v>
      </c>
      <c r="B3" t="s">
        <v>149</v>
      </c>
      <c r="C3" s="1">
        <v>1604</v>
      </c>
      <c r="D3" s="1">
        <v>1038</v>
      </c>
      <c r="E3" s="3">
        <v>0.14944563495760738</v>
      </c>
      <c r="F3" s="3">
        <v>9.1866536861669179E-2</v>
      </c>
      <c r="G3" s="3">
        <f t="shared" ref="G3:G66" si="0">F3-E3</f>
        <v>-5.7579098095938197E-2</v>
      </c>
      <c r="H3" s="2">
        <f t="shared" ref="H3:H66" si="1">(D3/C3)^(1/6)-1</f>
        <v>-6.9965987370248062E-2</v>
      </c>
    </row>
    <row r="4" spans="1:8" x14ac:dyDescent="0.25">
      <c r="A4">
        <v>10300</v>
      </c>
      <c r="B4" t="s">
        <v>150</v>
      </c>
      <c r="C4" s="1">
        <v>2907</v>
      </c>
      <c r="D4" s="1">
        <v>2267</v>
      </c>
      <c r="E4" s="3">
        <v>0.14408207771609832</v>
      </c>
      <c r="F4" s="3">
        <v>0.10507044864664442</v>
      </c>
      <c r="G4" s="3">
        <f t="shared" si="0"/>
        <v>-3.9011629069453907E-2</v>
      </c>
      <c r="H4" s="2">
        <f t="shared" si="1"/>
        <v>-4.0596979574797798E-2</v>
      </c>
    </row>
    <row r="5" spans="1:8" x14ac:dyDescent="0.25">
      <c r="A5">
        <v>10660</v>
      </c>
      <c r="B5" t="s">
        <v>151</v>
      </c>
      <c r="C5" s="1">
        <v>1672</v>
      </c>
      <c r="D5" s="1">
        <v>836</v>
      </c>
      <c r="E5" s="3">
        <v>0.15852849151417464</v>
      </c>
      <c r="F5" s="3">
        <v>7.7919657004380652E-2</v>
      </c>
      <c r="G5" s="3">
        <f t="shared" si="0"/>
        <v>-8.0608834509793989E-2</v>
      </c>
      <c r="H5" s="2">
        <f t="shared" si="1"/>
        <v>-0.10910128185966073</v>
      </c>
    </row>
    <row r="6" spans="1:8" x14ac:dyDescent="0.25">
      <c r="A6">
        <v>10700</v>
      </c>
      <c r="B6" t="s">
        <v>152</v>
      </c>
      <c r="C6" s="1">
        <v>3405</v>
      </c>
      <c r="D6" s="1">
        <v>2913</v>
      </c>
      <c r="E6" s="3">
        <v>0.12303967623039676</v>
      </c>
      <c r="F6" s="3">
        <v>9.9705640744797375E-2</v>
      </c>
      <c r="G6" s="3">
        <f t="shared" si="0"/>
        <v>-2.3334035485599383E-2</v>
      </c>
      <c r="H6" s="2">
        <f t="shared" si="1"/>
        <v>-2.5674891042981818E-2</v>
      </c>
    </row>
    <row r="7" spans="1:8" x14ac:dyDescent="0.25">
      <c r="A7">
        <v>10760</v>
      </c>
      <c r="B7" t="s">
        <v>153</v>
      </c>
      <c r="C7" s="1">
        <v>1054</v>
      </c>
      <c r="D7" s="1">
        <v>1818</v>
      </c>
      <c r="E7" s="3">
        <v>0.10542108421684337</v>
      </c>
      <c r="F7" s="3">
        <v>0.15843137254901959</v>
      </c>
      <c r="G7" s="3">
        <f t="shared" si="0"/>
        <v>5.301028833217622E-2</v>
      </c>
      <c r="H7" s="2">
        <f t="shared" si="1"/>
        <v>9.5112857615132773E-2</v>
      </c>
    </row>
    <row r="8" spans="1:8" x14ac:dyDescent="0.25">
      <c r="A8">
        <v>10820</v>
      </c>
      <c r="B8" t="s">
        <v>154</v>
      </c>
      <c r="C8" s="1">
        <v>1422</v>
      </c>
      <c r="D8" s="1">
        <v>1576</v>
      </c>
      <c r="E8" s="3">
        <v>0.1087072853757358</v>
      </c>
      <c r="F8" s="3">
        <v>0.11159892366520323</v>
      </c>
      <c r="G8" s="3">
        <f t="shared" si="0"/>
        <v>2.8916382894674242E-3</v>
      </c>
      <c r="H8" s="2">
        <f t="shared" si="1"/>
        <v>1.7285301333343828E-2</v>
      </c>
    </row>
    <row r="9" spans="1:8" x14ac:dyDescent="0.25">
      <c r="A9">
        <v>10940</v>
      </c>
      <c r="B9" t="s">
        <v>155</v>
      </c>
      <c r="C9" s="1">
        <v>1015</v>
      </c>
      <c r="D9" s="1">
        <v>637</v>
      </c>
      <c r="E9" s="3">
        <v>9.2071843251088539E-2</v>
      </c>
      <c r="F9" s="3">
        <v>6.2079719325601794E-2</v>
      </c>
      <c r="G9" s="3">
        <f t="shared" si="0"/>
        <v>-2.9992123925486745E-2</v>
      </c>
      <c r="H9" s="2">
        <f t="shared" si="1"/>
        <v>-7.4707806035491542E-2</v>
      </c>
    </row>
    <row r="10" spans="1:8" x14ac:dyDescent="0.25">
      <c r="A10">
        <v>10980</v>
      </c>
      <c r="B10" t="s">
        <v>156</v>
      </c>
      <c r="C10" s="1">
        <v>879</v>
      </c>
      <c r="D10" s="1">
        <v>588</v>
      </c>
      <c r="E10" s="3">
        <v>0.11505235602094241</v>
      </c>
      <c r="F10" s="3">
        <v>6.8229287537711764E-2</v>
      </c>
      <c r="G10" s="3">
        <f t="shared" si="0"/>
        <v>-4.6823068483230645E-2</v>
      </c>
      <c r="H10" s="2">
        <f t="shared" si="1"/>
        <v>-6.4813831013321499E-2</v>
      </c>
    </row>
    <row r="11" spans="1:8" x14ac:dyDescent="0.25">
      <c r="A11">
        <v>11060</v>
      </c>
      <c r="B11" t="s">
        <v>157</v>
      </c>
      <c r="C11" s="1">
        <v>887</v>
      </c>
      <c r="D11" s="1">
        <v>506</v>
      </c>
      <c r="E11" s="3">
        <v>0.15248409833247378</v>
      </c>
      <c r="F11" s="3">
        <v>8.7376964254878259E-2</v>
      </c>
      <c r="G11" s="3">
        <f t="shared" si="0"/>
        <v>-6.5107134077595524E-2</v>
      </c>
      <c r="H11" s="2">
        <f t="shared" si="1"/>
        <v>-8.9308780103184326E-2</v>
      </c>
    </row>
    <row r="12" spans="1:8" x14ac:dyDescent="0.25">
      <c r="A12">
        <v>11420</v>
      </c>
      <c r="B12" t="s">
        <v>158</v>
      </c>
      <c r="C12" s="1">
        <v>1481</v>
      </c>
      <c r="D12" s="1">
        <v>1099</v>
      </c>
      <c r="E12" s="3">
        <v>0.14410820278291331</v>
      </c>
      <c r="F12" s="3">
        <v>8.5180592156254842E-2</v>
      </c>
      <c r="G12" s="3">
        <f t="shared" si="0"/>
        <v>-5.8927610626658466E-2</v>
      </c>
      <c r="H12" s="2">
        <f t="shared" si="1"/>
        <v>-4.8503695997610619E-2</v>
      </c>
    </row>
    <row r="13" spans="1:8" x14ac:dyDescent="0.25">
      <c r="A13">
        <v>11620</v>
      </c>
      <c r="B13" t="s">
        <v>159</v>
      </c>
      <c r="C13" s="1">
        <v>2155</v>
      </c>
      <c r="D13" s="1">
        <v>1936</v>
      </c>
      <c r="E13" s="3">
        <v>0.12780215870003558</v>
      </c>
      <c r="F13" s="3">
        <v>9.9598724148574957E-2</v>
      </c>
      <c r="G13" s="3">
        <f t="shared" si="0"/>
        <v>-2.8203434551460627E-2</v>
      </c>
      <c r="H13" s="2">
        <f t="shared" si="1"/>
        <v>-1.7702558052141382E-2</v>
      </c>
    </row>
    <row r="14" spans="1:8" x14ac:dyDescent="0.25">
      <c r="A14">
        <v>11660</v>
      </c>
      <c r="B14" t="s">
        <v>160</v>
      </c>
      <c r="C14" s="1">
        <v>844</v>
      </c>
      <c r="D14" s="1">
        <v>630</v>
      </c>
      <c r="E14" s="3">
        <v>0.13270440251572327</v>
      </c>
      <c r="F14" s="3">
        <v>9.8916627414036742E-2</v>
      </c>
      <c r="G14" s="3">
        <f t="shared" si="0"/>
        <v>-3.3787775101686526E-2</v>
      </c>
      <c r="H14" s="2">
        <f t="shared" si="1"/>
        <v>-4.7570108297207314E-2</v>
      </c>
    </row>
    <row r="15" spans="1:8" x14ac:dyDescent="0.25">
      <c r="A15">
        <v>11680</v>
      </c>
      <c r="B15" t="s">
        <v>161</v>
      </c>
      <c r="C15" s="1">
        <v>682</v>
      </c>
      <c r="D15" s="1">
        <v>676</v>
      </c>
      <c r="E15" s="3">
        <v>6.8639291465378421E-2</v>
      </c>
      <c r="F15" s="3">
        <v>6.2825278810408919E-2</v>
      </c>
      <c r="G15" s="3">
        <f t="shared" si="0"/>
        <v>-5.8140126549695026E-3</v>
      </c>
      <c r="H15" s="2">
        <f t="shared" si="1"/>
        <v>-1.4716796492725281E-3</v>
      </c>
    </row>
    <row r="16" spans="1:8" x14ac:dyDescent="0.25">
      <c r="A16">
        <v>11740</v>
      </c>
      <c r="B16" t="s">
        <v>162</v>
      </c>
      <c r="C16" s="1">
        <v>984</v>
      </c>
      <c r="D16" s="1">
        <v>1605</v>
      </c>
      <c r="E16" s="3">
        <v>7.227853680035258E-2</v>
      </c>
      <c r="F16" s="3">
        <v>0.10304975922953451</v>
      </c>
      <c r="G16" s="3">
        <f t="shared" si="0"/>
        <v>3.0771222429181927E-2</v>
      </c>
      <c r="H16" s="2">
        <f t="shared" si="1"/>
        <v>8.4958990769139042E-2</v>
      </c>
    </row>
    <row r="17" spans="1:8" x14ac:dyDescent="0.25">
      <c r="A17">
        <v>11780</v>
      </c>
      <c r="B17" t="s">
        <v>163</v>
      </c>
      <c r="C17" s="1">
        <v>2041</v>
      </c>
      <c r="D17" s="1">
        <v>2277</v>
      </c>
      <c r="E17" s="3">
        <v>9.1373058154631329E-2</v>
      </c>
      <c r="F17" s="3">
        <v>9.3966655661934628E-2</v>
      </c>
      <c r="G17" s="3">
        <f t="shared" si="0"/>
        <v>2.5935975073032996E-3</v>
      </c>
      <c r="H17" s="2">
        <f t="shared" si="1"/>
        <v>1.8403783988927724E-2</v>
      </c>
    </row>
    <row r="18" spans="1:8" x14ac:dyDescent="0.25">
      <c r="A18">
        <v>11860</v>
      </c>
      <c r="B18" t="s">
        <v>164</v>
      </c>
      <c r="C18" s="1">
        <v>408</v>
      </c>
      <c r="D18" s="1">
        <v>393</v>
      </c>
      <c r="E18" s="3">
        <v>8.7704213241616508E-2</v>
      </c>
      <c r="F18" s="3">
        <v>8.2702020202020207E-2</v>
      </c>
      <c r="G18" s="3">
        <f t="shared" si="0"/>
        <v>-5.0021930395963005E-3</v>
      </c>
      <c r="H18" s="2">
        <f t="shared" si="1"/>
        <v>-6.2234805087354461E-3</v>
      </c>
    </row>
    <row r="19" spans="1:8" x14ac:dyDescent="0.25">
      <c r="A19">
        <v>11900</v>
      </c>
      <c r="B19" t="s">
        <v>165</v>
      </c>
      <c r="C19" s="1">
        <v>1303</v>
      </c>
      <c r="D19" s="1">
        <v>1218</v>
      </c>
      <c r="E19" s="3">
        <v>0.11612155779342305</v>
      </c>
      <c r="F19" s="3">
        <v>9.9893381448372023E-2</v>
      </c>
      <c r="G19" s="3">
        <f t="shared" si="0"/>
        <v>-1.6228176345051026E-2</v>
      </c>
      <c r="H19" s="2">
        <f t="shared" si="1"/>
        <v>-1.1180219712272121E-2</v>
      </c>
    </row>
    <row r="20" spans="1:8" x14ac:dyDescent="0.25">
      <c r="A20">
        <v>11940</v>
      </c>
      <c r="B20" t="s">
        <v>166</v>
      </c>
      <c r="C20" s="1">
        <v>1514</v>
      </c>
      <c r="D20" s="1">
        <v>749</v>
      </c>
      <c r="E20" s="3">
        <v>0.11401460953385044</v>
      </c>
      <c r="F20" s="3">
        <v>4.7372082727215228E-2</v>
      </c>
      <c r="G20" s="3">
        <f t="shared" si="0"/>
        <v>-6.6642526806635211E-2</v>
      </c>
      <c r="H20" s="2">
        <f t="shared" si="1"/>
        <v>-0.1106774107551256</v>
      </c>
    </row>
    <row r="21" spans="1:8" x14ac:dyDescent="0.25">
      <c r="A21">
        <v>12120</v>
      </c>
      <c r="B21" t="s">
        <v>167</v>
      </c>
      <c r="C21" s="1">
        <v>816</v>
      </c>
      <c r="D21" s="1">
        <v>794</v>
      </c>
      <c r="E21" s="3">
        <v>0.1009151620084096</v>
      </c>
      <c r="F21" s="3">
        <v>9.2433061699650751E-2</v>
      </c>
      <c r="G21" s="3">
        <f t="shared" si="0"/>
        <v>-8.4821003087588442E-3</v>
      </c>
      <c r="H21" s="2">
        <f t="shared" si="1"/>
        <v>-4.5447899966688521E-3</v>
      </c>
    </row>
    <row r="22" spans="1:8" x14ac:dyDescent="0.25">
      <c r="A22">
        <v>12140</v>
      </c>
      <c r="B22" t="s">
        <v>168</v>
      </c>
      <c r="C22" s="1">
        <v>1618</v>
      </c>
      <c r="D22" s="1">
        <v>1279</v>
      </c>
      <c r="E22" s="3">
        <v>0.10573781205071232</v>
      </c>
      <c r="F22" s="3">
        <v>6.6286602746825601E-2</v>
      </c>
      <c r="G22" s="3">
        <f t="shared" si="0"/>
        <v>-3.9451209303886722E-2</v>
      </c>
      <c r="H22" s="2">
        <f t="shared" si="1"/>
        <v>-3.8427566246015066E-2</v>
      </c>
    </row>
    <row r="23" spans="1:8" x14ac:dyDescent="0.25">
      <c r="A23">
        <v>12380</v>
      </c>
      <c r="B23" t="s">
        <v>169</v>
      </c>
      <c r="C23" s="1">
        <v>873</v>
      </c>
      <c r="D23" s="1">
        <v>508</v>
      </c>
      <c r="E23" s="3">
        <v>6.5842069537672521E-2</v>
      </c>
      <c r="F23" s="3">
        <v>3.6768963520555878E-2</v>
      </c>
      <c r="G23" s="3">
        <f t="shared" si="0"/>
        <v>-2.9073106017116643E-2</v>
      </c>
      <c r="H23" s="2">
        <f t="shared" si="1"/>
        <v>-8.6290280372535721E-2</v>
      </c>
    </row>
    <row r="24" spans="1:8" x14ac:dyDescent="0.25">
      <c r="A24">
        <v>12660</v>
      </c>
      <c r="B24" t="s">
        <v>170</v>
      </c>
      <c r="C24" s="1">
        <v>3294</v>
      </c>
      <c r="D24" s="1">
        <v>1907</v>
      </c>
      <c r="E24" s="3">
        <v>0.12040353827034139</v>
      </c>
      <c r="F24" s="3">
        <v>6.7140794986445096E-2</v>
      </c>
      <c r="G24" s="3">
        <f t="shared" si="0"/>
        <v>-5.3262743283896297E-2</v>
      </c>
      <c r="H24" s="2">
        <f t="shared" si="1"/>
        <v>-8.7069220246744461E-2</v>
      </c>
    </row>
    <row r="25" spans="1:8" x14ac:dyDescent="0.25">
      <c r="A25">
        <v>12680</v>
      </c>
      <c r="B25" t="s">
        <v>171</v>
      </c>
      <c r="C25" s="1">
        <v>862</v>
      </c>
      <c r="D25" s="1">
        <v>1261</v>
      </c>
      <c r="E25" s="3">
        <v>7.0754329803824997E-2</v>
      </c>
      <c r="F25" s="3">
        <v>9.5012055455093433E-2</v>
      </c>
      <c r="G25" s="3">
        <f t="shared" si="0"/>
        <v>2.4257725651268436E-2</v>
      </c>
      <c r="H25" s="2">
        <f t="shared" si="1"/>
        <v>6.5453834654229492E-2</v>
      </c>
    </row>
    <row r="26" spans="1:8" x14ac:dyDescent="0.25">
      <c r="A26">
        <v>12780</v>
      </c>
      <c r="B26" t="s">
        <v>172</v>
      </c>
      <c r="C26" s="1">
        <v>1387</v>
      </c>
      <c r="D26" s="1">
        <v>1359</v>
      </c>
      <c r="E26" s="3">
        <v>0.10380959509018786</v>
      </c>
      <c r="F26" s="3">
        <v>8.2094961942732872E-2</v>
      </c>
      <c r="G26" s="3">
        <f t="shared" si="0"/>
        <v>-2.171463314745499E-2</v>
      </c>
      <c r="H26" s="2">
        <f t="shared" si="1"/>
        <v>-3.3932309626261148E-3</v>
      </c>
    </row>
    <row r="27" spans="1:8" x14ac:dyDescent="0.25">
      <c r="A27">
        <v>12820</v>
      </c>
      <c r="B27" t="s">
        <v>173</v>
      </c>
      <c r="C27" s="1">
        <v>1011</v>
      </c>
      <c r="D27" s="1">
        <v>562</v>
      </c>
      <c r="E27" s="3">
        <v>0.20649509803921567</v>
      </c>
      <c r="F27" s="3">
        <v>0.10403554239170677</v>
      </c>
      <c r="G27" s="3">
        <f t="shared" si="0"/>
        <v>-0.1024595556475089</v>
      </c>
      <c r="H27" s="2">
        <f t="shared" si="1"/>
        <v>-9.3229199552969932E-2</v>
      </c>
    </row>
    <row r="28" spans="1:8" x14ac:dyDescent="0.25">
      <c r="A28">
        <v>12900</v>
      </c>
      <c r="B28" t="s">
        <v>174</v>
      </c>
      <c r="C28" s="1">
        <v>969</v>
      </c>
      <c r="D28" s="1">
        <v>1550</v>
      </c>
      <c r="E28" s="3">
        <v>7.4901445466491454E-2</v>
      </c>
      <c r="F28" s="3">
        <v>0.1160266487012501</v>
      </c>
      <c r="G28" s="3">
        <f t="shared" si="0"/>
        <v>4.1125203234758642E-2</v>
      </c>
      <c r="H28" s="2">
        <f t="shared" si="1"/>
        <v>8.1437238691233205E-2</v>
      </c>
    </row>
    <row r="29" spans="1:8" x14ac:dyDescent="0.25">
      <c r="A29">
        <v>13100</v>
      </c>
      <c r="B29" t="s">
        <v>175</v>
      </c>
      <c r="C29" s="1">
        <v>635</v>
      </c>
      <c r="D29" s="1">
        <v>861</v>
      </c>
      <c r="E29" s="3">
        <v>9.9079419566234977E-2</v>
      </c>
      <c r="F29" s="3">
        <v>0.12829682610639248</v>
      </c>
      <c r="G29" s="3">
        <f t="shared" si="0"/>
        <v>2.9217406540157503E-2</v>
      </c>
      <c r="H29" s="2">
        <f t="shared" si="1"/>
        <v>5.2054498455472054E-2</v>
      </c>
    </row>
    <row r="30" spans="1:8" x14ac:dyDescent="0.25">
      <c r="A30">
        <v>13180</v>
      </c>
      <c r="B30" t="s">
        <v>176</v>
      </c>
      <c r="C30" s="1">
        <v>2308</v>
      </c>
      <c r="D30" s="1">
        <v>3322</v>
      </c>
      <c r="E30" s="3">
        <v>9.0520453386672944E-2</v>
      </c>
      <c r="F30" s="3">
        <v>0.11504363485247264</v>
      </c>
      <c r="G30" s="3">
        <f t="shared" si="0"/>
        <v>2.4523181465799695E-2</v>
      </c>
      <c r="H30" s="2">
        <f t="shared" si="1"/>
        <v>6.2577553225975802E-2</v>
      </c>
    </row>
    <row r="31" spans="1:8" x14ac:dyDescent="0.25">
      <c r="A31">
        <v>13260</v>
      </c>
      <c r="B31" t="s">
        <v>177</v>
      </c>
      <c r="C31" s="1">
        <v>944</v>
      </c>
      <c r="D31" s="1">
        <v>1010</v>
      </c>
      <c r="E31" s="3">
        <v>0.10756608933454877</v>
      </c>
      <c r="F31" s="3">
        <v>9.7424520111893509E-2</v>
      </c>
      <c r="G31" s="3">
        <f t="shared" si="0"/>
        <v>-1.0141569222655258E-2</v>
      </c>
      <c r="H31" s="2">
        <f t="shared" si="1"/>
        <v>1.1326909725179801E-2</v>
      </c>
    </row>
    <row r="32" spans="1:8" x14ac:dyDescent="0.25">
      <c r="A32">
        <v>13340</v>
      </c>
      <c r="B32" t="s">
        <v>178</v>
      </c>
      <c r="C32" s="1">
        <v>951</v>
      </c>
      <c r="D32" s="1">
        <v>728</v>
      </c>
      <c r="E32" s="3">
        <v>6.3416911176313678E-2</v>
      </c>
      <c r="F32" s="3">
        <v>4.5251118846345105E-2</v>
      </c>
      <c r="G32" s="3">
        <f t="shared" si="0"/>
        <v>-1.8165792329968573E-2</v>
      </c>
      <c r="H32" s="2">
        <f t="shared" si="1"/>
        <v>-4.3558356474773574E-2</v>
      </c>
    </row>
    <row r="33" spans="1:8" x14ac:dyDescent="0.25">
      <c r="A33">
        <v>13420</v>
      </c>
      <c r="B33" t="s">
        <v>179</v>
      </c>
      <c r="C33" s="1">
        <v>2078</v>
      </c>
      <c r="D33" s="1">
        <v>1515</v>
      </c>
      <c r="E33" s="3">
        <v>0.16305712492153171</v>
      </c>
      <c r="F33" s="3">
        <v>0.10769121410292863</v>
      </c>
      <c r="G33" s="3">
        <f t="shared" si="0"/>
        <v>-5.5365910818603079E-2</v>
      </c>
      <c r="H33" s="2">
        <f t="shared" si="1"/>
        <v>-5.1302298731447316E-2</v>
      </c>
    </row>
    <row r="34" spans="1:8" x14ac:dyDescent="0.25">
      <c r="A34">
        <v>13660</v>
      </c>
      <c r="B34" t="s">
        <v>180</v>
      </c>
      <c r="C34" s="1">
        <v>932</v>
      </c>
      <c r="D34" s="1">
        <v>842</v>
      </c>
      <c r="E34" s="3">
        <v>0.12488275492429318</v>
      </c>
      <c r="F34" s="3">
        <v>0.10259534543682222</v>
      </c>
      <c r="G34" s="3">
        <f t="shared" si="0"/>
        <v>-2.2287409487470961E-2</v>
      </c>
      <c r="H34" s="2">
        <f t="shared" si="1"/>
        <v>-1.678303573090989E-2</v>
      </c>
    </row>
    <row r="35" spans="1:8" x14ac:dyDescent="0.25">
      <c r="A35">
        <v>14180</v>
      </c>
      <c r="B35" t="s">
        <v>181</v>
      </c>
      <c r="C35" s="1">
        <v>1470</v>
      </c>
      <c r="D35" s="1">
        <v>1744</v>
      </c>
      <c r="E35" s="3">
        <v>0.10115606936416185</v>
      </c>
      <c r="F35" s="3">
        <v>0.11415106689357246</v>
      </c>
      <c r="G35" s="3">
        <f t="shared" si="0"/>
        <v>1.2994997529410607E-2</v>
      </c>
      <c r="H35" s="2">
        <f t="shared" si="1"/>
        <v>2.8896107729828868E-2</v>
      </c>
    </row>
    <row r="36" spans="1:8" x14ac:dyDescent="0.25">
      <c r="A36">
        <v>14220</v>
      </c>
      <c r="B36" t="s">
        <v>182</v>
      </c>
      <c r="C36" s="1">
        <v>1081</v>
      </c>
      <c r="D36" s="1">
        <v>618</v>
      </c>
      <c r="E36" s="3">
        <v>0.16383752652318884</v>
      </c>
      <c r="F36" s="3">
        <v>8.4013050570962478E-2</v>
      </c>
      <c r="G36" s="3">
        <f t="shared" si="0"/>
        <v>-7.9824475952226359E-2</v>
      </c>
      <c r="H36" s="2">
        <f t="shared" si="1"/>
        <v>-8.8981638586952183E-2</v>
      </c>
    </row>
    <row r="37" spans="1:8" x14ac:dyDescent="0.25">
      <c r="A37">
        <v>14340</v>
      </c>
      <c r="B37" t="s">
        <v>183</v>
      </c>
      <c r="C37" s="1">
        <v>562</v>
      </c>
      <c r="D37" s="1">
        <v>712</v>
      </c>
      <c r="E37" s="3">
        <v>8.8364779874213831E-2</v>
      </c>
      <c r="F37" s="3">
        <v>0.10097858459792937</v>
      </c>
      <c r="G37" s="3">
        <f t="shared" si="0"/>
        <v>1.2613804723715538E-2</v>
      </c>
      <c r="H37" s="2">
        <f t="shared" si="1"/>
        <v>4.0216998285859562E-2</v>
      </c>
    </row>
    <row r="38" spans="1:8" x14ac:dyDescent="0.25">
      <c r="A38">
        <v>14660</v>
      </c>
      <c r="B38" t="s">
        <v>184</v>
      </c>
      <c r="C38" s="1">
        <v>3227</v>
      </c>
      <c r="D38" s="1">
        <v>3049</v>
      </c>
      <c r="E38" s="3">
        <v>0.12669807616804082</v>
      </c>
      <c r="F38" s="3">
        <v>0.10778802983702761</v>
      </c>
      <c r="G38" s="3">
        <f t="shared" si="0"/>
        <v>-1.8910046331013217E-2</v>
      </c>
      <c r="H38" s="2">
        <f t="shared" si="1"/>
        <v>-9.4119683727003078E-3</v>
      </c>
    </row>
    <row r="39" spans="1:8" x14ac:dyDescent="0.25">
      <c r="A39">
        <v>14700</v>
      </c>
      <c r="B39" t="s">
        <v>185</v>
      </c>
      <c r="C39" s="1">
        <v>3594</v>
      </c>
      <c r="D39" s="1">
        <v>3731</v>
      </c>
      <c r="E39" s="3">
        <v>0.1535438116802666</v>
      </c>
      <c r="F39" s="3">
        <v>0.1442099567099567</v>
      </c>
      <c r="G39" s="3">
        <f t="shared" si="0"/>
        <v>-9.3338549703098905E-3</v>
      </c>
      <c r="H39" s="2">
        <f t="shared" si="1"/>
        <v>6.2545629136658842E-3</v>
      </c>
    </row>
    <row r="40" spans="1:8" x14ac:dyDescent="0.25">
      <c r="A40">
        <v>15020</v>
      </c>
      <c r="B40" t="s">
        <v>186</v>
      </c>
      <c r="C40" s="1">
        <v>936</v>
      </c>
      <c r="D40" s="1">
        <v>1173</v>
      </c>
      <c r="E40" s="3">
        <v>0.10440602342442833</v>
      </c>
      <c r="F40" s="3">
        <v>0.1138945528692106</v>
      </c>
      <c r="G40" s="3">
        <f t="shared" si="0"/>
        <v>9.488529444782276E-3</v>
      </c>
      <c r="H40" s="2">
        <f t="shared" si="1"/>
        <v>3.8333885510155374E-2</v>
      </c>
    </row>
    <row r="41" spans="1:8" x14ac:dyDescent="0.25">
      <c r="A41">
        <v>15100</v>
      </c>
      <c r="B41" t="s">
        <v>187</v>
      </c>
      <c r="C41" s="1">
        <v>1220</v>
      </c>
      <c r="D41" s="1">
        <v>2724</v>
      </c>
      <c r="E41" s="3">
        <v>0.10692375109553023</v>
      </c>
      <c r="F41" s="3">
        <v>0.20722708254089006</v>
      </c>
      <c r="G41" s="3">
        <f t="shared" si="0"/>
        <v>0.10030333144535983</v>
      </c>
      <c r="H41" s="2">
        <f t="shared" si="1"/>
        <v>0.14325000537440591</v>
      </c>
    </row>
    <row r="42" spans="1:8" x14ac:dyDescent="0.25">
      <c r="A42">
        <v>15140</v>
      </c>
      <c r="B42" t="s">
        <v>188</v>
      </c>
      <c r="C42" s="1">
        <v>371</v>
      </c>
      <c r="D42" s="1">
        <v>338</v>
      </c>
      <c r="E42" s="3">
        <v>0.10021609940572664</v>
      </c>
      <c r="F42" s="3">
        <v>9.7885896322038812E-2</v>
      </c>
      <c r="G42" s="3">
        <f t="shared" si="0"/>
        <v>-2.3302030836878235E-3</v>
      </c>
      <c r="H42" s="2">
        <f t="shared" si="1"/>
        <v>-1.540612044759071E-2</v>
      </c>
    </row>
    <row r="43" spans="1:8" x14ac:dyDescent="0.25">
      <c r="A43">
        <v>15340</v>
      </c>
      <c r="B43" t="s">
        <v>189</v>
      </c>
      <c r="C43" s="1">
        <v>912</v>
      </c>
      <c r="D43" s="1">
        <v>938</v>
      </c>
      <c r="E43" s="3">
        <v>9.0764331210191077E-2</v>
      </c>
      <c r="F43" s="3">
        <v>8.1721554277748742E-2</v>
      </c>
      <c r="G43" s="3">
        <f t="shared" si="0"/>
        <v>-9.042776932442334E-3</v>
      </c>
      <c r="H43" s="2">
        <f t="shared" si="1"/>
        <v>4.6959848944521099E-3</v>
      </c>
    </row>
    <row r="44" spans="1:8" x14ac:dyDescent="0.25">
      <c r="A44">
        <v>15460</v>
      </c>
      <c r="B44" t="s">
        <v>190</v>
      </c>
      <c r="C44" s="1">
        <v>1734</v>
      </c>
      <c r="D44" s="1">
        <v>1545</v>
      </c>
      <c r="E44" s="3">
        <v>9.7306397306397313E-2</v>
      </c>
      <c r="F44" s="3">
        <v>7.7751497156660465E-2</v>
      </c>
      <c r="G44" s="3">
        <f t="shared" si="0"/>
        <v>-1.9554900149736848E-2</v>
      </c>
      <c r="H44" s="2">
        <f t="shared" si="1"/>
        <v>-1.9050692111782452E-2</v>
      </c>
    </row>
    <row r="45" spans="1:8" x14ac:dyDescent="0.25">
      <c r="A45">
        <v>15620</v>
      </c>
      <c r="B45" t="s">
        <v>191</v>
      </c>
      <c r="C45" s="1">
        <v>1031</v>
      </c>
      <c r="D45" s="1">
        <v>1335</v>
      </c>
      <c r="E45" s="3">
        <v>8.8429539411613342E-2</v>
      </c>
      <c r="F45" s="3">
        <v>9.5856968478495008E-2</v>
      </c>
      <c r="G45" s="3">
        <f t="shared" si="0"/>
        <v>7.4274290668816662E-3</v>
      </c>
      <c r="H45" s="2">
        <f t="shared" si="1"/>
        <v>4.4007856139077983E-2</v>
      </c>
    </row>
    <row r="46" spans="1:8" x14ac:dyDescent="0.25">
      <c r="A46">
        <v>15740</v>
      </c>
      <c r="B46" t="s">
        <v>192</v>
      </c>
      <c r="C46" s="1">
        <v>589</v>
      </c>
      <c r="D46" s="1">
        <v>1599</v>
      </c>
      <c r="E46" s="3">
        <v>5.7284574985411396E-2</v>
      </c>
      <c r="F46" s="3">
        <v>0.13347245409015024</v>
      </c>
      <c r="G46" s="3">
        <f t="shared" si="0"/>
        <v>7.6187879104738843E-2</v>
      </c>
      <c r="H46" s="2">
        <f t="shared" si="1"/>
        <v>0.18110596129610967</v>
      </c>
    </row>
    <row r="47" spans="1:8" x14ac:dyDescent="0.25">
      <c r="A47">
        <v>15780</v>
      </c>
      <c r="B47" t="s">
        <v>193</v>
      </c>
      <c r="C47" s="1">
        <v>588</v>
      </c>
      <c r="D47" s="1">
        <v>535</v>
      </c>
      <c r="E47" s="3">
        <v>7.124681933842239E-2</v>
      </c>
      <c r="F47" s="3">
        <v>6.8475617560476126E-2</v>
      </c>
      <c r="G47" s="3">
        <f t="shared" si="0"/>
        <v>-2.7712017779462639E-3</v>
      </c>
      <c r="H47" s="2">
        <f t="shared" si="1"/>
        <v>-1.5620087824224194E-2</v>
      </c>
    </row>
    <row r="48" spans="1:8" x14ac:dyDescent="0.25">
      <c r="A48">
        <v>15820</v>
      </c>
      <c r="B48" t="s">
        <v>194</v>
      </c>
      <c r="C48" s="1">
        <v>884</v>
      </c>
      <c r="D48" s="1">
        <v>756</v>
      </c>
      <c r="E48" s="3">
        <v>0.10937886661717397</v>
      </c>
      <c r="F48" s="3">
        <v>8.7469628601180141E-2</v>
      </c>
      <c r="G48" s="3">
        <f t="shared" si="0"/>
        <v>-2.1909238015993829E-2</v>
      </c>
      <c r="H48" s="2">
        <f t="shared" si="1"/>
        <v>-2.573241103670032E-2</v>
      </c>
    </row>
    <row r="49" spans="1:8" x14ac:dyDescent="0.25">
      <c r="A49">
        <v>15900</v>
      </c>
      <c r="B49" t="s">
        <v>195</v>
      </c>
      <c r="C49" s="1">
        <v>800</v>
      </c>
      <c r="D49" s="1">
        <v>520</v>
      </c>
      <c r="E49" s="3">
        <v>0.13630942238882263</v>
      </c>
      <c r="F49" s="3">
        <v>8.5148190600949733E-2</v>
      </c>
      <c r="G49" s="3">
        <f t="shared" si="0"/>
        <v>-5.1161231787872893E-2</v>
      </c>
      <c r="H49" s="2">
        <f t="shared" si="1"/>
        <v>-6.9280329346745329E-2</v>
      </c>
    </row>
    <row r="50" spans="1:8" x14ac:dyDescent="0.25">
      <c r="A50">
        <v>16140</v>
      </c>
      <c r="B50" t="s">
        <v>196</v>
      </c>
      <c r="C50" s="1">
        <v>906</v>
      </c>
      <c r="D50" s="1">
        <v>1376</v>
      </c>
      <c r="E50" s="3">
        <v>9.5771670190274841E-2</v>
      </c>
      <c r="F50" s="3">
        <v>0.1388636592996266</v>
      </c>
      <c r="G50" s="3">
        <f t="shared" si="0"/>
        <v>4.3091989109351761E-2</v>
      </c>
      <c r="H50" s="2">
        <f t="shared" si="1"/>
        <v>7.213228162605434E-2</v>
      </c>
    </row>
    <row r="51" spans="1:8" x14ac:dyDescent="0.25">
      <c r="A51">
        <v>16380</v>
      </c>
      <c r="B51" t="s">
        <v>197</v>
      </c>
      <c r="C51" s="1">
        <v>1562</v>
      </c>
      <c r="D51" s="1">
        <v>835</v>
      </c>
      <c r="E51" s="3">
        <v>0.11482761155627436</v>
      </c>
      <c r="F51" s="3">
        <v>5.2093081290161582E-2</v>
      </c>
      <c r="G51" s="3">
        <f t="shared" si="0"/>
        <v>-6.2734530266112781E-2</v>
      </c>
      <c r="H51" s="2">
        <f t="shared" si="1"/>
        <v>-9.9118695523100042E-2</v>
      </c>
    </row>
    <row r="52" spans="1:8" x14ac:dyDescent="0.25">
      <c r="A52">
        <v>16420</v>
      </c>
      <c r="B52" t="s">
        <v>198</v>
      </c>
      <c r="C52" s="1">
        <v>944</v>
      </c>
      <c r="D52" s="1">
        <v>613</v>
      </c>
      <c r="E52" s="3">
        <v>0.14458569459335274</v>
      </c>
      <c r="F52" s="3">
        <v>8.5650412183875924E-2</v>
      </c>
      <c r="G52" s="3">
        <f t="shared" si="0"/>
        <v>-5.8935282409476819E-2</v>
      </c>
      <c r="H52" s="2">
        <f t="shared" si="1"/>
        <v>-6.9432073007431372E-2</v>
      </c>
    </row>
    <row r="53" spans="1:8" x14ac:dyDescent="0.25">
      <c r="A53">
        <v>16460</v>
      </c>
      <c r="B53" t="s">
        <v>199</v>
      </c>
      <c r="C53" s="1">
        <v>812</v>
      </c>
      <c r="D53" s="1">
        <v>792</v>
      </c>
      <c r="E53" s="3">
        <v>7.7113010446343777E-2</v>
      </c>
      <c r="F53" s="3">
        <v>7.2774051272627038E-2</v>
      </c>
      <c r="G53" s="3">
        <f t="shared" si="0"/>
        <v>-4.3389591737167388E-3</v>
      </c>
      <c r="H53" s="2">
        <f t="shared" si="1"/>
        <v>-4.1478651366556596E-3</v>
      </c>
    </row>
    <row r="54" spans="1:8" x14ac:dyDescent="0.25">
      <c r="A54">
        <v>16660</v>
      </c>
      <c r="B54" t="s">
        <v>200</v>
      </c>
      <c r="C54" s="1">
        <v>2210</v>
      </c>
      <c r="D54" s="1">
        <v>1632</v>
      </c>
      <c r="E54" s="3">
        <v>0.11412341853860057</v>
      </c>
      <c r="F54" s="3">
        <v>7.5436812424886757E-2</v>
      </c>
      <c r="G54" s="3">
        <f t="shared" si="0"/>
        <v>-3.8686606113713815E-2</v>
      </c>
      <c r="H54" s="2">
        <f t="shared" si="1"/>
        <v>-4.9275585280292522E-2</v>
      </c>
    </row>
    <row r="55" spans="1:8" x14ac:dyDescent="0.25">
      <c r="A55">
        <v>17060</v>
      </c>
      <c r="B55" t="s">
        <v>201</v>
      </c>
      <c r="C55" s="1">
        <v>3197</v>
      </c>
      <c r="D55" s="1">
        <v>1340</v>
      </c>
      <c r="E55" s="3">
        <v>0.18604515828677839</v>
      </c>
      <c r="F55" s="3">
        <v>6.6445182724252497E-2</v>
      </c>
      <c r="G55" s="3">
        <f t="shared" si="0"/>
        <v>-0.1195999755625259</v>
      </c>
      <c r="H55" s="2">
        <f t="shared" si="1"/>
        <v>-0.13491185544237549</v>
      </c>
    </row>
    <row r="56" spans="1:8" x14ac:dyDescent="0.25">
      <c r="A56">
        <v>17260</v>
      </c>
      <c r="B56" t="s">
        <v>202</v>
      </c>
      <c r="C56" s="1">
        <v>578</v>
      </c>
      <c r="D56" s="1">
        <v>610</v>
      </c>
      <c r="E56" s="3">
        <v>9.1325643861589506E-2</v>
      </c>
      <c r="F56" s="3">
        <v>9.7195666029318034E-2</v>
      </c>
      <c r="G56" s="3">
        <f t="shared" si="0"/>
        <v>5.870022167728528E-3</v>
      </c>
      <c r="H56" s="2">
        <f t="shared" si="1"/>
        <v>9.0212968961769224E-3</v>
      </c>
    </row>
    <row r="57" spans="1:8" x14ac:dyDescent="0.25">
      <c r="A57">
        <v>17380</v>
      </c>
      <c r="B57" t="s">
        <v>203</v>
      </c>
      <c r="C57" s="1">
        <v>1014</v>
      </c>
      <c r="D57" s="1">
        <v>692</v>
      </c>
      <c r="E57" s="3">
        <v>0.11126961483594865</v>
      </c>
      <c r="F57" s="3">
        <v>7.3359482667232051E-2</v>
      </c>
      <c r="G57" s="3">
        <f t="shared" si="0"/>
        <v>-3.7910132168716595E-2</v>
      </c>
      <c r="H57" s="2">
        <f t="shared" si="1"/>
        <v>-6.1693575503064757E-2</v>
      </c>
    </row>
    <row r="58" spans="1:8" x14ac:dyDescent="0.25">
      <c r="A58">
        <v>17540</v>
      </c>
      <c r="B58" t="s">
        <v>204</v>
      </c>
      <c r="C58" s="1">
        <v>1463</v>
      </c>
      <c r="D58" s="1">
        <v>932</v>
      </c>
      <c r="E58" s="3">
        <v>7.8440834271620824E-2</v>
      </c>
      <c r="F58" s="3">
        <v>4.9895604689758552E-2</v>
      </c>
      <c r="G58" s="3">
        <f t="shared" si="0"/>
        <v>-2.8545229581862272E-2</v>
      </c>
      <c r="H58" s="2">
        <f t="shared" si="1"/>
        <v>-7.2397456011764949E-2</v>
      </c>
    </row>
    <row r="59" spans="1:8" x14ac:dyDescent="0.25">
      <c r="A59">
        <v>17700</v>
      </c>
      <c r="B59" t="s">
        <v>205</v>
      </c>
      <c r="C59" s="1">
        <v>951</v>
      </c>
      <c r="D59" s="1">
        <v>704</v>
      </c>
      <c r="E59" s="3">
        <v>7.8085228672304788E-2</v>
      </c>
      <c r="F59" s="3">
        <v>6.7355530042097211E-2</v>
      </c>
      <c r="G59" s="3">
        <f t="shared" si="0"/>
        <v>-1.0729698630207576E-2</v>
      </c>
      <c r="H59" s="2">
        <f t="shared" si="1"/>
        <v>-4.8887205942566125E-2</v>
      </c>
    </row>
    <row r="60" spans="1:8" x14ac:dyDescent="0.25">
      <c r="A60">
        <v>17740</v>
      </c>
      <c r="B60" t="s">
        <v>206</v>
      </c>
      <c r="C60" s="1">
        <v>813</v>
      </c>
      <c r="D60" s="1">
        <v>900</v>
      </c>
      <c r="E60" s="3">
        <v>8.5877257843033697E-2</v>
      </c>
      <c r="F60" s="3">
        <v>8.6914534041525826E-2</v>
      </c>
      <c r="G60" s="3">
        <f t="shared" si="0"/>
        <v>1.0372761984921292E-3</v>
      </c>
      <c r="H60" s="2">
        <f t="shared" si="1"/>
        <v>1.7088305092064271E-2</v>
      </c>
    </row>
    <row r="61" spans="1:8" x14ac:dyDescent="0.25">
      <c r="A61">
        <v>18060</v>
      </c>
      <c r="B61" t="s">
        <v>207</v>
      </c>
      <c r="C61" s="1">
        <v>1958</v>
      </c>
      <c r="D61" s="1">
        <v>1818</v>
      </c>
      <c r="E61" s="3">
        <v>9.8293172690763056E-2</v>
      </c>
      <c r="F61" s="3">
        <v>8.6728365613968128E-2</v>
      </c>
      <c r="G61" s="3">
        <f t="shared" si="0"/>
        <v>-1.1564807076794928E-2</v>
      </c>
      <c r="H61" s="2">
        <f t="shared" si="1"/>
        <v>-1.2288299298158112E-2</v>
      </c>
    </row>
    <row r="62" spans="1:8" x14ac:dyDescent="0.25">
      <c r="A62">
        <v>18100</v>
      </c>
      <c r="B62" t="s">
        <v>208</v>
      </c>
      <c r="C62" s="1">
        <v>1271</v>
      </c>
      <c r="D62" s="1">
        <v>1044</v>
      </c>
      <c r="E62" s="3">
        <v>8.3131663287330765E-2</v>
      </c>
      <c r="F62" s="3">
        <v>6.5975733063700706E-2</v>
      </c>
      <c r="G62" s="3">
        <f t="shared" si="0"/>
        <v>-1.7155930223630059E-2</v>
      </c>
      <c r="H62" s="2">
        <f t="shared" si="1"/>
        <v>-3.2258962226829557E-2</v>
      </c>
    </row>
    <row r="63" spans="1:8" x14ac:dyDescent="0.25">
      <c r="A63">
        <v>18220</v>
      </c>
      <c r="B63" t="s">
        <v>209</v>
      </c>
      <c r="C63" s="1">
        <v>408</v>
      </c>
      <c r="D63" s="1">
        <v>603</v>
      </c>
      <c r="E63" s="3">
        <v>7.9254079254079249E-2</v>
      </c>
      <c r="F63" s="3">
        <v>0.11446469248291571</v>
      </c>
      <c r="G63" s="3">
        <f t="shared" si="0"/>
        <v>3.5210613228836465E-2</v>
      </c>
      <c r="H63" s="2">
        <f t="shared" si="1"/>
        <v>6.7274643511675114E-2</v>
      </c>
    </row>
    <row r="64" spans="1:8" x14ac:dyDescent="0.25">
      <c r="A64">
        <v>18260</v>
      </c>
      <c r="B64" t="s">
        <v>210</v>
      </c>
      <c r="C64" s="1">
        <v>3139</v>
      </c>
      <c r="D64" s="1">
        <v>3316</v>
      </c>
      <c r="E64" s="3">
        <v>0.11255737234652897</v>
      </c>
      <c r="F64" s="3">
        <v>0.10777080828106211</v>
      </c>
      <c r="G64" s="3">
        <f t="shared" si="0"/>
        <v>-4.7865640654668612E-3</v>
      </c>
      <c r="H64" s="2">
        <f t="shared" si="1"/>
        <v>9.1844134812837375E-3</v>
      </c>
    </row>
    <row r="65" spans="1:8" x14ac:dyDescent="0.25">
      <c r="A65">
        <v>18420</v>
      </c>
      <c r="B65" t="s">
        <v>211</v>
      </c>
      <c r="C65" s="1">
        <v>977</v>
      </c>
      <c r="D65" s="1">
        <v>1275</v>
      </c>
      <c r="E65" s="3">
        <v>8.7474259110036715E-2</v>
      </c>
      <c r="F65" s="3">
        <v>0.11170492377781671</v>
      </c>
      <c r="G65" s="3">
        <f t="shared" si="0"/>
        <v>2.4230664667779997E-2</v>
      </c>
      <c r="H65" s="2">
        <f t="shared" si="1"/>
        <v>4.5368164878403672E-2</v>
      </c>
    </row>
    <row r="66" spans="1:8" x14ac:dyDescent="0.25">
      <c r="A66">
        <v>18740</v>
      </c>
      <c r="B66" t="s">
        <v>212</v>
      </c>
      <c r="C66" s="1">
        <v>623</v>
      </c>
      <c r="D66" s="1">
        <v>574</v>
      </c>
      <c r="E66" s="3">
        <v>6.9827392961219453E-2</v>
      </c>
      <c r="F66" s="3">
        <v>6.5450399087799316E-2</v>
      </c>
      <c r="G66" s="3">
        <f t="shared" si="0"/>
        <v>-4.3769938734201375E-3</v>
      </c>
      <c r="H66" s="2">
        <f t="shared" si="1"/>
        <v>-1.3560076242793873E-2</v>
      </c>
    </row>
    <row r="67" spans="1:8" x14ac:dyDescent="0.25">
      <c r="A67">
        <v>18820</v>
      </c>
      <c r="B67" t="s">
        <v>213</v>
      </c>
      <c r="C67" s="1">
        <v>819</v>
      </c>
      <c r="D67" s="1">
        <v>625</v>
      </c>
      <c r="E67" s="3">
        <v>6.7252422401051073E-2</v>
      </c>
      <c r="F67" s="3">
        <v>4.5237405906195717E-2</v>
      </c>
      <c r="G67" s="3">
        <f t="shared" ref="G67:G130" si="2">F67-E67</f>
        <v>-2.2015016494855356E-2</v>
      </c>
      <c r="H67" s="2">
        <f t="shared" ref="H67:H130" si="3">(D67/C67)^(1/6)-1</f>
        <v>-4.4055484395973066E-2</v>
      </c>
    </row>
    <row r="68" spans="1:8" x14ac:dyDescent="0.25">
      <c r="A68">
        <v>18900</v>
      </c>
      <c r="B68" t="s">
        <v>214</v>
      </c>
      <c r="C68" s="1">
        <v>1517</v>
      </c>
      <c r="D68" s="1">
        <v>944</v>
      </c>
      <c r="E68" s="3">
        <v>0.12056906692099825</v>
      </c>
      <c r="F68" s="3">
        <v>6.5660429853237806E-2</v>
      </c>
      <c r="G68" s="3">
        <f t="shared" si="2"/>
        <v>-5.4908637067760446E-2</v>
      </c>
      <c r="H68" s="2">
        <f t="shared" si="3"/>
        <v>-7.6016103510360478E-2</v>
      </c>
    </row>
    <row r="69" spans="1:8" x14ac:dyDescent="0.25">
      <c r="A69">
        <v>18980</v>
      </c>
      <c r="B69" t="s">
        <v>215</v>
      </c>
      <c r="C69" s="1">
        <v>2617</v>
      </c>
      <c r="D69" s="1">
        <v>2500</v>
      </c>
      <c r="E69" s="3">
        <v>0.12230114964015329</v>
      </c>
      <c r="F69" s="3">
        <v>0.10051059381658826</v>
      </c>
      <c r="G69" s="3">
        <f t="shared" si="2"/>
        <v>-2.1790555823565025E-2</v>
      </c>
      <c r="H69" s="2">
        <f t="shared" si="3"/>
        <v>-7.5940007066809256E-3</v>
      </c>
    </row>
    <row r="70" spans="1:8" x14ac:dyDescent="0.25">
      <c r="A70">
        <v>19220</v>
      </c>
      <c r="B70" t="s">
        <v>216</v>
      </c>
      <c r="C70" s="1">
        <v>1428</v>
      </c>
      <c r="D70" s="1">
        <v>1340</v>
      </c>
      <c r="E70" s="3">
        <v>9.1579554928493553E-2</v>
      </c>
      <c r="F70" s="3">
        <v>8.843717001055966E-2</v>
      </c>
      <c r="G70" s="3">
        <f t="shared" si="2"/>
        <v>-3.1423849179338936E-3</v>
      </c>
      <c r="H70" s="2">
        <f t="shared" si="3"/>
        <v>-1.0544883743861977E-2</v>
      </c>
    </row>
    <row r="71" spans="1:8" x14ac:dyDescent="0.25">
      <c r="A71">
        <v>19420</v>
      </c>
      <c r="B71" t="s">
        <v>217</v>
      </c>
      <c r="C71" s="1">
        <v>496</v>
      </c>
      <c r="D71" s="1">
        <v>529</v>
      </c>
      <c r="E71" s="3">
        <v>7.4440942518385109E-2</v>
      </c>
      <c r="F71" s="3">
        <v>6.9504664301668642E-2</v>
      </c>
      <c r="G71" s="3">
        <f t="shared" si="2"/>
        <v>-4.9362782167164665E-3</v>
      </c>
      <c r="H71" s="2">
        <f t="shared" si="3"/>
        <v>1.0793248879567452E-2</v>
      </c>
    </row>
    <row r="72" spans="1:8" x14ac:dyDescent="0.25">
      <c r="A72">
        <v>19540</v>
      </c>
      <c r="B72" t="s">
        <v>218</v>
      </c>
      <c r="C72" s="1">
        <v>1267</v>
      </c>
      <c r="D72" s="1">
        <v>633</v>
      </c>
      <c r="E72" s="3">
        <v>0.13830367863770332</v>
      </c>
      <c r="F72" s="3">
        <v>5.7766015696294942E-2</v>
      </c>
      <c r="G72" s="3">
        <f t="shared" si="2"/>
        <v>-8.0537662941408378E-2</v>
      </c>
      <c r="H72" s="2">
        <f t="shared" si="3"/>
        <v>-0.10921851309370723</v>
      </c>
    </row>
    <row r="73" spans="1:8" x14ac:dyDescent="0.25">
      <c r="A73">
        <v>19580</v>
      </c>
      <c r="B73" t="s">
        <v>219</v>
      </c>
      <c r="C73" s="1">
        <v>1042</v>
      </c>
      <c r="D73" s="1">
        <v>867</v>
      </c>
      <c r="E73" s="3">
        <v>8.1808903195414936E-2</v>
      </c>
      <c r="F73" s="3">
        <v>6.6355426297260059E-2</v>
      </c>
      <c r="G73" s="3">
        <f t="shared" si="2"/>
        <v>-1.5453476898154878E-2</v>
      </c>
      <c r="H73" s="2">
        <f t="shared" si="3"/>
        <v>-3.0178302044856165E-2</v>
      </c>
    </row>
    <row r="74" spans="1:8" x14ac:dyDescent="0.25">
      <c r="A74">
        <v>19760</v>
      </c>
      <c r="B74" t="s">
        <v>220</v>
      </c>
      <c r="C74" s="1">
        <v>602</v>
      </c>
      <c r="D74" s="1">
        <v>654</v>
      </c>
      <c r="E74" s="3">
        <v>9.5449500554938962E-2</v>
      </c>
      <c r="F74" s="3">
        <v>9.787488775815624E-2</v>
      </c>
      <c r="G74" s="3">
        <f t="shared" si="2"/>
        <v>2.4253872032172774E-3</v>
      </c>
      <c r="H74" s="2">
        <f t="shared" si="3"/>
        <v>1.3904092833598503E-2</v>
      </c>
    </row>
    <row r="75" spans="1:8" x14ac:dyDescent="0.25">
      <c r="A75">
        <v>19860</v>
      </c>
      <c r="B75" t="s">
        <v>221</v>
      </c>
      <c r="C75" s="1">
        <v>1176</v>
      </c>
      <c r="D75" s="1">
        <v>2790</v>
      </c>
      <c r="E75" s="3">
        <v>0.11246055273979153</v>
      </c>
      <c r="F75" s="3">
        <v>0.17085119412124924</v>
      </c>
      <c r="G75" s="3">
        <f t="shared" si="2"/>
        <v>5.839064138145772E-2</v>
      </c>
      <c r="H75" s="2">
        <f t="shared" si="3"/>
        <v>0.15486923878650694</v>
      </c>
    </row>
    <row r="76" spans="1:8" x14ac:dyDescent="0.25">
      <c r="A76">
        <v>19940</v>
      </c>
      <c r="B76" t="s">
        <v>222</v>
      </c>
      <c r="C76" s="1">
        <v>850</v>
      </c>
      <c r="D76" s="1">
        <v>638</v>
      </c>
      <c r="E76" s="3">
        <v>8.8394342762063233E-2</v>
      </c>
      <c r="F76" s="3">
        <v>6.1352053082027118E-2</v>
      </c>
      <c r="G76" s="3">
        <f t="shared" si="2"/>
        <v>-2.7042289680036115E-2</v>
      </c>
      <c r="H76" s="2">
        <f t="shared" si="3"/>
        <v>-4.6691148448281594E-2</v>
      </c>
    </row>
    <row r="77" spans="1:8" x14ac:dyDescent="0.25">
      <c r="A77">
        <v>19980</v>
      </c>
      <c r="B77" t="s">
        <v>223</v>
      </c>
      <c r="C77" s="1">
        <v>1132</v>
      </c>
      <c r="D77" s="1">
        <v>1020</v>
      </c>
      <c r="E77" s="3">
        <v>8.1210990745390635E-2</v>
      </c>
      <c r="F77" s="3">
        <v>7.4648711943793911E-2</v>
      </c>
      <c r="G77" s="3">
        <f t="shared" si="2"/>
        <v>-6.5622788015967243E-3</v>
      </c>
      <c r="H77" s="2">
        <f t="shared" si="3"/>
        <v>-1.721400848142618E-2</v>
      </c>
    </row>
    <row r="78" spans="1:8" x14ac:dyDescent="0.25">
      <c r="A78">
        <v>20340</v>
      </c>
      <c r="B78" t="s">
        <v>224</v>
      </c>
      <c r="C78" s="1">
        <v>1709</v>
      </c>
      <c r="D78" s="1">
        <v>1763</v>
      </c>
      <c r="E78" s="3">
        <v>0.13422871504869621</v>
      </c>
      <c r="F78" s="3">
        <v>0.13459042675013361</v>
      </c>
      <c r="G78" s="3">
        <f t="shared" si="2"/>
        <v>3.6171170143739495E-4</v>
      </c>
      <c r="H78" s="2">
        <f t="shared" si="3"/>
        <v>5.1982139552706474E-3</v>
      </c>
    </row>
    <row r="79" spans="1:8" x14ac:dyDescent="0.25">
      <c r="A79">
        <v>20460</v>
      </c>
      <c r="B79" t="s">
        <v>225</v>
      </c>
      <c r="C79" s="1">
        <v>1474</v>
      </c>
      <c r="D79" s="1">
        <v>1334</v>
      </c>
      <c r="E79" s="3">
        <v>0.16814966917636323</v>
      </c>
      <c r="F79" s="3">
        <v>0.13562423749491664</v>
      </c>
      <c r="G79" s="3">
        <f t="shared" si="2"/>
        <v>-3.2525431681446587E-2</v>
      </c>
      <c r="H79" s="2">
        <f t="shared" si="3"/>
        <v>-1.6495410216991302E-2</v>
      </c>
    </row>
    <row r="80" spans="1:8" x14ac:dyDescent="0.25">
      <c r="A80">
        <v>20540</v>
      </c>
      <c r="B80" t="s">
        <v>226</v>
      </c>
      <c r="C80" s="1">
        <v>1148</v>
      </c>
      <c r="D80" s="1">
        <v>910</v>
      </c>
      <c r="E80" s="3">
        <v>9.5245996847257944E-2</v>
      </c>
      <c r="F80" s="3">
        <v>7.1862907683803212E-2</v>
      </c>
      <c r="G80" s="3">
        <f t="shared" si="2"/>
        <v>-2.3383089163454732E-2</v>
      </c>
      <c r="H80" s="2">
        <f t="shared" si="3"/>
        <v>-3.7981883360442059E-2</v>
      </c>
    </row>
    <row r="81" spans="1:8" x14ac:dyDescent="0.25">
      <c r="A81">
        <v>20820</v>
      </c>
      <c r="B81" t="s">
        <v>227</v>
      </c>
      <c r="C81" s="1">
        <v>1206</v>
      </c>
      <c r="D81" s="1">
        <v>1619</v>
      </c>
      <c r="E81" s="3">
        <v>7.0982931135962338E-2</v>
      </c>
      <c r="F81" s="3">
        <v>8.7305867126833483E-2</v>
      </c>
      <c r="G81" s="3">
        <f t="shared" si="2"/>
        <v>1.6322935990871146E-2</v>
      </c>
      <c r="H81" s="2">
        <f t="shared" si="3"/>
        <v>5.0307798595894182E-2</v>
      </c>
    </row>
    <row r="82" spans="1:8" x14ac:dyDescent="0.25">
      <c r="A82">
        <v>20980</v>
      </c>
      <c r="B82" t="s">
        <v>228</v>
      </c>
      <c r="C82" s="1">
        <v>1561</v>
      </c>
      <c r="D82" s="1">
        <v>1993</v>
      </c>
      <c r="E82" s="3">
        <v>0.10926781464370712</v>
      </c>
      <c r="F82" s="3">
        <v>0.12743781571711746</v>
      </c>
      <c r="G82" s="3">
        <f t="shared" si="2"/>
        <v>1.8170001073410338E-2</v>
      </c>
      <c r="H82" s="2">
        <f t="shared" si="3"/>
        <v>4.1559455617569796E-2</v>
      </c>
    </row>
    <row r="83" spans="1:8" x14ac:dyDescent="0.25">
      <c r="A83">
        <v>21120</v>
      </c>
      <c r="B83" t="s">
        <v>229</v>
      </c>
      <c r="C83" s="1">
        <v>1582</v>
      </c>
      <c r="D83" s="1">
        <v>1329</v>
      </c>
      <c r="E83" s="3">
        <v>0.22061079347371357</v>
      </c>
      <c r="F83" s="3">
        <v>0.16377079482439927</v>
      </c>
      <c r="G83" s="3">
        <f t="shared" si="2"/>
        <v>-5.6839998649314299E-2</v>
      </c>
      <c r="H83" s="2">
        <f t="shared" si="3"/>
        <v>-2.8626129530054056E-2</v>
      </c>
    </row>
    <row r="84" spans="1:8" x14ac:dyDescent="0.25">
      <c r="A84">
        <v>21380</v>
      </c>
      <c r="B84" t="s">
        <v>230</v>
      </c>
      <c r="C84" s="1">
        <v>1177</v>
      </c>
      <c r="D84" s="1">
        <v>974</v>
      </c>
      <c r="E84" s="3">
        <v>0.11178649444391681</v>
      </c>
      <c r="F84" s="3">
        <v>8.621757988846597E-2</v>
      </c>
      <c r="G84" s="3">
        <f t="shared" si="2"/>
        <v>-2.5568914555450836E-2</v>
      </c>
      <c r="H84" s="2">
        <f t="shared" si="3"/>
        <v>-3.1059559542239601E-2</v>
      </c>
    </row>
    <row r="85" spans="1:8" x14ac:dyDescent="0.25">
      <c r="A85">
        <v>21460</v>
      </c>
      <c r="B85" t="s">
        <v>231</v>
      </c>
      <c r="C85" s="1">
        <v>1528</v>
      </c>
      <c r="D85" s="1">
        <v>1478</v>
      </c>
      <c r="E85" s="3">
        <v>0.12177239400701308</v>
      </c>
      <c r="F85" s="3">
        <v>0.11683794466403162</v>
      </c>
      <c r="G85" s="3">
        <f t="shared" si="2"/>
        <v>-4.9344493429814562E-3</v>
      </c>
      <c r="H85" s="2">
        <f t="shared" si="3"/>
        <v>-5.5296330213658873E-3</v>
      </c>
    </row>
    <row r="86" spans="1:8" x14ac:dyDescent="0.25">
      <c r="A86">
        <v>21540</v>
      </c>
      <c r="B86" t="s">
        <v>232</v>
      </c>
      <c r="C86" s="1">
        <v>928</v>
      </c>
      <c r="D86" s="1">
        <v>1188</v>
      </c>
      <c r="E86" s="3">
        <v>8.8120786250118696E-2</v>
      </c>
      <c r="F86" s="3">
        <v>0.10866184944662947</v>
      </c>
      <c r="G86" s="3">
        <f t="shared" si="2"/>
        <v>2.0541063196510778E-2</v>
      </c>
      <c r="H86" s="2">
        <f t="shared" si="3"/>
        <v>4.2024853237990323E-2</v>
      </c>
    </row>
    <row r="87" spans="1:8" x14ac:dyDescent="0.25">
      <c r="A87">
        <v>21640</v>
      </c>
      <c r="B87" t="s">
        <v>233</v>
      </c>
      <c r="C87" s="1">
        <v>543</v>
      </c>
      <c r="D87" s="1">
        <v>312</v>
      </c>
      <c r="E87" s="3">
        <v>7.5448103376406839E-2</v>
      </c>
      <c r="F87" s="3">
        <v>4.9087476400251732E-2</v>
      </c>
      <c r="G87" s="3">
        <f t="shared" si="2"/>
        <v>-2.6360626976155106E-2</v>
      </c>
      <c r="H87" s="2">
        <f t="shared" si="3"/>
        <v>-8.8214963261023294E-2</v>
      </c>
    </row>
    <row r="88" spans="1:8" x14ac:dyDescent="0.25">
      <c r="A88">
        <v>21840</v>
      </c>
      <c r="B88" t="s">
        <v>234</v>
      </c>
      <c r="C88" s="1">
        <v>542</v>
      </c>
      <c r="D88" s="1">
        <v>647</v>
      </c>
      <c r="E88" s="3">
        <v>9.5658312742675611E-2</v>
      </c>
      <c r="F88" s="3">
        <v>0.10542610395958937</v>
      </c>
      <c r="G88" s="3">
        <f t="shared" si="2"/>
        <v>9.7677912169137626E-3</v>
      </c>
      <c r="H88" s="2">
        <f t="shared" si="3"/>
        <v>2.995321839581111E-2</v>
      </c>
    </row>
    <row r="89" spans="1:8" x14ac:dyDescent="0.25">
      <c r="A89">
        <v>21860</v>
      </c>
      <c r="B89" t="s">
        <v>235</v>
      </c>
      <c r="C89" s="1">
        <v>616</v>
      </c>
      <c r="D89" s="1">
        <v>492</v>
      </c>
      <c r="E89" s="3">
        <v>8.4953799475934358E-2</v>
      </c>
      <c r="F89" s="3">
        <v>6.6784308402334736E-2</v>
      </c>
      <c r="G89" s="3">
        <f t="shared" si="2"/>
        <v>-1.8169491073599622E-2</v>
      </c>
      <c r="H89" s="2">
        <f t="shared" si="3"/>
        <v>-3.6768377701294375E-2</v>
      </c>
    </row>
    <row r="90" spans="1:8" x14ac:dyDescent="0.25">
      <c r="A90">
        <v>22060</v>
      </c>
      <c r="B90" t="s">
        <v>236</v>
      </c>
      <c r="C90" s="1">
        <v>1749</v>
      </c>
      <c r="D90" s="1">
        <v>1791</v>
      </c>
      <c r="E90" s="3">
        <v>9.9403239556692238E-2</v>
      </c>
      <c r="F90" s="3">
        <v>8.5558687240242681E-2</v>
      </c>
      <c r="G90" s="3">
        <f t="shared" si="2"/>
        <v>-1.3844552316449557E-2</v>
      </c>
      <c r="H90" s="2">
        <f t="shared" si="3"/>
        <v>3.9628191255693945E-3</v>
      </c>
    </row>
    <row r="91" spans="1:8" x14ac:dyDescent="0.25">
      <c r="A91">
        <v>22100</v>
      </c>
      <c r="B91" t="s">
        <v>237</v>
      </c>
      <c r="C91" s="1">
        <v>2326</v>
      </c>
      <c r="D91" s="1">
        <v>1539</v>
      </c>
      <c r="E91" s="3">
        <v>0.14894025741179484</v>
      </c>
      <c r="F91" s="3">
        <v>9.621756798999688E-2</v>
      </c>
      <c r="G91" s="3">
        <f t="shared" si="2"/>
        <v>-5.2722689421797961E-2</v>
      </c>
      <c r="H91" s="2">
        <f t="shared" si="3"/>
        <v>-6.6520428371852125E-2</v>
      </c>
    </row>
    <row r="92" spans="1:8" x14ac:dyDescent="0.25">
      <c r="A92">
        <v>22260</v>
      </c>
      <c r="B92" t="s">
        <v>238</v>
      </c>
      <c r="C92" s="1">
        <v>1705</v>
      </c>
      <c r="D92" s="1">
        <v>1537</v>
      </c>
      <c r="E92" s="3">
        <v>0.10127108576859112</v>
      </c>
      <c r="F92" s="3">
        <v>8.3081081081081087E-2</v>
      </c>
      <c r="G92" s="3">
        <f t="shared" si="2"/>
        <v>-1.8190004687510031E-2</v>
      </c>
      <c r="H92" s="2">
        <f t="shared" si="3"/>
        <v>-1.7140181067984206E-2</v>
      </c>
    </row>
    <row r="93" spans="1:8" x14ac:dyDescent="0.25">
      <c r="A93">
        <v>22300</v>
      </c>
      <c r="B93" t="s">
        <v>239</v>
      </c>
      <c r="C93" s="1">
        <v>2522</v>
      </c>
      <c r="D93" s="1">
        <v>2862</v>
      </c>
      <c r="E93" s="3">
        <v>7.082479148529866E-2</v>
      </c>
      <c r="F93" s="3">
        <v>7.0504766831719759E-2</v>
      </c>
      <c r="G93" s="3">
        <f t="shared" si="2"/>
        <v>-3.2002465357890142E-4</v>
      </c>
      <c r="H93" s="2">
        <f t="shared" si="3"/>
        <v>2.1301785570995602E-2</v>
      </c>
    </row>
    <row r="94" spans="1:8" x14ac:dyDescent="0.25">
      <c r="A94">
        <v>22620</v>
      </c>
      <c r="B94" t="s">
        <v>240</v>
      </c>
      <c r="C94" s="1">
        <v>877</v>
      </c>
      <c r="D94" s="1">
        <v>684</v>
      </c>
      <c r="E94" s="3">
        <v>0.15836041892379921</v>
      </c>
      <c r="F94" s="3">
        <v>0.11778887549509214</v>
      </c>
      <c r="G94" s="3">
        <f t="shared" si="2"/>
        <v>-4.0571543428707071E-2</v>
      </c>
      <c r="H94" s="2">
        <f t="shared" si="3"/>
        <v>-4.0578562809311491E-2</v>
      </c>
    </row>
    <row r="95" spans="1:8" x14ac:dyDescent="0.25">
      <c r="A95">
        <v>22700</v>
      </c>
      <c r="B95" t="s">
        <v>241</v>
      </c>
      <c r="C95" s="1">
        <v>1184</v>
      </c>
      <c r="D95" s="1">
        <v>978</v>
      </c>
      <c r="E95" s="3">
        <v>8.3268865602363032E-2</v>
      </c>
      <c r="F95" s="3">
        <v>6.2970832528491408E-2</v>
      </c>
      <c r="G95" s="3">
        <f t="shared" si="2"/>
        <v>-2.0298033073871624E-2</v>
      </c>
      <c r="H95" s="2">
        <f t="shared" si="3"/>
        <v>-3.1355257933205594E-2</v>
      </c>
    </row>
    <row r="96" spans="1:8" x14ac:dyDescent="0.25">
      <c r="A96">
        <v>22780</v>
      </c>
      <c r="B96" t="s">
        <v>242</v>
      </c>
      <c r="C96" s="1">
        <v>1205</v>
      </c>
      <c r="D96" s="1">
        <v>844</v>
      </c>
      <c r="E96" s="3">
        <v>0.15949702183984116</v>
      </c>
      <c r="F96" s="3">
        <v>0.10150330727600722</v>
      </c>
      <c r="G96" s="3">
        <f t="shared" si="2"/>
        <v>-5.799371456383394E-2</v>
      </c>
      <c r="H96" s="2">
        <f t="shared" si="3"/>
        <v>-5.7620348524025533E-2</v>
      </c>
    </row>
    <row r="97" spans="1:8" x14ac:dyDescent="0.25">
      <c r="A97">
        <v>22800</v>
      </c>
      <c r="B97" t="s">
        <v>243</v>
      </c>
      <c r="C97" s="1">
        <v>1476</v>
      </c>
      <c r="D97" s="1">
        <v>2062</v>
      </c>
      <c r="E97" s="3">
        <v>9.376786735277301E-2</v>
      </c>
      <c r="F97" s="3">
        <v>0.11773438392143429</v>
      </c>
      <c r="G97" s="3">
        <f t="shared" si="2"/>
        <v>2.3966516568661278E-2</v>
      </c>
      <c r="H97" s="2">
        <f t="shared" si="3"/>
        <v>5.7305238384403046E-2</v>
      </c>
    </row>
    <row r="98" spans="1:8" x14ac:dyDescent="0.25">
      <c r="A98">
        <v>22840</v>
      </c>
      <c r="B98" t="s">
        <v>244</v>
      </c>
      <c r="C98" s="1">
        <v>1738</v>
      </c>
      <c r="D98" s="1">
        <v>1651</v>
      </c>
      <c r="E98" s="3">
        <v>0.10570490208003892</v>
      </c>
      <c r="F98" s="3">
        <v>9.5588235294117641E-2</v>
      </c>
      <c r="G98" s="3">
        <f t="shared" si="2"/>
        <v>-1.0116666785921283E-2</v>
      </c>
      <c r="H98" s="2">
        <f t="shared" si="3"/>
        <v>-8.5224532170006251E-3</v>
      </c>
    </row>
    <row r="99" spans="1:8" x14ac:dyDescent="0.25">
      <c r="A99">
        <v>22860</v>
      </c>
      <c r="B99" t="s">
        <v>245</v>
      </c>
      <c r="C99" s="1">
        <v>1775</v>
      </c>
      <c r="D99" s="1">
        <v>1036</v>
      </c>
      <c r="E99" s="3">
        <v>0.18909129647384681</v>
      </c>
      <c r="F99" s="3">
        <v>0.11395886041139588</v>
      </c>
      <c r="G99" s="3">
        <f t="shared" si="2"/>
        <v>-7.513243606245093E-2</v>
      </c>
      <c r="H99" s="2">
        <f t="shared" si="3"/>
        <v>-8.5830137718741928E-2</v>
      </c>
    </row>
    <row r="100" spans="1:8" x14ac:dyDescent="0.25">
      <c r="A100">
        <v>23140</v>
      </c>
      <c r="B100" t="s">
        <v>246</v>
      </c>
      <c r="C100" s="1">
        <v>518</v>
      </c>
      <c r="D100" s="1">
        <v>449</v>
      </c>
      <c r="E100" s="3">
        <v>6.2810719049351274E-2</v>
      </c>
      <c r="F100" s="3">
        <v>4.3834814019330273E-2</v>
      </c>
      <c r="G100" s="3">
        <f t="shared" si="2"/>
        <v>-1.8975905030021001E-2</v>
      </c>
      <c r="H100" s="2">
        <f t="shared" si="3"/>
        <v>-2.3543808473198924E-2</v>
      </c>
    </row>
    <row r="101" spans="1:8" x14ac:dyDescent="0.25">
      <c r="A101">
        <v>23180</v>
      </c>
      <c r="B101" t="s">
        <v>247</v>
      </c>
      <c r="C101" s="1">
        <v>2015</v>
      </c>
      <c r="D101" s="1">
        <v>2230</v>
      </c>
      <c r="E101" s="3">
        <v>0.11182019977802442</v>
      </c>
      <c r="F101" s="3">
        <v>0.10296426262812818</v>
      </c>
      <c r="G101" s="3">
        <f t="shared" si="2"/>
        <v>-8.8559371498962425E-3</v>
      </c>
      <c r="H101" s="2">
        <f t="shared" si="3"/>
        <v>1.7040627872380698E-2</v>
      </c>
    </row>
    <row r="102" spans="1:8" x14ac:dyDescent="0.25">
      <c r="A102">
        <v>23300</v>
      </c>
      <c r="B102" t="s">
        <v>248</v>
      </c>
      <c r="C102" s="1">
        <v>1186</v>
      </c>
      <c r="D102" s="1">
        <v>599</v>
      </c>
      <c r="E102" s="3">
        <v>8.5991879350348022E-2</v>
      </c>
      <c r="F102" s="3">
        <v>4.5303282408107701E-2</v>
      </c>
      <c r="G102" s="3">
        <f t="shared" si="2"/>
        <v>-4.0688596942240321E-2</v>
      </c>
      <c r="H102" s="2">
        <f t="shared" si="3"/>
        <v>-0.10760521798135481</v>
      </c>
    </row>
    <row r="103" spans="1:8" x14ac:dyDescent="0.25">
      <c r="A103">
        <v>23340</v>
      </c>
      <c r="B103" t="s">
        <v>249</v>
      </c>
      <c r="C103" s="1">
        <v>1397</v>
      </c>
      <c r="D103" s="1">
        <v>1438</v>
      </c>
      <c r="E103" s="3">
        <v>0.11107577323686094</v>
      </c>
      <c r="F103" s="3">
        <v>0.1084873632591475</v>
      </c>
      <c r="G103" s="3">
        <f t="shared" si="2"/>
        <v>-2.5884099777134378E-3</v>
      </c>
      <c r="H103" s="2">
        <f t="shared" si="3"/>
        <v>4.8326696995415475E-3</v>
      </c>
    </row>
    <row r="104" spans="1:8" x14ac:dyDescent="0.25">
      <c r="A104">
        <v>23380</v>
      </c>
      <c r="B104" t="s">
        <v>250</v>
      </c>
      <c r="C104" s="1">
        <v>1355</v>
      </c>
      <c r="D104" s="1">
        <v>1288</v>
      </c>
      <c r="E104" s="3">
        <v>6.5326390897695499E-2</v>
      </c>
      <c r="F104" s="3">
        <v>5.6439244555453308E-2</v>
      </c>
      <c r="G104" s="3">
        <f t="shared" si="2"/>
        <v>-8.8871463422421915E-3</v>
      </c>
      <c r="H104" s="2">
        <f t="shared" si="3"/>
        <v>-8.4161883531272963E-3</v>
      </c>
    </row>
    <row r="105" spans="1:8" x14ac:dyDescent="0.25">
      <c r="A105">
        <v>23660</v>
      </c>
      <c r="B105" t="s">
        <v>251</v>
      </c>
      <c r="C105" s="1">
        <v>1059</v>
      </c>
      <c r="D105" s="1">
        <v>807</v>
      </c>
      <c r="E105" s="3">
        <v>6.6654078549848936E-2</v>
      </c>
      <c r="F105" s="3">
        <v>5.2886820892587984E-2</v>
      </c>
      <c r="G105" s="3">
        <f t="shared" si="2"/>
        <v>-1.3767257657260952E-2</v>
      </c>
      <c r="H105" s="2">
        <f t="shared" si="3"/>
        <v>-4.4282373714454093E-2</v>
      </c>
    </row>
    <row r="106" spans="1:8" x14ac:dyDescent="0.25">
      <c r="A106">
        <v>23780</v>
      </c>
      <c r="B106" t="s">
        <v>252</v>
      </c>
      <c r="C106" s="1">
        <v>1444</v>
      </c>
      <c r="D106" s="1">
        <v>1474</v>
      </c>
      <c r="E106" s="3">
        <v>9.9114558308737735E-2</v>
      </c>
      <c r="F106" s="3">
        <v>9.4998711007991746E-2</v>
      </c>
      <c r="G106" s="3">
        <f t="shared" si="2"/>
        <v>-4.1158473007459895E-3</v>
      </c>
      <c r="H106" s="2">
        <f t="shared" si="3"/>
        <v>3.4330048586423967E-3</v>
      </c>
    </row>
    <row r="107" spans="1:8" x14ac:dyDescent="0.25">
      <c r="A107">
        <v>23980</v>
      </c>
      <c r="B107" t="s">
        <v>253</v>
      </c>
      <c r="C107" s="1">
        <v>1035</v>
      </c>
      <c r="D107" s="1">
        <v>1199</v>
      </c>
      <c r="E107" s="3">
        <v>7.0759554248991594E-2</v>
      </c>
      <c r="F107" s="3">
        <v>7.3558282208588954E-2</v>
      </c>
      <c r="G107" s="3">
        <f t="shared" si="2"/>
        <v>2.7987279595973608E-3</v>
      </c>
      <c r="H107" s="2">
        <f t="shared" si="3"/>
        <v>2.4817356796135392E-2</v>
      </c>
    </row>
    <row r="108" spans="1:8" x14ac:dyDescent="0.25">
      <c r="A108">
        <v>24330</v>
      </c>
      <c r="B108" t="s">
        <v>254</v>
      </c>
      <c r="C108" s="1">
        <v>1614</v>
      </c>
      <c r="D108" s="1">
        <v>1486</v>
      </c>
      <c r="E108" s="3">
        <v>0.13533456313935938</v>
      </c>
      <c r="F108" s="3">
        <v>0.11641206423815119</v>
      </c>
      <c r="G108" s="3">
        <f t="shared" si="2"/>
        <v>-1.8922498901208187E-2</v>
      </c>
      <c r="H108" s="2">
        <f t="shared" si="3"/>
        <v>-1.3676880432770266E-2</v>
      </c>
    </row>
    <row r="109" spans="1:8" x14ac:dyDescent="0.25">
      <c r="A109">
        <v>24460</v>
      </c>
      <c r="B109" t="s">
        <v>255</v>
      </c>
      <c r="C109" s="1">
        <v>845</v>
      </c>
      <c r="D109" s="1">
        <v>1119</v>
      </c>
      <c r="E109" s="3">
        <v>8.8472411265836035E-2</v>
      </c>
      <c r="F109" s="3">
        <v>0.11771512728802862</v>
      </c>
      <c r="G109" s="3">
        <f t="shared" si="2"/>
        <v>2.9242716022192583E-2</v>
      </c>
      <c r="H109" s="2">
        <f t="shared" si="3"/>
        <v>4.792185103201585E-2</v>
      </c>
    </row>
    <row r="110" spans="1:8" x14ac:dyDescent="0.25">
      <c r="A110">
        <v>24620</v>
      </c>
      <c r="B110" t="s">
        <v>256</v>
      </c>
      <c r="C110" s="1">
        <v>1468</v>
      </c>
      <c r="D110" s="1">
        <v>1256</v>
      </c>
      <c r="E110" s="3">
        <v>7.7952421410365333E-2</v>
      </c>
      <c r="F110" s="3">
        <v>5.819394894129639E-2</v>
      </c>
      <c r="G110" s="3">
        <f t="shared" si="2"/>
        <v>-1.9758472469068943E-2</v>
      </c>
      <c r="H110" s="2">
        <f t="shared" si="3"/>
        <v>-2.5659853927553655E-2</v>
      </c>
    </row>
    <row r="111" spans="1:8" x14ac:dyDescent="0.25">
      <c r="A111">
        <v>24700</v>
      </c>
      <c r="B111" t="s">
        <v>257</v>
      </c>
      <c r="C111" s="1">
        <v>1000</v>
      </c>
      <c r="D111" s="1">
        <v>503</v>
      </c>
      <c r="E111" s="3">
        <v>0.10770059235325795</v>
      </c>
      <c r="F111" s="3">
        <v>4.4223668014770533E-2</v>
      </c>
      <c r="G111" s="3">
        <f t="shared" si="2"/>
        <v>-6.3476924338487423E-2</v>
      </c>
      <c r="H111" s="2">
        <f t="shared" si="3"/>
        <v>-0.10821260225629314</v>
      </c>
    </row>
    <row r="112" spans="1:8" x14ac:dyDescent="0.25">
      <c r="A112">
        <v>24740</v>
      </c>
      <c r="B112" t="s">
        <v>258</v>
      </c>
      <c r="C112" s="1">
        <v>1332</v>
      </c>
      <c r="D112" s="1">
        <v>1017</v>
      </c>
      <c r="E112" s="3">
        <v>9.6430898429016143E-2</v>
      </c>
      <c r="F112" s="3">
        <v>7.6581325301204817E-2</v>
      </c>
      <c r="G112" s="3">
        <f t="shared" si="2"/>
        <v>-1.9849573127811326E-2</v>
      </c>
      <c r="H112" s="2">
        <f t="shared" si="3"/>
        <v>-4.3974547669653474E-2</v>
      </c>
    </row>
    <row r="113" spans="1:8" x14ac:dyDescent="0.25">
      <c r="A113">
        <v>24820</v>
      </c>
      <c r="B113" t="s">
        <v>259</v>
      </c>
      <c r="C113" s="1">
        <v>1176</v>
      </c>
      <c r="D113" s="1">
        <v>1343</v>
      </c>
      <c r="E113" s="3">
        <v>8.6636216295859728E-2</v>
      </c>
      <c r="F113" s="3">
        <v>8.6566971767435871E-2</v>
      </c>
      <c r="G113" s="3">
        <f t="shared" si="2"/>
        <v>-6.9244528423856311E-5</v>
      </c>
      <c r="H113" s="2">
        <f t="shared" si="3"/>
        <v>2.2377889172216392E-2</v>
      </c>
    </row>
    <row r="114" spans="1:8" x14ac:dyDescent="0.25">
      <c r="A114">
        <v>24900</v>
      </c>
      <c r="B114" t="s">
        <v>260</v>
      </c>
      <c r="C114" s="1">
        <v>1041</v>
      </c>
      <c r="D114" s="1">
        <v>894</v>
      </c>
      <c r="E114" s="3">
        <v>9.6801190254788921E-2</v>
      </c>
      <c r="F114" s="3">
        <v>8.171099533863449E-2</v>
      </c>
      <c r="G114" s="3">
        <f t="shared" si="2"/>
        <v>-1.5090194916154431E-2</v>
      </c>
      <c r="H114" s="2">
        <f t="shared" si="3"/>
        <v>-2.5052720974117149E-2</v>
      </c>
    </row>
    <row r="115" spans="1:8" x14ac:dyDescent="0.25">
      <c r="A115">
        <v>24980</v>
      </c>
      <c r="B115" t="s">
        <v>261</v>
      </c>
      <c r="C115" s="1">
        <v>958</v>
      </c>
      <c r="D115" s="1">
        <v>808</v>
      </c>
      <c r="E115" s="3">
        <v>0.12898882455904134</v>
      </c>
      <c r="F115" s="3">
        <v>8.9400309803053774E-2</v>
      </c>
      <c r="G115" s="3">
        <f t="shared" si="2"/>
        <v>-3.9588514755987569E-2</v>
      </c>
      <c r="H115" s="2">
        <f t="shared" si="3"/>
        <v>-2.7981997149054139E-2</v>
      </c>
    </row>
    <row r="116" spans="1:8" x14ac:dyDescent="0.25">
      <c r="A116">
        <v>25100</v>
      </c>
      <c r="B116" t="s">
        <v>262</v>
      </c>
      <c r="C116" s="1">
        <v>730</v>
      </c>
      <c r="D116" s="1">
        <v>798</v>
      </c>
      <c r="E116" s="3">
        <v>9.7881469562885487E-2</v>
      </c>
      <c r="F116" s="3">
        <v>0.10692750904462013</v>
      </c>
      <c r="G116" s="3">
        <f t="shared" si="2"/>
        <v>9.046039481734644E-3</v>
      </c>
      <c r="H116" s="2">
        <f t="shared" si="3"/>
        <v>1.4954730037911812E-2</v>
      </c>
    </row>
    <row r="117" spans="1:8" x14ac:dyDescent="0.25">
      <c r="A117">
        <v>25300</v>
      </c>
      <c r="B117" t="s">
        <v>263</v>
      </c>
      <c r="C117" s="1">
        <v>846</v>
      </c>
      <c r="D117" s="1">
        <v>1115</v>
      </c>
      <c r="E117" s="3">
        <v>6.4649243466299869E-2</v>
      </c>
      <c r="F117" s="3">
        <v>7.9534916898494901E-2</v>
      </c>
      <c r="G117" s="3">
        <f t="shared" si="2"/>
        <v>1.4885673432195032E-2</v>
      </c>
      <c r="H117" s="2">
        <f t="shared" si="3"/>
        <v>4.7090173784025469E-2</v>
      </c>
    </row>
    <row r="118" spans="1:8" x14ac:dyDescent="0.25">
      <c r="A118">
        <v>25460</v>
      </c>
      <c r="B118" t="s">
        <v>264</v>
      </c>
      <c r="C118" s="1">
        <v>1258</v>
      </c>
      <c r="D118" s="1">
        <v>1745</v>
      </c>
      <c r="E118" s="3">
        <v>0.12057893223425668</v>
      </c>
      <c r="F118" s="3">
        <v>0.16020932794711715</v>
      </c>
      <c r="G118" s="3">
        <f t="shared" si="2"/>
        <v>3.9630395712860464E-2</v>
      </c>
      <c r="H118" s="2">
        <f t="shared" si="3"/>
        <v>5.6053203618436465E-2</v>
      </c>
    </row>
    <row r="119" spans="1:8" x14ac:dyDescent="0.25">
      <c r="A119">
        <v>25580</v>
      </c>
      <c r="B119" t="s">
        <v>265</v>
      </c>
      <c r="C119" s="1">
        <v>1148</v>
      </c>
      <c r="D119" s="1">
        <v>975</v>
      </c>
      <c r="E119" s="3">
        <v>9.5135493494654846E-2</v>
      </c>
      <c r="F119" s="3">
        <v>7.6602765556253935E-2</v>
      </c>
      <c r="G119" s="3">
        <f t="shared" si="2"/>
        <v>-1.8532727938400911E-2</v>
      </c>
      <c r="H119" s="2">
        <f t="shared" si="3"/>
        <v>-2.6855973195887395E-2</v>
      </c>
    </row>
    <row r="120" spans="1:8" x14ac:dyDescent="0.25">
      <c r="A120">
        <v>25700</v>
      </c>
      <c r="B120" t="s">
        <v>266</v>
      </c>
      <c r="C120" s="1">
        <v>1574</v>
      </c>
      <c r="D120" s="1">
        <v>1133</v>
      </c>
      <c r="E120" s="3">
        <v>0.13365033539950752</v>
      </c>
      <c r="F120" s="3">
        <v>9.6253504375159296E-2</v>
      </c>
      <c r="G120" s="3">
        <f t="shared" si="2"/>
        <v>-3.7396831024348223E-2</v>
      </c>
      <c r="H120" s="2">
        <f t="shared" si="3"/>
        <v>-5.3317831378711045E-2</v>
      </c>
    </row>
    <row r="121" spans="1:8" x14ac:dyDescent="0.25">
      <c r="A121">
        <v>25760</v>
      </c>
      <c r="B121" t="s">
        <v>267</v>
      </c>
      <c r="C121" s="1">
        <v>867</v>
      </c>
      <c r="D121" s="1">
        <v>490</v>
      </c>
      <c r="E121" s="3">
        <v>0.19518235029266096</v>
      </c>
      <c r="F121" s="3">
        <v>0.11887433284813198</v>
      </c>
      <c r="G121" s="3">
        <f t="shared" si="2"/>
        <v>-7.6308017444528975E-2</v>
      </c>
      <c r="H121" s="2">
        <f t="shared" si="3"/>
        <v>-9.0723088072687585E-2</v>
      </c>
    </row>
    <row r="122" spans="1:8" x14ac:dyDescent="0.25">
      <c r="A122">
        <v>25880</v>
      </c>
      <c r="B122" t="s">
        <v>268</v>
      </c>
      <c r="C122" s="1">
        <v>859</v>
      </c>
      <c r="D122" s="1">
        <v>765</v>
      </c>
      <c r="E122" s="3">
        <v>0.10130911664111333</v>
      </c>
      <c r="F122" s="3">
        <v>7.6477056882935116E-2</v>
      </c>
      <c r="G122" s="3">
        <f t="shared" si="2"/>
        <v>-2.4832059758178218E-2</v>
      </c>
      <c r="H122" s="2">
        <f t="shared" si="3"/>
        <v>-1.9130165429572021E-2</v>
      </c>
    </row>
    <row r="123" spans="1:8" x14ac:dyDescent="0.25">
      <c r="A123">
        <v>26090</v>
      </c>
      <c r="B123" t="s">
        <v>269</v>
      </c>
      <c r="C123" s="1">
        <v>2753</v>
      </c>
      <c r="D123" s="1">
        <v>3127</v>
      </c>
      <c r="E123" s="3">
        <v>0.10710811967474614</v>
      </c>
      <c r="F123" s="3">
        <v>9.9418179505929488E-2</v>
      </c>
      <c r="G123" s="3">
        <f t="shared" si="2"/>
        <v>-7.6899401688166474E-3</v>
      </c>
      <c r="H123" s="2">
        <f t="shared" si="3"/>
        <v>2.1457445309122747E-2</v>
      </c>
    </row>
    <row r="124" spans="1:8" x14ac:dyDescent="0.25">
      <c r="A124">
        <v>26260</v>
      </c>
      <c r="B124" t="s">
        <v>270</v>
      </c>
      <c r="C124" s="1">
        <v>1159</v>
      </c>
      <c r="D124" s="1">
        <v>611</v>
      </c>
      <c r="E124" s="3">
        <v>0.15818206633001228</v>
      </c>
      <c r="F124" s="3">
        <v>8.2422770808039933E-2</v>
      </c>
      <c r="G124" s="3">
        <f t="shared" si="2"/>
        <v>-7.5759295521972345E-2</v>
      </c>
      <c r="H124" s="2">
        <f t="shared" si="3"/>
        <v>-0.10120710830281965</v>
      </c>
    </row>
    <row r="125" spans="1:8" x14ac:dyDescent="0.25">
      <c r="A125">
        <v>26340</v>
      </c>
      <c r="B125" t="s">
        <v>271</v>
      </c>
      <c r="C125" s="1">
        <v>1132</v>
      </c>
      <c r="D125" s="1">
        <v>1306</v>
      </c>
      <c r="E125" s="3">
        <v>0.13275477893749266</v>
      </c>
      <c r="F125" s="3">
        <v>0.15888077858880778</v>
      </c>
      <c r="G125" s="3">
        <f t="shared" si="2"/>
        <v>2.6125999651315124E-2</v>
      </c>
      <c r="H125" s="2">
        <f t="shared" si="3"/>
        <v>2.4116724112460686E-2</v>
      </c>
    </row>
    <row r="126" spans="1:8" x14ac:dyDescent="0.25">
      <c r="A126">
        <v>26540</v>
      </c>
      <c r="B126" t="s">
        <v>272</v>
      </c>
      <c r="C126" s="1">
        <v>835</v>
      </c>
      <c r="D126" s="1">
        <v>910</v>
      </c>
      <c r="E126" s="3">
        <v>7.7264735819376332E-2</v>
      </c>
      <c r="F126" s="3">
        <v>7.4620746207462077E-2</v>
      </c>
      <c r="G126" s="3">
        <f t="shared" si="2"/>
        <v>-2.6439896119142547E-3</v>
      </c>
      <c r="H126" s="2">
        <f t="shared" si="3"/>
        <v>1.4438724859819008E-2</v>
      </c>
    </row>
    <row r="127" spans="1:8" x14ac:dyDescent="0.25">
      <c r="A127">
        <v>26700</v>
      </c>
      <c r="B127" t="s">
        <v>273</v>
      </c>
      <c r="C127" s="1">
        <v>586</v>
      </c>
      <c r="D127" s="1">
        <v>530</v>
      </c>
      <c r="E127" s="3">
        <v>8.9166159464394407E-2</v>
      </c>
      <c r="F127" s="3">
        <v>7.6160367868946685E-2</v>
      </c>
      <c r="G127" s="3">
        <f t="shared" si="2"/>
        <v>-1.3005791595447722E-2</v>
      </c>
      <c r="H127" s="2">
        <f t="shared" si="3"/>
        <v>-1.6601120912289935E-2</v>
      </c>
    </row>
    <row r="128" spans="1:8" x14ac:dyDescent="0.25">
      <c r="A128">
        <v>26740</v>
      </c>
      <c r="B128" t="s">
        <v>274</v>
      </c>
      <c r="C128" s="1">
        <v>2183</v>
      </c>
      <c r="D128" s="1">
        <v>1775</v>
      </c>
      <c r="E128" s="3">
        <v>0.10265212075613656</v>
      </c>
      <c r="F128" s="3">
        <v>8.3635678273571129E-2</v>
      </c>
      <c r="G128" s="3">
        <f t="shared" si="2"/>
        <v>-1.9016442482565427E-2</v>
      </c>
      <c r="H128" s="2">
        <f t="shared" si="3"/>
        <v>-3.3895503098096191E-2</v>
      </c>
    </row>
    <row r="129" spans="1:8" x14ac:dyDescent="0.25">
      <c r="A129">
        <v>26780</v>
      </c>
      <c r="B129" t="s">
        <v>275</v>
      </c>
      <c r="C129" s="1">
        <v>1576</v>
      </c>
      <c r="D129" s="1">
        <v>872</v>
      </c>
      <c r="E129" s="3">
        <v>0.11883577137686624</v>
      </c>
      <c r="F129" s="3">
        <v>6.2117110699529847E-2</v>
      </c>
      <c r="G129" s="3">
        <f t="shared" si="2"/>
        <v>-5.6718660677336392E-2</v>
      </c>
      <c r="H129" s="2">
        <f t="shared" si="3"/>
        <v>-9.3933558903864012E-2</v>
      </c>
    </row>
    <row r="130" spans="1:8" x14ac:dyDescent="0.25">
      <c r="A130">
        <v>26940</v>
      </c>
      <c r="B130" t="s">
        <v>276</v>
      </c>
      <c r="C130" s="1">
        <v>523</v>
      </c>
      <c r="D130" s="1">
        <v>426</v>
      </c>
      <c r="E130" s="3">
        <v>9.7447363517793928E-2</v>
      </c>
      <c r="F130" s="3">
        <v>8.5748792270531407E-2</v>
      </c>
      <c r="G130" s="3">
        <f t="shared" si="2"/>
        <v>-1.1698571247262521E-2</v>
      </c>
      <c r="H130" s="2">
        <f t="shared" si="3"/>
        <v>-3.3612467604793639E-2</v>
      </c>
    </row>
    <row r="131" spans="1:8" x14ac:dyDescent="0.25">
      <c r="A131">
        <v>26960</v>
      </c>
      <c r="B131" t="s">
        <v>277</v>
      </c>
      <c r="C131" s="1">
        <v>8172</v>
      </c>
      <c r="D131" s="1">
        <v>909</v>
      </c>
      <c r="E131" s="3">
        <v>0.51607199242185031</v>
      </c>
      <c r="F131" s="3">
        <v>5.3853901297470232E-2</v>
      </c>
      <c r="G131" s="3">
        <f t="shared" ref="G131:G194" si="4">F131-E131</f>
        <v>-0.46221809112438006</v>
      </c>
      <c r="H131" s="2">
        <f t="shared" ref="H131:H194" si="5">(D131/C131)^(1/6)-1</f>
        <v>-0.3065115150553982</v>
      </c>
    </row>
    <row r="132" spans="1:8" x14ac:dyDescent="0.25">
      <c r="A132">
        <v>27020</v>
      </c>
      <c r="B132" t="s">
        <v>278</v>
      </c>
      <c r="C132" s="1">
        <v>1032</v>
      </c>
      <c r="D132" s="1">
        <v>940</v>
      </c>
      <c r="E132" s="3">
        <v>9.7230073487846236E-2</v>
      </c>
      <c r="F132" s="3">
        <v>8.1013530983366375E-2</v>
      </c>
      <c r="G132" s="3">
        <f t="shared" si="4"/>
        <v>-1.6216542504479861E-2</v>
      </c>
      <c r="H132" s="2">
        <f t="shared" si="5"/>
        <v>-1.5441877565472439E-2</v>
      </c>
    </row>
    <row r="133" spans="1:8" x14ac:dyDescent="0.25">
      <c r="A133">
        <v>27160</v>
      </c>
      <c r="B133" t="s">
        <v>279</v>
      </c>
      <c r="C133" s="1">
        <v>826</v>
      </c>
      <c r="D133" s="1">
        <v>516</v>
      </c>
      <c r="E133" s="3">
        <v>9.742863882991272E-2</v>
      </c>
      <c r="F133" s="3">
        <v>6.322754564391618E-2</v>
      </c>
      <c r="G133" s="3">
        <f t="shared" si="4"/>
        <v>-3.4201093185996539E-2</v>
      </c>
      <c r="H133" s="2">
        <f t="shared" si="5"/>
        <v>-7.5419047098742698E-2</v>
      </c>
    </row>
    <row r="134" spans="1:8" x14ac:dyDescent="0.25">
      <c r="A134">
        <v>27300</v>
      </c>
      <c r="B134" t="s">
        <v>280</v>
      </c>
      <c r="C134" s="1">
        <v>1104</v>
      </c>
      <c r="D134" s="1">
        <v>625</v>
      </c>
      <c r="E134" s="3">
        <v>9.451245612533174E-2</v>
      </c>
      <c r="F134" s="3">
        <v>5.0468346253229976E-2</v>
      </c>
      <c r="G134" s="3">
        <f t="shared" si="4"/>
        <v>-4.4044109872101764E-2</v>
      </c>
      <c r="H134" s="2">
        <f t="shared" si="5"/>
        <v>-9.0466937703284955E-2</v>
      </c>
    </row>
    <row r="135" spans="1:8" x14ac:dyDescent="0.25">
      <c r="A135">
        <v>27420</v>
      </c>
      <c r="B135" t="s">
        <v>281</v>
      </c>
      <c r="C135" s="1">
        <v>734</v>
      </c>
      <c r="D135" s="1">
        <v>615</v>
      </c>
      <c r="E135" s="3">
        <v>9.2711885815334086E-2</v>
      </c>
      <c r="F135" s="3">
        <v>7.0117432447839467E-2</v>
      </c>
      <c r="G135" s="3">
        <f t="shared" si="4"/>
        <v>-2.2594453367494619E-2</v>
      </c>
      <c r="H135" s="2">
        <f t="shared" si="5"/>
        <v>-2.9050797614537327E-2</v>
      </c>
    </row>
    <row r="136" spans="1:8" x14ac:dyDescent="0.25">
      <c r="A136">
        <v>27540</v>
      </c>
      <c r="B136" t="s">
        <v>282</v>
      </c>
      <c r="C136" s="1">
        <v>1780</v>
      </c>
      <c r="D136" s="1">
        <v>1530</v>
      </c>
      <c r="E136" s="3">
        <v>6.8464171698911502E-2</v>
      </c>
      <c r="F136" s="3">
        <v>5.6731803181430535E-2</v>
      </c>
      <c r="G136" s="3">
        <f t="shared" si="4"/>
        <v>-1.1732368517480968E-2</v>
      </c>
      <c r="H136" s="2">
        <f t="shared" si="5"/>
        <v>-2.4908797646202463E-2</v>
      </c>
    </row>
    <row r="137" spans="1:8" x14ac:dyDescent="0.25">
      <c r="A137">
        <v>27660</v>
      </c>
      <c r="B137" t="s">
        <v>283</v>
      </c>
      <c r="C137" s="1">
        <v>1179</v>
      </c>
      <c r="D137" s="1">
        <v>828</v>
      </c>
      <c r="E137" s="3">
        <v>0.17166569598136283</v>
      </c>
      <c r="F137" s="3">
        <v>0.12585499316005472</v>
      </c>
      <c r="G137" s="3">
        <f t="shared" si="4"/>
        <v>-4.5810702821308114E-2</v>
      </c>
      <c r="H137" s="2">
        <f t="shared" si="5"/>
        <v>-5.7200329764849678E-2</v>
      </c>
    </row>
    <row r="138" spans="1:8" x14ac:dyDescent="0.25">
      <c r="A138">
        <v>27920</v>
      </c>
      <c r="B138" t="s">
        <v>284</v>
      </c>
      <c r="C138" s="1">
        <v>1039</v>
      </c>
      <c r="D138" s="1">
        <v>651</v>
      </c>
      <c r="E138" s="3">
        <v>0.1450509563032249</v>
      </c>
      <c r="F138" s="3">
        <v>8.7101953438587107E-2</v>
      </c>
      <c r="G138" s="3">
        <f t="shared" si="4"/>
        <v>-5.7949002864637791E-2</v>
      </c>
      <c r="H138" s="2">
        <f t="shared" si="5"/>
        <v>-7.495916035963146E-2</v>
      </c>
    </row>
    <row r="139" spans="1:8" x14ac:dyDescent="0.25">
      <c r="A139">
        <v>28260</v>
      </c>
      <c r="B139" t="s">
        <v>285</v>
      </c>
      <c r="C139" s="1">
        <v>2394</v>
      </c>
      <c r="D139" s="1">
        <v>2726</v>
      </c>
      <c r="E139" s="3">
        <v>0.10894693728952398</v>
      </c>
      <c r="F139" s="3">
        <v>0.11641115428961865</v>
      </c>
      <c r="G139" s="3">
        <f t="shared" si="4"/>
        <v>7.4642170000946695E-3</v>
      </c>
      <c r="H139" s="2">
        <f t="shared" si="5"/>
        <v>2.188090569116885E-2</v>
      </c>
    </row>
    <row r="140" spans="1:8" x14ac:dyDescent="0.25">
      <c r="A140">
        <v>28340</v>
      </c>
      <c r="B140" t="s">
        <v>286</v>
      </c>
      <c r="C140" s="1">
        <v>545</v>
      </c>
      <c r="D140" s="1">
        <v>1003</v>
      </c>
      <c r="E140" s="3">
        <v>3.874866690366157E-2</v>
      </c>
      <c r="F140" s="3">
        <v>6.3995406112422631E-2</v>
      </c>
      <c r="G140" s="3">
        <f t="shared" si="4"/>
        <v>2.5246739208761061E-2</v>
      </c>
      <c r="H140" s="2">
        <f t="shared" si="5"/>
        <v>0.10700794661689561</v>
      </c>
    </row>
    <row r="141" spans="1:8" x14ac:dyDescent="0.25">
      <c r="A141">
        <v>28380</v>
      </c>
      <c r="B141" t="s">
        <v>287</v>
      </c>
      <c r="C141" s="1">
        <v>1145</v>
      </c>
      <c r="D141" s="1">
        <v>986</v>
      </c>
      <c r="E141" s="3">
        <v>0.15593081846656681</v>
      </c>
      <c r="F141" s="3">
        <v>0.12845231891610215</v>
      </c>
      <c r="G141" s="3">
        <f t="shared" si="4"/>
        <v>-2.7478499550464663E-2</v>
      </c>
      <c r="H141" s="2">
        <f t="shared" si="5"/>
        <v>-2.4609387716280517E-2</v>
      </c>
    </row>
    <row r="142" spans="1:8" x14ac:dyDescent="0.25">
      <c r="A142">
        <v>28860</v>
      </c>
      <c r="B142" t="s">
        <v>288</v>
      </c>
      <c r="C142" s="1">
        <v>904</v>
      </c>
      <c r="D142" s="1">
        <v>477</v>
      </c>
      <c r="E142" s="3">
        <v>0.11728074727555786</v>
      </c>
      <c r="F142" s="3">
        <v>6.4087061668681986E-2</v>
      </c>
      <c r="G142" s="3">
        <f t="shared" si="4"/>
        <v>-5.3193685606875873E-2</v>
      </c>
      <c r="H142" s="2">
        <f t="shared" si="5"/>
        <v>-0.10107182759613809</v>
      </c>
    </row>
    <row r="143" spans="1:8" x14ac:dyDescent="0.25">
      <c r="A143">
        <v>29860</v>
      </c>
      <c r="B143" t="s">
        <v>289</v>
      </c>
      <c r="C143" s="1">
        <v>2263</v>
      </c>
      <c r="D143" s="1">
        <v>1755</v>
      </c>
      <c r="E143" s="3">
        <v>9.2420158457894308E-2</v>
      </c>
      <c r="F143" s="3">
        <v>7.2177668106107346E-2</v>
      </c>
      <c r="G143" s="3">
        <f t="shared" si="4"/>
        <v>-2.0242490351786963E-2</v>
      </c>
      <c r="H143" s="2">
        <f t="shared" si="5"/>
        <v>-4.1485336555940333E-2</v>
      </c>
    </row>
    <row r="144" spans="1:8" x14ac:dyDescent="0.25">
      <c r="A144">
        <v>29980</v>
      </c>
      <c r="B144" t="s">
        <v>290</v>
      </c>
      <c r="C144" s="1">
        <v>981</v>
      </c>
      <c r="D144" s="1">
        <v>807</v>
      </c>
      <c r="E144" s="3">
        <v>0.12690815006468306</v>
      </c>
      <c r="F144" s="3">
        <v>9.8306736508709955E-2</v>
      </c>
      <c r="G144" s="3">
        <f t="shared" si="4"/>
        <v>-2.8601413555973107E-2</v>
      </c>
      <c r="H144" s="2">
        <f t="shared" si="5"/>
        <v>-3.2017688596394533E-2</v>
      </c>
    </row>
    <row r="145" spans="1:8" x14ac:dyDescent="0.25">
      <c r="A145">
        <v>30060</v>
      </c>
      <c r="B145" t="s">
        <v>291</v>
      </c>
      <c r="C145" s="1">
        <v>1239</v>
      </c>
      <c r="D145" s="1">
        <v>841</v>
      </c>
      <c r="E145" s="3">
        <v>0.11786529680365297</v>
      </c>
      <c r="F145" s="3">
        <v>7.4064288859533242E-2</v>
      </c>
      <c r="G145" s="3">
        <f t="shared" si="4"/>
        <v>-4.380100794411973E-2</v>
      </c>
      <c r="H145" s="2">
        <f t="shared" si="5"/>
        <v>-6.2537045335364416E-2</v>
      </c>
    </row>
    <row r="146" spans="1:8" x14ac:dyDescent="0.25">
      <c r="A146">
        <v>30280</v>
      </c>
      <c r="B146" t="s">
        <v>292</v>
      </c>
      <c r="C146" s="1">
        <v>486</v>
      </c>
      <c r="D146" s="1">
        <v>804</v>
      </c>
      <c r="E146" s="3">
        <v>8.1325301204819275E-2</v>
      </c>
      <c r="F146" s="3">
        <v>0.12457390765416795</v>
      </c>
      <c r="G146" s="3">
        <f t="shared" si="4"/>
        <v>4.3248606449348678E-2</v>
      </c>
      <c r="H146" s="2">
        <f t="shared" si="5"/>
        <v>8.7518440784058349E-2</v>
      </c>
    </row>
    <row r="147" spans="1:8" x14ac:dyDescent="0.25">
      <c r="A147">
        <v>30420</v>
      </c>
      <c r="B147" t="s">
        <v>293</v>
      </c>
      <c r="C147" s="1">
        <v>935</v>
      </c>
      <c r="D147" s="1">
        <v>818</v>
      </c>
      <c r="E147" s="3">
        <v>9.6830985915492954E-2</v>
      </c>
      <c r="F147" s="3">
        <v>8.7599057614050124E-2</v>
      </c>
      <c r="G147" s="3">
        <f t="shared" si="4"/>
        <v>-9.2319283014428294E-3</v>
      </c>
      <c r="H147" s="2">
        <f t="shared" si="5"/>
        <v>-2.2034317255232638E-2</v>
      </c>
    </row>
    <row r="148" spans="1:8" x14ac:dyDescent="0.25">
      <c r="A148">
        <v>30580</v>
      </c>
      <c r="B148" t="s">
        <v>294</v>
      </c>
      <c r="C148" s="1">
        <v>898</v>
      </c>
      <c r="D148" s="1">
        <v>395</v>
      </c>
      <c r="E148" s="3">
        <v>9.871386171265252E-2</v>
      </c>
      <c r="F148" s="3">
        <v>4.5148016916218996E-2</v>
      </c>
      <c r="G148" s="3">
        <f t="shared" si="4"/>
        <v>-5.3565844796433525E-2</v>
      </c>
      <c r="H148" s="2">
        <f t="shared" si="5"/>
        <v>-0.12792575664341532</v>
      </c>
    </row>
    <row r="149" spans="1:8" x14ac:dyDescent="0.25">
      <c r="A149">
        <v>30660</v>
      </c>
      <c r="B149" t="s">
        <v>295</v>
      </c>
      <c r="C149" s="1">
        <v>452</v>
      </c>
      <c r="D149" s="1">
        <v>497</v>
      </c>
      <c r="E149" s="3">
        <v>7.2169886635797542E-2</v>
      </c>
      <c r="F149" s="3">
        <v>6.9881889763779528E-2</v>
      </c>
      <c r="G149" s="3">
        <f t="shared" si="4"/>
        <v>-2.2879968720180138E-3</v>
      </c>
      <c r="H149" s="2">
        <f t="shared" si="5"/>
        <v>1.5943740782332405E-2</v>
      </c>
    </row>
    <row r="150" spans="1:8" x14ac:dyDescent="0.25">
      <c r="A150">
        <v>30900</v>
      </c>
      <c r="B150" t="s">
        <v>296</v>
      </c>
      <c r="C150" s="1">
        <v>563</v>
      </c>
      <c r="D150" s="1">
        <v>711</v>
      </c>
      <c r="E150" s="3">
        <v>5.5692946879018698E-2</v>
      </c>
      <c r="F150" s="3">
        <v>6.3194382721535866E-2</v>
      </c>
      <c r="G150" s="3">
        <f t="shared" si="4"/>
        <v>7.5014358425171679E-3</v>
      </c>
      <c r="H150" s="2">
        <f t="shared" si="5"/>
        <v>3.9665264489662233E-2</v>
      </c>
    </row>
    <row r="151" spans="1:8" x14ac:dyDescent="0.25">
      <c r="A151">
        <v>30940</v>
      </c>
      <c r="B151" t="s">
        <v>297</v>
      </c>
      <c r="C151" s="1">
        <v>4133</v>
      </c>
      <c r="D151" s="1">
        <v>2301</v>
      </c>
      <c r="E151" s="3">
        <v>0.12023622505381974</v>
      </c>
      <c r="F151" s="3">
        <v>5.8444032409641612E-2</v>
      </c>
      <c r="G151" s="3">
        <f t="shared" si="4"/>
        <v>-6.179219264417813E-2</v>
      </c>
      <c r="H151" s="2">
        <f t="shared" si="5"/>
        <v>-9.2997392563893388E-2</v>
      </c>
    </row>
    <row r="152" spans="1:8" x14ac:dyDescent="0.25">
      <c r="A152">
        <v>31220</v>
      </c>
      <c r="B152" t="s">
        <v>298</v>
      </c>
      <c r="C152" s="1">
        <v>646</v>
      </c>
      <c r="D152" s="1">
        <v>764</v>
      </c>
      <c r="E152" s="3">
        <v>9.3881703240808023E-2</v>
      </c>
      <c r="F152" s="3">
        <v>9.8784587535557286E-2</v>
      </c>
      <c r="G152" s="3">
        <f t="shared" si="4"/>
        <v>4.9028842947492629E-3</v>
      </c>
      <c r="H152" s="2">
        <f t="shared" si="5"/>
        <v>2.8355969469775255E-2</v>
      </c>
    </row>
    <row r="153" spans="1:8" x14ac:dyDescent="0.25">
      <c r="A153">
        <v>31380</v>
      </c>
      <c r="B153" t="s">
        <v>299</v>
      </c>
      <c r="C153" s="1">
        <v>746</v>
      </c>
      <c r="D153" s="1">
        <v>544</v>
      </c>
      <c r="E153" s="3">
        <v>0.10043080236941303</v>
      </c>
      <c r="F153" s="3">
        <v>7.5148501174195331E-2</v>
      </c>
      <c r="G153" s="3">
        <f t="shared" si="4"/>
        <v>-2.5282301195217696E-2</v>
      </c>
      <c r="H153" s="2">
        <f t="shared" si="5"/>
        <v>-5.1268445372974036E-2</v>
      </c>
    </row>
    <row r="154" spans="1:8" x14ac:dyDescent="0.25">
      <c r="A154">
        <v>31500</v>
      </c>
      <c r="B154" t="s">
        <v>300</v>
      </c>
      <c r="C154" s="1">
        <v>838</v>
      </c>
      <c r="D154" s="1">
        <v>690</v>
      </c>
      <c r="E154" s="3">
        <v>9.4030520646319574E-2</v>
      </c>
      <c r="F154" s="3">
        <v>6.8862275449101798E-2</v>
      </c>
      <c r="G154" s="3">
        <f t="shared" si="4"/>
        <v>-2.5168245197217776E-2</v>
      </c>
      <c r="H154" s="2">
        <f t="shared" si="5"/>
        <v>-3.186888401634258E-2</v>
      </c>
    </row>
    <row r="155" spans="1:8" x14ac:dyDescent="0.25">
      <c r="A155">
        <v>31580</v>
      </c>
      <c r="B155" t="s">
        <v>301</v>
      </c>
      <c r="C155" s="1">
        <v>1163</v>
      </c>
      <c r="D155" s="1">
        <v>985</v>
      </c>
      <c r="E155" s="3">
        <v>8.1993795826283133E-2</v>
      </c>
      <c r="F155" s="3">
        <v>6.8076577510539776E-2</v>
      </c>
      <c r="G155" s="3">
        <f t="shared" si="4"/>
        <v>-1.3917218315743357E-2</v>
      </c>
      <c r="H155" s="2">
        <f t="shared" si="5"/>
        <v>-2.7306338207023773E-2</v>
      </c>
    </row>
    <row r="156" spans="1:8" x14ac:dyDescent="0.25">
      <c r="A156">
        <v>31620</v>
      </c>
      <c r="B156" t="s">
        <v>302</v>
      </c>
      <c r="C156" s="1">
        <v>826</v>
      </c>
      <c r="D156" s="1">
        <v>677</v>
      </c>
      <c r="E156" s="3">
        <v>0.12127440904419322</v>
      </c>
      <c r="F156" s="3">
        <v>9.9514919888284578E-2</v>
      </c>
      <c r="G156" s="3">
        <f t="shared" si="4"/>
        <v>-2.175948915590864E-2</v>
      </c>
      <c r="H156" s="2">
        <f t="shared" si="5"/>
        <v>-3.2610349359002644E-2</v>
      </c>
    </row>
    <row r="157" spans="1:8" x14ac:dyDescent="0.25">
      <c r="A157">
        <v>31680</v>
      </c>
      <c r="B157" t="s">
        <v>303</v>
      </c>
      <c r="C157" s="1">
        <v>955</v>
      </c>
      <c r="D157" s="1">
        <v>1072</v>
      </c>
      <c r="E157" s="3">
        <v>0.15678870464619932</v>
      </c>
      <c r="F157" s="3">
        <v>0.16865953429830083</v>
      </c>
      <c r="G157" s="3">
        <f t="shared" si="4"/>
        <v>1.1870829652101511E-2</v>
      </c>
      <c r="H157" s="2">
        <f t="shared" si="5"/>
        <v>1.9448369571970936E-2</v>
      </c>
    </row>
    <row r="158" spans="1:8" x14ac:dyDescent="0.25">
      <c r="A158">
        <v>31820</v>
      </c>
      <c r="B158" t="s">
        <v>304</v>
      </c>
      <c r="C158" s="1">
        <v>2191</v>
      </c>
      <c r="D158" s="1">
        <v>2024</v>
      </c>
      <c r="E158" s="3">
        <v>7.6750621781623285E-2</v>
      </c>
      <c r="F158" s="3">
        <v>6.9154024873582062E-2</v>
      </c>
      <c r="G158" s="3">
        <f t="shared" si="4"/>
        <v>-7.5965969080412227E-3</v>
      </c>
      <c r="H158" s="2">
        <f t="shared" si="5"/>
        <v>-1.3126800281182294E-2</v>
      </c>
    </row>
    <row r="159" spans="1:8" x14ac:dyDescent="0.25">
      <c r="A159">
        <v>31930</v>
      </c>
      <c r="B159" t="s">
        <v>305</v>
      </c>
      <c r="C159" s="1">
        <v>1557</v>
      </c>
      <c r="D159" s="1">
        <v>1575</v>
      </c>
      <c r="E159" s="3">
        <v>8.1241847117140623E-2</v>
      </c>
      <c r="F159" s="3">
        <v>7.5474410580793558E-2</v>
      </c>
      <c r="G159" s="3">
        <f t="shared" si="4"/>
        <v>-5.7674365363470648E-3</v>
      </c>
      <c r="H159" s="2">
        <f t="shared" si="5"/>
        <v>1.9175660871786349E-3</v>
      </c>
    </row>
    <row r="160" spans="1:8" x14ac:dyDescent="0.25">
      <c r="A160">
        <v>31940</v>
      </c>
      <c r="B160" t="s">
        <v>306</v>
      </c>
      <c r="C160" s="1">
        <v>2022</v>
      </c>
      <c r="D160" s="1">
        <v>1158</v>
      </c>
      <c r="E160" s="3">
        <v>0.10795515216230646</v>
      </c>
      <c r="F160" s="3">
        <v>5.5654347094727732E-2</v>
      </c>
      <c r="G160" s="3">
        <f t="shared" si="4"/>
        <v>-5.2300805067578726E-2</v>
      </c>
      <c r="H160" s="2">
        <f t="shared" si="5"/>
        <v>-8.8714273362492158E-2</v>
      </c>
    </row>
    <row r="161" spans="1:8" x14ac:dyDescent="0.25">
      <c r="A161">
        <v>31980</v>
      </c>
      <c r="B161" t="s">
        <v>307</v>
      </c>
      <c r="C161" s="1">
        <v>1905</v>
      </c>
      <c r="D161" s="1">
        <v>1637</v>
      </c>
      <c r="E161" s="3">
        <v>8.7864950878649511E-2</v>
      </c>
      <c r="F161" s="3">
        <v>7.1647408963585429E-2</v>
      </c>
      <c r="G161" s="3">
        <f t="shared" si="4"/>
        <v>-1.6217541915064082E-2</v>
      </c>
      <c r="H161" s="2">
        <f t="shared" si="5"/>
        <v>-2.4952851481183758E-2</v>
      </c>
    </row>
    <row r="162" spans="1:8" x14ac:dyDescent="0.25">
      <c r="A162">
        <v>32020</v>
      </c>
      <c r="B162" t="s">
        <v>308</v>
      </c>
      <c r="C162" s="1">
        <v>1102</v>
      </c>
      <c r="D162" s="1">
        <v>921</v>
      </c>
      <c r="E162" s="3">
        <v>5.7065920977681116E-2</v>
      </c>
      <c r="F162" s="3">
        <v>4.5928290031416748E-2</v>
      </c>
      <c r="G162" s="3">
        <f t="shared" si="4"/>
        <v>-1.1137630946264368E-2</v>
      </c>
      <c r="H162" s="2">
        <f t="shared" si="5"/>
        <v>-2.9460968166817314E-2</v>
      </c>
    </row>
    <row r="163" spans="1:8" x14ac:dyDescent="0.25">
      <c r="A163">
        <v>32100</v>
      </c>
      <c r="B163" t="s">
        <v>309</v>
      </c>
      <c r="C163" s="1">
        <v>2450</v>
      </c>
      <c r="D163" s="1">
        <v>3829</v>
      </c>
      <c r="E163" s="3">
        <v>0.11611374407582939</v>
      </c>
      <c r="F163" s="3">
        <v>0.18640767245995812</v>
      </c>
      <c r="G163" s="3">
        <f t="shared" si="4"/>
        <v>7.0293928384128734E-2</v>
      </c>
      <c r="H163" s="2">
        <f t="shared" si="5"/>
        <v>7.7258377959454894E-2</v>
      </c>
    </row>
    <row r="164" spans="1:8" x14ac:dyDescent="0.25">
      <c r="A164">
        <v>32140</v>
      </c>
      <c r="B164" t="s">
        <v>310</v>
      </c>
      <c r="C164" s="1">
        <v>910</v>
      </c>
      <c r="D164" s="1">
        <v>850</v>
      </c>
      <c r="E164" s="3">
        <v>7.9992967651195498E-2</v>
      </c>
      <c r="F164" s="3">
        <v>7.3573963472691073E-2</v>
      </c>
      <c r="G164" s="3">
        <f t="shared" si="4"/>
        <v>-6.4190041785044255E-3</v>
      </c>
      <c r="H164" s="2">
        <f t="shared" si="5"/>
        <v>-1.1303669644239012E-2</v>
      </c>
    </row>
    <row r="165" spans="1:8" x14ac:dyDescent="0.25">
      <c r="A165">
        <v>32180</v>
      </c>
      <c r="B165" t="s">
        <v>311</v>
      </c>
      <c r="C165" s="1">
        <v>516</v>
      </c>
      <c r="D165" s="1">
        <v>503</v>
      </c>
      <c r="E165" s="3">
        <v>7.7992744860943167E-2</v>
      </c>
      <c r="F165" s="3">
        <v>7.127674649284399E-2</v>
      </c>
      <c r="G165" s="3">
        <f t="shared" si="4"/>
        <v>-6.7159983680991769E-3</v>
      </c>
      <c r="H165" s="2">
        <f t="shared" si="5"/>
        <v>-4.2437356937322646E-3</v>
      </c>
    </row>
    <row r="166" spans="1:8" x14ac:dyDescent="0.25">
      <c r="A166">
        <v>32260</v>
      </c>
      <c r="B166" t="s">
        <v>312</v>
      </c>
      <c r="C166" s="1">
        <v>867</v>
      </c>
      <c r="D166" s="1">
        <v>595</v>
      </c>
      <c r="E166" s="3">
        <v>6.0024923843810578E-2</v>
      </c>
      <c r="F166" s="3">
        <v>4.073668355470355E-2</v>
      </c>
      <c r="G166" s="3">
        <f t="shared" si="4"/>
        <v>-1.9288240289107028E-2</v>
      </c>
      <c r="H166" s="2">
        <f t="shared" si="5"/>
        <v>-6.0818250323437795E-2</v>
      </c>
    </row>
    <row r="167" spans="1:8" x14ac:dyDescent="0.25">
      <c r="A167">
        <v>32280</v>
      </c>
      <c r="B167" t="s">
        <v>313</v>
      </c>
      <c r="C167" s="1">
        <v>518</v>
      </c>
      <c r="D167" s="1">
        <v>571</v>
      </c>
      <c r="E167" s="3">
        <v>7.3652779752594905E-2</v>
      </c>
      <c r="F167" s="3">
        <v>7.380121494119167E-2</v>
      </c>
      <c r="G167" s="3">
        <f t="shared" si="4"/>
        <v>1.4843518859676552E-4</v>
      </c>
      <c r="H167" s="2">
        <f t="shared" si="5"/>
        <v>1.6368175762922821E-2</v>
      </c>
    </row>
    <row r="168" spans="1:8" x14ac:dyDescent="0.25">
      <c r="A168">
        <v>32340</v>
      </c>
      <c r="B168" t="s">
        <v>314</v>
      </c>
      <c r="C168" s="1">
        <v>377</v>
      </c>
      <c r="D168" s="1">
        <v>356</v>
      </c>
      <c r="E168" s="3">
        <v>6.7671872195297078E-2</v>
      </c>
      <c r="F168" s="3">
        <v>6.6816816816816824E-2</v>
      </c>
      <c r="G168" s="3">
        <f t="shared" si="4"/>
        <v>-8.5505537848025448E-4</v>
      </c>
      <c r="H168" s="2">
        <f t="shared" si="5"/>
        <v>-9.5069300972916437E-3</v>
      </c>
    </row>
    <row r="169" spans="1:8" x14ac:dyDescent="0.25">
      <c r="A169">
        <v>32380</v>
      </c>
      <c r="B169" t="s">
        <v>315</v>
      </c>
      <c r="C169" s="1">
        <v>1491</v>
      </c>
      <c r="D169" s="1">
        <v>1318</v>
      </c>
      <c r="E169" s="3">
        <v>6.760984900013603E-2</v>
      </c>
      <c r="F169" s="3">
        <v>5.7120568605356678E-2</v>
      </c>
      <c r="G169" s="3">
        <f t="shared" si="4"/>
        <v>-1.0489280394779352E-2</v>
      </c>
      <c r="H169" s="2">
        <f t="shared" si="5"/>
        <v>-2.0345447214645374E-2</v>
      </c>
    </row>
    <row r="170" spans="1:8" x14ac:dyDescent="0.25">
      <c r="A170">
        <v>32460</v>
      </c>
      <c r="B170" t="s">
        <v>316</v>
      </c>
      <c r="C170" s="1">
        <v>975</v>
      </c>
      <c r="D170" s="1">
        <v>869</v>
      </c>
      <c r="E170" s="3">
        <v>0.11805303305484925</v>
      </c>
      <c r="F170" s="3">
        <v>9.8705134029986374E-2</v>
      </c>
      <c r="G170" s="3">
        <f t="shared" si="4"/>
        <v>-1.9347899024862877E-2</v>
      </c>
      <c r="H170" s="2">
        <f t="shared" si="5"/>
        <v>-1.8999579679311096E-2</v>
      </c>
    </row>
    <row r="171" spans="1:8" x14ac:dyDescent="0.25">
      <c r="A171">
        <v>32500</v>
      </c>
      <c r="B171" t="s">
        <v>317</v>
      </c>
      <c r="C171" s="1">
        <v>441</v>
      </c>
      <c r="D171" s="1">
        <v>550</v>
      </c>
      <c r="E171" s="3">
        <v>6.6425666516041579E-2</v>
      </c>
      <c r="F171" s="3">
        <v>8.0280251058239674E-2</v>
      </c>
      <c r="G171" s="3">
        <f t="shared" si="4"/>
        <v>1.3854584542198095E-2</v>
      </c>
      <c r="H171" s="2">
        <f t="shared" si="5"/>
        <v>3.7498195450735849E-2</v>
      </c>
    </row>
    <row r="172" spans="1:8" x14ac:dyDescent="0.25">
      <c r="A172">
        <v>32540</v>
      </c>
      <c r="B172" t="s">
        <v>318</v>
      </c>
      <c r="C172" s="1">
        <v>1708</v>
      </c>
      <c r="D172" s="1">
        <v>1439</v>
      </c>
      <c r="E172" s="3">
        <v>0.17918590012589172</v>
      </c>
      <c r="F172" s="3">
        <v>0.14494359387590652</v>
      </c>
      <c r="G172" s="3">
        <f t="shared" si="4"/>
        <v>-3.4242306249985199E-2</v>
      </c>
      <c r="H172" s="2">
        <f t="shared" si="5"/>
        <v>-2.8158393986526531E-2</v>
      </c>
    </row>
    <row r="173" spans="1:8" x14ac:dyDescent="0.25">
      <c r="A173">
        <v>32620</v>
      </c>
      <c r="B173" t="s">
        <v>319</v>
      </c>
      <c r="C173" s="1">
        <v>1228</v>
      </c>
      <c r="D173" s="1">
        <v>1170</v>
      </c>
      <c r="E173" s="3">
        <v>9.9449303530936187E-2</v>
      </c>
      <c r="F173" s="3">
        <v>9.3502757132582118E-2</v>
      </c>
      <c r="G173" s="3">
        <f t="shared" si="4"/>
        <v>-5.946546398354069E-3</v>
      </c>
      <c r="H173" s="2">
        <f t="shared" si="5"/>
        <v>-8.0314212233363325E-3</v>
      </c>
    </row>
    <row r="174" spans="1:8" x14ac:dyDescent="0.25">
      <c r="A174">
        <v>32660</v>
      </c>
      <c r="B174" t="s">
        <v>320</v>
      </c>
      <c r="C174" s="1">
        <v>891</v>
      </c>
      <c r="D174" s="1">
        <v>1233</v>
      </c>
      <c r="E174" s="3">
        <v>9.7793875535067507E-2</v>
      </c>
      <c r="F174" s="3">
        <v>0.10621984838042729</v>
      </c>
      <c r="G174" s="3">
        <f t="shared" si="4"/>
        <v>8.425972845359786E-3</v>
      </c>
      <c r="H174" s="2">
        <f t="shared" si="5"/>
        <v>5.5636088380881743E-2</v>
      </c>
    </row>
    <row r="175" spans="1:8" x14ac:dyDescent="0.25">
      <c r="A175">
        <v>32700</v>
      </c>
      <c r="B175" t="s">
        <v>321</v>
      </c>
      <c r="C175" s="1">
        <v>934</v>
      </c>
      <c r="D175" s="1">
        <v>680</v>
      </c>
      <c r="E175" s="3">
        <v>8.3676760437197628E-2</v>
      </c>
      <c r="F175" s="3">
        <v>5.5719436250409704E-2</v>
      </c>
      <c r="G175" s="3">
        <f t="shared" si="4"/>
        <v>-2.7957324186787924E-2</v>
      </c>
      <c r="H175" s="2">
        <f t="shared" si="5"/>
        <v>-5.1522558605375468E-2</v>
      </c>
    </row>
    <row r="176" spans="1:8" x14ac:dyDescent="0.25">
      <c r="A176">
        <v>32860</v>
      </c>
      <c r="B176" t="s">
        <v>322</v>
      </c>
      <c r="C176" s="1">
        <v>1622</v>
      </c>
      <c r="D176" s="1">
        <v>1325</v>
      </c>
      <c r="E176" s="3">
        <v>0.13907227985938439</v>
      </c>
      <c r="F176" s="3">
        <v>9.7155008065698781E-2</v>
      </c>
      <c r="G176" s="3">
        <f t="shared" si="4"/>
        <v>-4.1917271793685609E-2</v>
      </c>
      <c r="H176" s="2">
        <f t="shared" si="5"/>
        <v>-3.3146134097627455E-2</v>
      </c>
    </row>
    <row r="177" spans="1:8" x14ac:dyDescent="0.25">
      <c r="A177">
        <v>32940</v>
      </c>
      <c r="B177" t="s">
        <v>323</v>
      </c>
      <c r="C177" s="1">
        <v>3151</v>
      </c>
      <c r="D177" s="1">
        <v>3743</v>
      </c>
      <c r="E177" s="3">
        <v>0.10597296024752809</v>
      </c>
      <c r="F177" s="3">
        <v>0.11490406753645434</v>
      </c>
      <c r="G177" s="3">
        <f t="shared" si="4"/>
        <v>8.9311072889262516E-3</v>
      </c>
      <c r="H177" s="2">
        <f t="shared" si="5"/>
        <v>2.9110250399490001E-2</v>
      </c>
    </row>
    <row r="178" spans="1:8" x14ac:dyDescent="0.25">
      <c r="A178">
        <v>32980</v>
      </c>
      <c r="B178" t="s">
        <v>324</v>
      </c>
      <c r="C178" s="1">
        <v>674</v>
      </c>
      <c r="D178" s="1">
        <v>511</v>
      </c>
      <c r="E178" s="3">
        <v>8.7863381566940429E-2</v>
      </c>
      <c r="F178" s="3">
        <v>5.9266991417304571E-2</v>
      </c>
      <c r="G178" s="3">
        <f t="shared" si="4"/>
        <v>-2.8596390149635859E-2</v>
      </c>
      <c r="H178" s="2">
        <f t="shared" si="5"/>
        <v>-4.5095000218476344E-2</v>
      </c>
    </row>
    <row r="179" spans="1:8" x14ac:dyDescent="0.25">
      <c r="A179">
        <v>33020</v>
      </c>
      <c r="B179" t="s">
        <v>325</v>
      </c>
      <c r="C179" s="1">
        <v>698</v>
      </c>
      <c r="D179" s="1">
        <v>469</v>
      </c>
      <c r="E179" s="3">
        <v>0.11285367825383993</v>
      </c>
      <c r="F179" s="3">
        <v>6.7715853306381746E-2</v>
      </c>
      <c r="G179" s="3">
        <f t="shared" si="4"/>
        <v>-4.5137824947458188E-2</v>
      </c>
      <c r="H179" s="2">
        <f t="shared" si="5"/>
        <v>-6.4121285150424701E-2</v>
      </c>
    </row>
    <row r="180" spans="1:8" x14ac:dyDescent="0.25">
      <c r="A180">
        <v>33060</v>
      </c>
      <c r="B180" t="s">
        <v>326</v>
      </c>
      <c r="C180" s="1">
        <v>690</v>
      </c>
      <c r="D180" s="1">
        <v>697</v>
      </c>
      <c r="E180" s="3">
        <v>0.10709296911376688</v>
      </c>
      <c r="F180" s="3">
        <v>0.11291106431232788</v>
      </c>
      <c r="G180" s="3">
        <f t="shared" si="4"/>
        <v>5.8180951985609963E-3</v>
      </c>
      <c r="H180" s="2">
        <f t="shared" si="5"/>
        <v>1.6837180590663081E-3</v>
      </c>
    </row>
    <row r="181" spans="1:8" x14ac:dyDescent="0.25">
      <c r="A181">
        <v>33180</v>
      </c>
      <c r="B181" t="s">
        <v>327</v>
      </c>
      <c r="C181" s="1">
        <v>559</v>
      </c>
      <c r="D181" s="1">
        <v>727</v>
      </c>
      <c r="E181" s="3">
        <v>9.4971117906897717E-2</v>
      </c>
      <c r="F181" s="3">
        <v>0.11865513301779011</v>
      </c>
      <c r="G181" s="3">
        <f t="shared" si="4"/>
        <v>2.3684015110892395E-2</v>
      </c>
      <c r="H181" s="2">
        <f t="shared" si="5"/>
        <v>4.4769375121181954E-2</v>
      </c>
    </row>
    <row r="182" spans="1:8" x14ac:dyDescent="0.25">
      <c r="A182">
        <v>33500</v>
      </c>
      <c r="B182" t="s">
        <v>328</v>
      </c>
      <c r="C182" s="1">
        <v>2958</v>
      </c>
      <c r="D182" s="1">
        <v>3487</v>
      </c>
      <c r="E182" s="3">
        <v>0.11814514518512602</v>
      </c>
      <c r="F182" s="3">
        <v>0.12296787389357125</v>
      </c>
      <c r="G182" s="3">
        <f t="shared" si="4"/>
        <v>4.8227287084452314E-3</v>
      </c>
      <c r="H182" s="2">
        <f t="shared" si="5"/>
        <v>2.7800827370588754E-2</v>
      </c>
    </row>
    <row r="183" spans="1:8" x14ac:dyDescent="0.25">
      <c r="A183">
        <v>33580</v>
      </c>
      <c r="B183" t="s">
        <v>329</v>
      </c>
      <c r="C183" s="1">
        <v>1240</v>
      </c>
      <c r="D183" s="1">
        <v>1211</v>
      </c>
      <c r="E183" s="3">
        <v>0.12563323201621074</v>
      </c>
      <c r="F183" s="3">
        <v>0.10911876013696162</v>
      </c>
      <c r="G183" s="3">
        <f t="shared" si="4"/>
        <v>-1.6514471879249121E-2</v>
      </c>
      <c r="H183" s="2">
        <f t="shared" si="5"/>
        <v>-3.9363845541834364E-3</v>
      </c>
    </row>
    <row r="184" spans="1:8" x14ac:dyDescent="0.25">
      <c r="A184">
        <v>33620</v>
      </c>
      <c r="B184" t="s">
        <v>330</v>
      </c>
      <c r="C184" s="1">
        <v>768</v>
      </c>
      <c r="D184" s="1">
        <v>701</v>
      </c>
      <c r="E184" s="3">
        <v>0.11314083677077195</v>
      </c>
      <c r="F184" s="3">
        <v>9.776847977684798E-2</v>
      </c>
      <c r="G184" s="3">
        <f t="shared" si="4"/>
        <v>-1.5372356993923975E-2</v>
      </c>
      <c r="H184" s="2">
        <f t="shared" si="5"/>
        <v>-1.5098498235515012E-2</v>
      </c>
    </row>
    <row r="185" spans="1:8" x14ac:dyDescent="0.25">
      <c r="A185">
        <v>34020</v>
      </c>
      <c r="B185" t="s">
        <v>331</v>
      </c>
      <c r="C185" s="1">
        <v>2425</v>
      </c>
      <c r="D185" s="1">
        <v>1949</v>
      </c>
      <c r="E185" s="3">
        <v>0.11486902562645067</v>
      </c>
      <c r="F185" s="3">
        <v>0.10587787918296393</v>
      </c>
      <c r="G185" s="3">
        <f t="shared" si="4"/>
        <v>-8.9911464434867389E-3</v>
      </c>
      <c r="H185" s="2">
        <f t="shared" si="5"/>
        <v>-3.5763983532655308E-2</v>
      </c>
    </row>
    <row r="186" spans="1:8" x14ac:dyDescent="0.25">
      <c r="A186">
        <v>34260</v>
      </c>
      <c r="B186" t="s">
        <v>332</v>
      </c>
      <c r="C186" s="1">
        <v>1967</v>
      </c>
      <c r="D186" s="1">
        <v>1571</v>
      </c>
      <c r="E186" s="3">
        <v>0.17153571117118688</v>
      </c>
      <c r="F186" s="3">
        <v>0.12792117905708003</v>
      </c>
      <c r="G186" s="3">
        <f t="shared" si="4"/>
        <v>-4.3614532114106846E-2</v>
      </c>
      <c r="H186" s="2">
        <f t="shared" si="5"/>
        <v>-3.6773022568322378E-2</v>
      </c>
    </row>
    <row r="187" spans="1:8" x14ac:dyDescent="0.25">
      <c r="A187">
        <v>34380</v>
      </c>
      <c r="B187" t="s">
        <v>333</v>
      </c>
      <c r="C187" s="1">
        <v>2343</v>
      </c>
      <c r="D187" s="1">
        <v>1307</v>
      </c>
      <c r="E187" s="3">
        <v>0.12592035255548986</v>
      </c>
      <c r="F187" s="3">
        <v>6.5356535653565362E-2</v>
      </c>
      <c r="G187" s="3">
        <f t="shared" si="4"/>
        <v>-6.05638169019245E-2</v>
      </c>
      <c r="H187" s="2">
        <f t="shared" si="5"/>
        <v>-9.2700754275111263E-2</v>
      </c>
    </row>
    <row r="188" spans="1:8" x14ac:dyDescent="0.25">
      <c r="A188">
        <v>34460</v>
      </c>
      <c r="B188" t="s">
        <v>334</v>
      </c>
      <c r="C188" s="1">
        <v>1084</v>
      </c>
      <c r="D188" s="1">
        <v>767</v>
      </c>
      <c r="E188" s="3">
        <v>0.11312878313504487</v>
      </c>
      <c r="F188" s="3">
        <v>6.7016164263870692E-2</v>
      </c>
      <c r="G188" s="3">
        <f t="shared" si="4"/>
        <v>-4.6112618871174182E-2</v>
      </c>
      <c r="H188" s="2">
        <f t="shared" si="5"/>
        <v>-5.6023867733299593E-2</v>
      </c>
    </row>
    <row r="189" spans="1:8" x14ac:dyDescent="0.25">
      <c r="A189">
        <v>34500</v>
      </c>
      <c r="B189" t="s">
        <v>335</v>
      </c>
      <c r="C189" s="1">
        <v>823</v>
      </c>
      <c r="D189" s="1">
        <v>1075</v>
      </c>
      <c r="E189" s="3">
        <v>5.0664860871706477E-2</v>
      </c>
      <c r="F189" s="3">
        <v>5.8621441814810778E-2</v>
      </c>
      <c r="G189" s="3">
        <f t="shared" si="4"/>
        <v>7.9565809431043008E-3</v>
      </c>
      <c r="H189" s="2">
        <f t="shared" si="5"/>
        <v>4.5525841692878766E-2</v>
      </c>
    </row>
    <row r="190" spans="1:8" x14ac:dyDescent="0.25">
      <c r="A190">
        <v>34540</v>
      </c>
      <c r="B190" t="s">
        <v>336</v>
      </c>
      <c r="C190" s="1">
        <v>1386</v>
      </c>
      <c r="D190" s="1">
        <v>1183</v>
      </c>
      <c r="E190" s="3">
        <v>9.1076356945722164E-2</v>
      </c>
      <c r="F190" s="3">
        <v>7.145445759845373E-2</v>
      </c>
      <c r="G190" s="3">
        <f t="shared" si="4"/>
        <v>-1.9621899347268434E-2</v>
      </c>
      <c r="H190" s="2">
        <f t="shared" si="5"/>
        <v>-2.6049423358815993E-2</v>
      </c>
    </row>
    <row r="191" spans="1:8" x14ac:dyDescent="0.25">
      <c r="A191">
        <v>34660</v>
      </c>
      <c r="B191" t="s">
        <v>337</v>
      </c>
      <c r="C191" s="1">
        <v>1395</v>
      </c>
      <c r="D191" s="1">
        <v>1011</v>
      </c>
      <c r="E191" s="3">
        <v>0.14162436548223351</v>
      </c>
      <c r="F191" s="3">
        <v>9.5648060548722796E-2</v>
      </c>
      <c r="G191" s="3">
        <f t="shared" si="4"/>
        <v>-4.5976304933510709E-2</v>
      </c>
      <c r="H191" s="2">
        <f t="shared" si="5"/>
        <v>-5.2244839127185916E-2</v>
      </c>
    </row>
    <row r="192" spans="1:8" x14ac:dyDescent="0.25">
      <c r="A192">
        <v>34700</v>
      </c>
      <c r="B192" t="s">
        <v>338</v>
      </c>
      <c r="C192" s="1">
        <v>1341</v>
      </c>
      <c r="D192" s="1">
        <v>1078</v>
      </c>
      <c r="E192" s="3">
        <v>7.5138678769541098E-2</v>
      </c>
      <c r="F192" s="3">
        <v>5.29079754601227E-2</v>
      </c>
      <c r="G192" s="3">
        <f t="shared" si="4"/>
        <v>-2.2230703309418398E-2</v>
      </c>
      <c r="H192" s="2">
        <f t="shared" si="5"/>
        <v>-3.5730721307920654E-2</v>
      </c>
    </row>
    <row r="193" spans="1:8" x14ac:dyDescent="0.25">
      <c r="A193">
        <v>34780</v>
      </c>
      <c r="B193" t="s">
        <v>339</v>
      </c>
      <c r="C193" s="1">
        <v>3281</v>
      </c>
      <c r="D193" s="1">
        <v>1968</v>
      </c>
      <c r="E193" s="3">
        <v>0.168740999794281</v>
      </c>
      <c r="F193" s="3">
        <v>9.8336081546994455E-2</v>
      </c>
      <c r="G193" s="3">
        <f t="shared" si="4"/>
        <v>-7.0404918247286549E-2</v>
      </c>
      <c r="H193" s="2">
        <f t="shared" si="5"/>
        <v>-8.1660755484364467E-2</v>
      </c>
    </row>
    <row r="194" spans="1:8" x14ac:dyDescent="0.25">
      <c r="A194">
        <v>35020</v>
      </c>
      <c r="B194" t="s">
        <v>340</v>
      </c>
      <c r="C194" s="1">
        <v>1581</v>
      </c>
      <c r="D194" s="1">
        <v>1594</v>
      </c>
      <c r="E194" s="3">
        <v>0.11899744091524914</v>
      </c>
      <c r="F194" s="3">
        <v>0.12889140454435191</v>
      </c>
      <c r="G194" s="3">
        <f t="shared" si="4"/>
        <v>9.8939636291027755E-3</v>
      </c>
      <c r="H194" s="2">
        <f t="shared" si="5"/>
        <v>1.3657688373749366E-3</v>
      </c>
    </row>
    <row r="195" spans="1:8" x14ac:dyDescent="0.25">
      <c r="A195">
        <v>35060</v>
      </c>
      <c r="B195" t="s">
        <v>341</v>
      </c>
      <c r="C195" s="1">
        <v>1094</v>
      </c>
      <c r="D195" s="1">
        <v>1395</v>
      </c>
      <c r="E195" s="3">
        <v>0.1240081614146452</v>
      </c>
      <c r="F195" s="3">
        <v>0.14721401435204728</v>
      </c>
      <c r="G195" s="3">
        <f t="shared" ref="G195:G258" si="6">F195-E195</f>
        <v>2.3205852937402086E-2</v>
      </c>
      <c r="H195" s="2">
        <f t="shared" ref="H195:H258" si="7">(D195/C195)^(1/6)-1</f>
        <v>4.1340631616045176E-2</v>
      </c>
    </row>
    <row r="196" spans="1:8" x14ac:dyDescent="0.25">
      <c r="A196">
        <v>35220</v>
      </c>
      <c r="B196" t="s">
        <v>342</v>
      </c>
      <c r="C196" s="1">
        <v>1581</v>
      </c>
      <c r="D196" s="1">
        <v>1006</v>
      </c>
      <c r="E196" s="3">
        <v>0.18381583536798046</v>
      </c>
      <c r="F196" s="3">
        <v>0.10299989761441589</v>
      </c>
      <c r="G196" s="3">
        <f t="shared" si="6"/>
        <v>-8.0815937753564576E-2</v>
      </c>
      <c r="H196" s="2">
        <f t="shared" si="7"/>
        <v>-7.2577378027031125E-2</v>
      </c>
    </row>
    <row r="197" spans="1:8" x14ac:dyDescent="0.25">
      <c r="A197">
        <v>35420</v>
      </c>
      <c r="B197" t="s">
        <v>343</v>
      </c>
      <c r="C197" s="1">
        <v>2496</v>
      </c>
      <c r="D197" s="1">
        <v>2788</v>
      </c>
      <c r="E197" s="3">
        <v>9.2018433179723497E-2</v>
      </c>
      <c r="F197" s="3">
        <v>9.0900198884940178E-2</v>
      </c>
      <c r="G197" s="3">
        <f t="shared" si="6"/>
        <v>-1.1182342947833185E-3</v>
      </c>
      <c r="H197" s="2">
        <f t="shared" si="7"/>
        <v>1.8610225026503668E-2</v>
      </c>
    </row>
    <row r="198" spans="1:8" x14ac:dyDescent="0.25">
      <c r="A198">
        <v>35460</v>
      </c>
      <c r="B198" t="s">
        <v>344</v>
      </c>
      <c r="C198" s="1">
        <v>520</v>
      </c>
      <c r="D198" s="1">
        <v>426</v>
      </c>
      <c r="E198" s="3">
        <v>0.10007698229407236</v>
      </c>
      <c r="F198" s="3">
        <v>8.2766660190402172E-2</v>
      </c>
      <c r="G198" s="3">
        <f t="shared" si="6"/>
        <v>-1.7310322103670187E-2</v>
      </c>
      <c r="H198" s="2">
        <f t="shared" si="7"/>
        <v>-3.2685474679457371E-2</v>
      </c>
    </row>
    <row r="199" spans="1:8" x14ac:dyDescent="0.25">
      <c r="A199">
        <v>35500</v>
      </c>
      <c r="B199" t="s">
        <v>345</v>
      </c>
      <c r="C199" s="1">
        <v>1235</v>
      </c>
      <c r="D199" s="1">
        <v>724</v>
      </c>
      <c r="E199" s="3">
        <v>0.15389408099688473</v>
      </c>
      <c r="F199" s="3">
        <v>8.2030364831180605E-2</v>
      </c>
      <c r="G199" s="3">
        <f t="shared" si="6"/>
        <v>-7.1863716165704125E-2</v>
      </c>
      <c r="H199" s="2">
        <f t="shared" si="7"/>
        <v>-8.5159741156123236E-2</v>
      </c>
    </row>
    <row r="200" spans="1:8" x14ac:dyDescent="0.25">
      <c r="A200">
        <v>35580</v>
      </c>
      <c r="B200" t="s">
        <v>346</v>
      </c>
      <c r="C200" s="1">
        <v>521</v>
      </c>
      <c r="D200" s="1">
        <v>553</v>
      </c>
      <c r="E200" s="3">
        <v>4.4329107461924616E-2</v>
      </c>
      <c r="F200" s="3">
        <v>4.5740281224152191E-2</v>
      </c>
      <c r="G200" s="3">
        <f t="shared" si="6"/>
        <v>1.4111737622275744E-3</v>
      </c>
      <c r="H200" s="2">
        <f t="shared" si="7"/>
        <v>9.9841725234255385E-3</v>
      </c>
    </row>
    <row r="201" spans="1:8" x14ac:dyDescent="0.25">
      <c r="A201">
        <v>35740</v>
      </c>
      <c r="B201" t="s">
        <v>347</v>
      </c>
      <c r="C201" s="1">
        <v>1629</v>
      </c>
      <c r="D201" s="1">
        <v>1777</v>
      </c>
      <c r="E201" s="3">
        <v>9.1367995961635542E-2</v>
      </c>
      <c r="F201" s="3">
        <v>9.2431729518855657E-2</v>
      </c>
      <c r="G201" s="3">
        <f t="shared" si="6"/>
        <v>1.0637335572201145E-3</v>
      </c>
      <c r="H201" s="2">
        <f t="shared" si="7"/>
        <v>1.4598908062684046E-2</v>
      </c>
    </row>
    <row r="202" spans="1:8" x14ac:dyDescent="0.25">
      <c r="A202">
        <v>35820</v>
      </c>
      <c r="B202" t="s">
        <v>348</v>
      </c>
      <c r="C202" s="1">
        <v>1481</v>
      </c>
      <c r="D202" s="1">
        <v>1283</v>
      </c>
      <c r="E202" s="3">
        <v>0.13424583031182016</v>
      </c>
      <c r="F202" s="3">
        <v>0.11477903023796744</v>
      </c>
      <c r="G202" s="3">
        <f t="shared" si="6"/>
        <v>-1.9466800073852722E-2</v>
      </c>
      <c r="H202" s="2">
        <f t="shared" si="7"/>
        <v>-2.3635606522414587E-2</v>
      </c>
    </row>
    <row r="203" spans="1:8" x14ac:dyDescent="0.25">
      <c r="A203">
        <v>35860</v>
      </c>
      <c r="B203" t="s">
        <v>349</v>
      </c>
      <c r="C203" s="1">
        <v>1037</v>
      </c>
      <c r="D203" s="1">
        <v>287</v>
      </c>
      <c r="E203" s="3">
        <v>0.17543562848925731</v>
      </c>
      <c r="F203" s="3">
        <v>5.0492610837438424E-2</v>
      </c>
      <c r="G203" s="3">
        <f t="shared" si="6"/>
        <v>-0.12494301765181889</v>
      </c>
      <c r="H203" s="2">
        <f t="shared" si="7"/>
        <v>-0.19273301748884564</v>
      </c>
    </row>
    <row r="204" spans="1:8" x14ac:dyDescent="0.25">
      <c r="A204">
        <v>35940</v>
      </c>
      <c r="B204" t="s">
        <v>350</v>
      </c>
      <c r="C204" s="1">
        <v>1198</v>
      </c>
      <c r="D204" s="1">
        <v>1371</v>
      </c>
      <c r="E204" s="3">
        <v>7.1895817079757549E-2</v>
      </c>
      <c r="F204" s="3">
        <v>8.0063069376313939E-2</v>
      </c>
      <c r="G204" s="3">
        <f t="shared" si="6"/>
        <v>8.1672522965563904E-3</v>
      </c>
      <c r="H204" s="2">
        <f t="shared" si="7"/>
        <v>2.2735755564935456E-2</v>
      </c>
    </row>
    <row r="205" spans="1:8" x14ac:dyDescent="0.25">
      <c r="A205">
        <v>36660</v>
      </c>
      <c r="B205" t="s">
        <v>351</v>
      </c>
      <c r="C205" s="1">
        <v>2650</v>
      </c>
      <c r="D205" s="1">
        <v>1706</v>
      </c>
      <c r="E205" s="3">
        <v>0.14723858206467386</v>
      </c>
      <c r="F205" s="3">
        <v>9.2899150511871045E-2</v>
      </c>
      <c r="G205" s="3">
        <f t="shared" si="6"/>
        <v>-5.4339431552802811E-2</v>
      </c>
      <c r="H205" s="2">
        <f t="shared" si="7"/>
        <v>-7.0772204488692925E-2</v>
      </c>
    </row>
    <row r="206" spans="1:8" x14ac:dyDescent="0.25">
      <c r="A206">
        <v>36820</v>
      </c>
      <c r="B206" t="s">
        <v>352</v>
      </c>
      <c r="C206" s="1">
        <v>634</v>
      </c>
      <c r="D206" s="1">
        <v>455</v>
      </c>
      <c r="E206" s="3">
        <v>9.3593150280484205E-2</v>
      </c>
      <c r="F206" s="3">
        <v>6.6931450426596054E-2</v>
      </c>
      <c r="G206" s="3">
        <f t="shared" si="6"/>
        <v>-2.6661699853888152E-2</v>
      </c>
      <c r="H206" s="2">
        <f t="shared" si="7"/>
        <v>-5.3791112108591332E-2</v>
      </c>
    </row>
    <row r="207" spans="1:8" x14ac:dyDescent="0.25">
      <c r="A207">
        <v>36840</v>
      </c>
      <c r="B207" t="s">
        <v>353</v>
      </c>
      <c r="C207" s="1">
        <v>763</v>
      </c>
      <c r="D207" s="1">
        <v>747</v>
      </c>
      <c r="E207" s="3">
        <v>0.10634146341463414</v>
      </c>
      <c r="F207" s="3">
        <v>0.10174339417052575</v>
      </c>
      <c r="G207" s="3">
        <f t="shared" si="6"/>
        <v>-4.5980692441083965E-3</v>
      </c>
      <c r="H207" s="2">
        <f t="shared" si="7"/>
        <v>-3.5259103531917191E-3</v>
      </c>
    </row>
    <row r="208" spans="1:8" x14ac:dyDescent="0.25">
      <c r="A208">
        <v>36860</v>
      </c>
      <c r="B208" t="s">
        <v>354</v>
      </c>
      <c r="C208" s="1">
        <v>3380</v>
      </c>
      <c r="D208" s="1">
        <v>2997</v>
      </c>
      <c r="E208" s="3">
        <v>7.6914324724086922E-2</v>
      </c>
      <c r="F208" s="3">
        <v>6.4559906940674677E-2</v>
      </c>
      <c r="G208" s="3">
        <f t="shared" si="6"/>
        <v>-1.2354417783412244E-2</v>
      </c>
      <c r="H208" s="2">
        <f t="shared" si="7"/>
        <v>-1.9844441606873375E-2</v>
      </c>
    </row>
    <row r="209" spans="1:8" x14ac:dyDescent="0.25">
      <c r="A209">
        <v>36900</v>
      </c>
      <c r="B209" t="s">
        <v>355</v>
      </c>
      <c r="C209" s="1">
        <v>1957</v>
      </c>
      <c r="D209" s="1">
        <v>1211</v>
      </c>
      <c r="E209" s="3">
        <v>0.1412894375857339</v>
      </c>
      <c r="F209" s="3">
        <v>8.0760253417805933E-2</v>
      </c>
      <c r="G209" s="3">
        <f t="shared" si="6"/>
        <v>-6.0529184167927963E-2</v>
      </c>
      <c r="H209" s="2">
        <f t="shared" si="7"/>
        <v>-7.687845704496088E-2</v>
      </c>
    </row>
    <row r="210" spans="1:8" x14ac:dyDescent="0.25">
      <c r="A210">
        <v>36940</v>
      </c>
      <c r="B210" t="s">
        <v>356</v>
      </c>
      <c r="C210" s="1">
        <v>1323</v>
      </c>
      <c r="D210" s="1">
        <v>1258</v>
      </c>
      <c r="E210" s="3">
        <v>7.6891781936533773E-2</v>
      </c>
      <c r="F210" s="3">
        <v>6.5558392829225071E-2</v>
      </c>
      <c r="G210" s="3">
        <f t="shared" si="6"/>
        <v>-1.1333389107308703E-2</v>
      </c>
      <c r="H210" s="2">
        <f t="shared" si="7"/>
        <v>-8.3613027040975174E-3</v>
      </c>
    </row>
    <row r="211" spans="1:8" x14ac:dyDescent="0.25">
      <c r="A211">
        <v>37020</v>
      </c>
      <c r="B211" t="s">
        <v>357</v>
      </c>
      <c r="C211" s="1">
        <v>996</v>
      </c>
      <c r="D211" s="1">
        <v>1376</v>
      </c>
      <c r="E211" s="3">
        <v>8.6842793617577824E-2</v>
      </c>
      <c r="F211" s="3">
        <v>0.10026962034540553</v>
      </c>
      <c r="G211" s="3">
        <f t="shared" si="6"/>
        <v>1.3426826727827704E-2</v>
      </c>
      <c r="H211" s="2">
        <f t="shared" si="7"/>
        <v>5.534190340727374E-2</v>
      </c>
    </row>
    <row r="212" spans="1:8" x14ac:dyDescent="0.25">
      <c r="A212">
        <v>37060</v>
      </c>
      <c r="B212" t="s">
        <v>358</v>
      </c>
      <c r="C212" s="1">
        <v>2136</v>
      </c>
      <c r="D212" s="1">
        <v>2511</v>
      </c>
      <c r="E212" s="3">
        <v>0.18857596892381037</v>
      </c>
      <c r="F212" s="3">
        <v>0.16505620193255768</v>
      </c>
      <c r="G212" s="3">
        <f t="shared" si="6"/>
        <v>-2.3519766991252689E-2</v>
      </c>
      <c r="H212" s="2">
        <f t="shared" si="7"/>
        <v>2.7324339017768873E-2</v>
      </c>
    </row>
    <row r="213" spans="1:8" x14ac:dyDescent="0.25">
      <c r="A213">
        <v>37120</v>
      </c>
      <c r="B213" t="s">
        <v>359</v>
      </c>
      <c r="C213" s="1">
        <v>808</v>
      </c>
      <c r="D213" s="1">
        <v>1066</v>
      </c>
      <c r="E213" s="3">
        <v>6.2519343856391213E-2</v>
      </c>
      <c r="F213" s="3">
        <v>9.6935527871237603E-2</v>
      </c>
      <c r="G213" s="3">
        <f t="shared" si="6"/>
        <v>3.441618401484639E-2</v>
      </c>
      <c r="H213" s="2">
        <f t="shared" si="7"/>
        <v>4.7267534800673916E-2</v>
      </c>
    </row>
    <row r="214" spans="1:8" x14ac:dyDescent="0.25">
      <c r="A214">
        <v>37140</v>
      </c>
      <c r="B214" t="s">
        <v>360</v>
      </c>
      <c r="C214" s="1">
        <v>4295</v>
      </c>
      <c r="D214" s="1">
        <v>3220</v>
      </c>
      <c r="E214" s="3">
        <v>0.11191015920164674</v>
      </c>
      <c r="F214" s="3">
        <v>8.0217234249271324E-2</v>
      </c>
      <c r="G214" s="3">
        <f t="shared" si="6"/>
        <v>-3.1692924952375412E-2</v>
      </c>
      <c r="H214" s="2">
        <f t="shared" si="7"/>
        <v>-4.6877363868073951E-2</v>
      </c>
    </row>
    <row r="215" spans="1:8" x14ac:dyDescent="0.25">
      <c r="A215">
        <v>37500</v>
      </c>
      <c r="B215" t="s">
        <v>361</v>
      </c>
      <c r="C215" s="1">
        <v>2108</v>
      </c>
      <c r="D215" s="1">
        <v>1552</v>
      </c>
      <c r="E215" s="3">
        <v>0.17643120187479075</v>
      </c>
      <c r="F215" s="3">
        <v>9.815950920245399E-2</v>
      </c>
      <c r="G215" s="3">
        <f t="shared" si="6"/>
        <v>-7.827169267233676E-2</v>
      </c>
      <c r="H215" s="2">
        <f t="shared" si="7"/>
        <v>-4.9752246109829534E-2</v>
      </c>
    </row>
    <row r="216" spans="1:8" x14ac:dyDescent="0.25">
      <c r="A216">
        <v>37540</v>
      </c>
      <c r="B216" t="s">
        <v>362</v>
      </c>
      <c r="C216" s="1">
        <v>1060</v>
      </c>
      <c r="D216" s="1">
        <v>987</v>
      </c>
      <c r="E216" s="3">
        <v>0.14843859403444895</v>
      </c>
      <c r="F216" s="3">
        <v>0.12079304858646432</v>
      </c>
      <c r="G216" s="3">
        <f t="shared" si="6"/>
        <v>-2.7645545447984629E-2</v>
      </c>
      <c r="H216" s="2">
        <f t="shared" si="7"/>
        <v>-1.182192334433696E-2</v>
      </c>
    </row>
    <row r="217" spans="1:8" x14ac:dyDescent="0.25">
      <c r="A217">
        <v>37660</v>
      </c>
      <c r="B217" t="s">
        <v>363</v>
      </c>
      <c r="C217" s="1">
        <v>1773</v>
      </c>
      <c r="D217" s="1">
        <v>418</v>
      </c>
      <c r="E217" s="3">
        <v>0.25382963493199712</v>
      </c>
      <c r="F217" s="3">
        <v>5.5108767303889257E-2</v>
      </c>
      <c r="G217" s="3">
        <f t="shared" si="6"/>
        <v>-0.19872086762810787</v>
      </c>
      <c r="H217" s="2">
        <f t="shared" si="7"/>
        <v>-0.21402042973886493</v>
      </c>
    </row>
    <row r="218" spans="1:8" x14ac:dyDescent="0.25">
      <c r="A218">
        <v>37800</v>
      </c>
      <c r="B218" t="s">
        <v>364</v>
      </c>
      <c r="C218" s="1">
        <v>1038</v>
      </c>
      <c r="D218" s="1">
        <v>881</v>
      </c>
      <c r="E218" s="3">
        <v>7.2103362045012498E-2</v>
      </c>
      <c r="F218" s="3">
        <v>5.6871731973403915E-2</v>
      </c>
      <c r="G218" s="3">
        <f t="shared" si="6"/>
        <v>-1.5231630071608583E-2</v>
      </c>
      <c r="H218" s="2">
        <f t="shared" si="7"/>
        <v>-2.69620939405677E-2</v>
      </c>
    </row>
    <row r="219" spans="1:8" x14ac:dyDescent="0.25">
      <c r="A219">
        <v>37940</v>
      </c>
      <c r="B219" t="s">
        <v>365</v>
      </c>
      <c r="C219" s="1">
        <v>611</v>
      </c>
      <c r="D219" s="1">
        <v>657</v>
      </c>
      <c r="E219" s="3">
        <v>0.10115894039735099</v>
      </c>
      <c r="F219" s="3">
        <v>0.10165557790499768</v>
      </c>
      <c r="G219" s="3">
        <f t="shared" si="6"/>
        <v>4.9663750764669667E-4</v>
      </c>
      <c r="H219" s="2">
        <f t="shared" si="7"/>
        <v>1.21713181211065E-2</v>
      </c>
    </row>
    <row r="220" spans="1:8" x14ac:dyDescent="0.25">
      <c r="A220">
        <v>38100</v>
      </c>
      <c r="B220" t="s">
        <v>366</v>
      </c>
      <c r="C220" s="1">
        <v>1342</v>
      </c>
      <c r="D220" s="1">
        <v>1105</v>
      </c>
      <c r="E220" s="3">
        <v>0.20029850746268657</v>
      </c>
      <c r="F220" s="3">
        <v>0.16082084121670789</v>
      </c>
      <c r="G220" s="3">
        <f t="shared" si="6"/>
        <v>-3.9477666245978676E-2</v>
      </c>
      <c r="H220" s="2">
        <f t="shared" si="7"/>
        <v>-3.1867141489938633E-2</v>
      </c>
    </row>
    <row r="221" spans="1:8" x14ac:dyDescent="0.25">
      <c r="A221">
        <v>38180</v>
      </c>
      <c r="B221" t="s">
        <v>367</v>
      </c>
      <c r="C221" s="1">
        <v>924</v>
      </c>
      <c r="D221" s="1">
        <v>950</v>
      </c>
      <c r="E221" s="3">
        <v>0.12386058981233244</v>
      </c>
      <c r="F221" s="3">
        <v>0.11810044753853804</v>
      </c>
      <c r="G221" s="3">
        <f t="shared" si="6"/>
        <v>-5.7601422737943997E-3</v>
      </c>
      <c r="H221" s="2">
        <f t="shared" si="7"/>
        <v>4.6356972450856126E-3</v>
      </c>
    </row>
    <row r="222" spans="1:8" x14ac:dyDescent="0.25">
      <c r="A222">
        <v>38260</v>
      </c>
      <c r="B222" t="s">
        <v>368</v>
      </c>
      <c r="C222" s="1">
        <v>1078</v>
      </c>
      <c r="D222" s="1">
        <v>975</v>
      </c>
      <c r="E222" s="3">
        <v>9.4156694907852209E-2</v>
      </c>
      <c r="F222" s="3">
        <v>8.2690187431091508E-2</v>
      </c>
      <c r="G222" s="3">
        <f t="shared" si="6"/>
        <v>-1.1466507476760701E-2</v>
      </c>
      <c r="H222" s="2">
        <f t="shared" si="7"/>
        <v>-1.6598252241832645E-2</v>
      </c>
    </row>
    <row r="223" spans="1:8" x14ac:dyDescent="0.25">
      <c r="A223">
        <v>38420</v>
      </c>
      <c r="B223" t="s">
        <v>369</v>
      </c>
      <c r="C223" s="1">
        <v>1144</v>
      </c>
      <c r="D223" s="1">
        <v>1143</v>
      </c>
      <c r="E223" s="3">
        <v>9.7064313592397755E-2</v>
      </c>
      <c r="F223" s="3">
        <v>9.0671108995716329E-2</v>
      </c>
      <c r="G223" s="3">
        <f t="shared" si="6"/>
        <v>-6.393204596681426E-3</v>
      </c>
      <c r="H223" s="2">
        <f t="shared" si="7"/>
        <v>-1.4574073627571238E-4</v>
      </c>
    </row>
    <row r="224" spans="1:8" x14ac:dyDescent="0.25">
      <c r="A224">
        <v>38500</v>
      </c>
      <c r="B224" t="s">
        <v>370</v>
      </c>
      <c r="C224" s="1">
        <v>1105</v>
      </c>
      <c r="D224" s="1">
        <v>1017</v>
      </c>
      <c r="E224" s="3">
        <v>8.2499626698521733E-2</v>
      </c>
      <c r="F224" s="3">
        <v>6.3673929376408714E-2</v>
      </c>
      <c r="G224" s="3">
        <f t="shared" si="6"/>
        <v>-1.8825697322113019E-2</v>
      </c>
      <c r="H224" s="2">
        <f t="shared" si="7"/>
        <v>-1.3736155742437139E-2</v>
      </c>
    </row>
    <row r="225" spans="1:8" x14ac:dyDescent="0.25">
      <c r="A225">
        <v>38580</v>
      </c>
      <c r="B225" t="s">
        <v>371</v>
      </c>
      <c r="C225" s="1">
        <v>591</v>
      </c>
      <c r="D225" s="1">
        <v>441</v>
      </c>
      <c r="E225" s="3">
        <v>6.8593314763231203E-2</v>
      </c>
      <c r="F225" s="3">
        <v>5.1071221771858716E-2</v>
      </c>
      <c r="G225" s="3">
        <f t="shared" si="6"/>
        <v>-1.7522092991372487E-2</v>
      </c>
      <c r="H225" s="2">
        <f t="shared" si="7"/>
        <v>-4.7623834423313305E-2</v>
      </c>
    </row>
    <row r="226" spans="1:8" x14ac:dyDescent="0.25">
      <c r="A226">
        <v>38620</v>
      </c>
      <c r="B226" t="s">
        <v>372</v>
      </c>
      <c r="C226" s="1">
        <v>2344</v>
      </c>
      <c r="D226" s="1">
        <v>1264</v>
      </c>
      <c r="E226" s="3">
        <v>0.18261140542224993</v>
      </c>
      <c r="F226" s="3">
        <v>9.9660963494441382E-2</v>
      </c>
      <c r="G226" s="3">
        <f t="shared" si="6"/>
        <v>-8.2950441927808552E-2</v>
      </c>
      <c r="H226" s="2">
        <f t="shared" si="7"/>
        <v>-9.7809510933704602E-2</v>
      </c>
    </row>
    <row r="227" spans="1:8" x14ac:dyDescent="0.25">
      <c r="A227">
        <v>38700</v>
      </c>
      <c r="B227" t="s">
        <v>373</v>
      </c>
      <c r="C227" s="1">
        <v>1219</v>
      </c>
      <c r="D227" s="1">
        <v>703</v>
      </c>
      <c r="E227" s="3">
        <v>0.1117938371239912</v>
      </c>
      <c r="F227" s="3">
        <v>6.3550894955704207E-2</v>
      </c>
      <c r="G227" s="3">
        <f t="shared" si="6"/>
        <v>-4.8242942168286992E-2</v>
      </c>
      <c r="H227" s="2">
        <f t="shared" si="7"/>
        <v>-8.7656035794625664E-2</v>
      </c>
    </row>
    <row r="228" spans="1:8" x14ac:dyDescent="0.25">
      <c r="A228">
        <v>38740</v>
      </c>
      <c r="B228" t="s">
        <v>374</v>
      </c>
      <c r="C228" s="1">
        <v>1650</v>
      </c>
      <c r="D228" s="1">
        <v>2277</v>
      </c>
      <c r="E228" s="3">
        <v>0.11571638964864296</v>
      </c>
      <c r="F228" s="3">
        <v>0.15468750000000001</v>
      </c>
      <c r="G228" s="3">
        <f t="shared" si="6"/>
        <v>3.8971110351357044E-2</v>
      </c>
      <c r="H228" s="2">
        <f t="shared" si="7"/>
        <v>5.5147516473858627E-2</v>
      </c>
    </row>
    <row r="229" spans="1:8" x14ac:dyDescent="0.25">
      <c r="A229">
        <v>38840</v>
      </c>
      <c r="B229" t="s">
        <v>375</v>
      </c>
      <c r="C229" s="1">
        <v>672</v>
      </c>
      <c r="D229" s="1">
        <v>873</v>
      </c>
      <c r="E229" s="3">
        <v>7.5058639562157942E-2</v>
      </c>
      <c r="F229" s="3">
        <v>9.1270256142185049E-2</v>
      </c>
      <c r="G229" s="3">
        <f t="shared" si="6"/>
        <v>1.6211616580027108E-2</v>
      </c>
      <c r="H229" s="2">
        <f t="shared" si="7"/>
        <v>4.4577888349466743E-2</v>
      </c>
    </row>
    <row r="230" spans="1:8" x14ac:dyDescent="0.25">
      <c r="A230">
        <v>39020</v>
      </c>
      <c r="B230" t="s">
        <v>376</v>
      </c>
      <c r="C230" s="1">
        <v>1573</v>
      </c>
      <c r="D230" s="1">
        <v>1991</v>
      </c>
      <c r="E230" s="3">
        <v>9.772007206311735E-2</v>
      </c>
      <c r="F230" s="3">
        <v>0.11435956346927054</v>
      </c>
      <c r="G230" s="3">
        <f t="shared" si="6"/>
        <v>1.6639491406153187E-2</v>
      </c>
      <c r="H230" s="2">
        <f t="shared" si="7"/>
        <v>4.0056876050123202E-2</v>
      </c>
    </row>
    <row r="231" spans="1:8" x14ac:dyDescent="0.25">
      <c r="A231">
        <v>39500</v>
      </c>
      <c r="B231" t="s">
        <v>377</v>
      </c>
      <c r="C231" s="1">
        <v>2037</v>
      </c>
      <c r="D231" s="1">
        <v>1870</v>
      </c>
      <c r="E231" s="3">
        <v>7.0692347735554398E-2</v>
      </c>
      <c r="F231" s="3">
        <v>6.0506050605060507E-2</v>
      </c>
      <c r="G231" s="3">
        <f t="shared" si="6"/>
        <v>-1.018629713049389E-2</v>
      </c>
      <c r="H231" s="2">
        <f t="shared" si="7"/>
        <v>-1.4155473384409589E-2</v>
      </c>
    </row>
    <row r="232" spans="1:8" x14ac:dyDescent="0.25">
      <c r="A232">
        <v>39860</v>
      </c>
      <c r="B232" t="s">
        <v>378</v>
      </c>
      <c r="C232" s="1">
        <v>1551</v>
      </c>
      <c r="D232" s="1">
        <v>1183</v>
      </c>
      <c r="E232" s="3">
        <v>0.10021969501163092</v>
      </c>
      <c r="F232" s="3">
        <v>7.1016928802977553E-2</v>
      </c>
      <c r="G232" s="3">
        <f t="shared" si="6"/>
        <v>-2.9202766208653363E-2</v>
      </c>
      <c r="H232" s="2">
        <f t="shared" si="7"/>
        <v>-4.4137351974583017E-2</v>
      </c>
    </row>
    <row r="233" spans="1:8" x14ac:dyDescent="0.25">
      <c r="A233">
        <v>39980</v>
      </c>
      <c r="B233" t="s">
        <v>379</v>
      </c>
      <c r="C233" s="1">
        <v>1997</v>
      </c>
      <c r="D233" s="1">
        <v>1938</v>
      </c>
      <c r="E233" s="3">
        <v>9.0789234406255678E-2</v>
      </c>
      <c r="F233" s="3">
        <v>8.135678602913396E-2</v>
      </c>
      <c r="G233" s="3">
        <f t="shared" si="6"/>
        <v>-9.4324483771217188E-3</v>
      </c>
      <c r="H233" s="2">
        <f t="shared" si="7"/>
        <v>-4.9857863274322956E-3</v>
      </c>
    </row>
    <row r="234" spans="1:8" x14ac:dyDescent="0.25">
      <c r="A234">
        <v>40080</v>
      </c>
      <c r="B234" t="s">
        <v>380</v>
      </c>
      <c r="C234" s="1">
        <v>2253</v>
      </c>
      <c r="D234" s="1">
        <v>2493</v>
      </c>
      <c r="E234" s="3">
        <v>9.5555178556281276E-2</v>
      </c>
      <c r="F234" s="3">
        <v>8.4879643185455045E-2</v>
      </c>
      <c r="G234" s="3">
        <f t="shared" si="6"/>
        <v>-1.0675535370826231E-2</v>
      </c>
      <c r="H234" s="2">
        <f t="shared" si="7"/>
        <v>1.7013804291111212E-2</v>
      </c>
    </row>
    <row r="235" spans="1:8" x14ac:dyDescent="0.25">
      <c r="A235">
        <v>40300</v>
      </c>
      <c r="B235" t="s">
        <v>381</v>
      </c>
      <c r="C235" s="1">
        <v>1839</v>
      </c>
      <c r="D235" s="1">
        <v>853</v>
      </c>
      <c r="E235" s="3">
        <v>0.14747393744987972</v>
      </c>
      <c r="F235" s="3">
        <v>6.8360314152909121E-2</v>
      </c>
      <c r="G235" s="3">
        <f t="shared" si="6"/>
        <v>-7.9113623296970595E-2</v>
      </c>
      <c r="H235" s="2">
        <f t="shared" si="7"/>
        <v>-0.12017854093351688</v>
      </c>
    </row>
    <row r="236" spans="1:8" x14ac:dyDescent="0.25">
      <c r="A236">
        <v>40620</v>
      </c>
      <c r="B236" t="s">
        <v>382</v>
      </c>
      <c r="C236" s="1">
        <v>1675</v>
      </c>
      <c r="D236" s="1">
        <v>1225</v>
      </c>
      <c r="E236" s="3">
        <v>0.15591547984734244</v>
      </c>
      <c r="F236" s="3">
        <v>0.10587726879861711</v>
      </c>
      <c r="G236" s="3">
        <f t="shared" si="6"/>
        <v>-5.0038211048725328E-2</v>
      </c>
      <c r="H236" s="2">
        <f t="shared" si="7"/>
        <v>-5.0809143086548714E-2</v>
      </c>
    </row>
    <row r="237" spans="1:8" x14ac:dyDescent="0.25">
      <c r="A237">
        <v>40780</v>
      </c>
      <c r="B237" t="s">
        <v>383</v>
      </c>
      <c r="C237" s="1">
        <v>2447</v>
      </c>
      <c r="D237" s="1">
        <v>2054</v>
      </c>
      <c r="E237" s="3">
        <v>9.3393381931987332E-2</v>
      </c>
      <c r="F237" s="3">
        <v>7.5922229614844391E-2</v>
      </c>
      <c r="G237" s="3">
        <f t="shared" si="6"/>
        <v>-1.7471152317142941E-2</v>
      </c>
      <c r="H237" s="2">
        <f t="shared" si="7"/>
        <v>-2.8757350578743845E-2</v>
      </c>
    </row>
    <row r="238" spans="1:8" x14ac:dyDescent="0.25">
      <c r="A238">
        <v>40820</v>
      </c>
      <c r="B238" t="s">
        <v>384</v>
      </c>
      <c r="C238" s="1">
        <v>1818</v>
      </c>
      <c r="D238" s="1">
        <v>2055</v>
      </c>
      <c r="E238" s="3">
        <v>0.13685636856368563</v>
      </c>
      <c r="F238" s="3">
        <v>0.14045519786754151</v>
      </c>
      <c r="G238" s="3">
        <f t="shared" si="6"/>
        <v>3.5988293038558827E-3</v>
      </c>
      <c r="H238" s="2">
        <f t="shared" si="7"/>
        <v>2.0633121440968738E-2</v>
      </c>
    </row>
    <row r="239" spans="1:8" x14ac:dyDescent="0.25">
      <c r="A239">
        <v>41400</v>
      </c>
      <c r="B239" t="s">
        <v>385</v>
      </c>
      <c r="C239" s="1">
        <v>1999</v>
      </c>
      <c r="D239" s="1">
        <v>2014</v>
      </c>
      <c r="E239" s="3">
        <v>9.2847189967487226E-2</v>
      </c>
      <c r="F239" s="3">
        <v>8.415862270694914E-2</v>
      </c>
      <c r="G239" s="3">
        <f t="shared" si="6"/>
        <v>-8.6885672605380854E-3</v>
      </c>
      <c r="H239" s="2">
        <f t="shared" si="7"/>
        <v>1.2467329892442702E-3</v>
      </c>
    </row>
    <row r="240" spans="1:8" x14ac:dyDescent="0.25">
      <c r="A240">
        <v>41460</v>
      </c>
      <c r="B240" t="s">
        <v>386</v>
      </c>
      <c r="C240" s="1">
        <v>1917</v>
      </c>
      <c r="D240" s="1">
        <v>2229</v>
      </c>
      <c r="E240" s="3">
        <v>7.4891588858069305E-2</v>
      </c>
      <c r="F240" s="3">
        <v>8.338321113272483E-2</v>
      </c>
      <c r="G240" s="3">
        <f t="shared" si="6"/>
        <v>8.4916222746555248E-3</v>
      </c>
      <c r="H240" s="2">
        <f t="shared" si="7"/>
        <v>2.5450401038977111E-2</v>
      </c>
    </row>
    <row r="241" spans="1:8" x14ac:dyDescent="0.25">
      <c r="A241">
        <v>41780</v>
      </c>
      <c r="B241" t="s">
        <v>387</v>
      </c>
      <c r="C241" s="1">
        <v>3237</v>
      </c>
      <c r="D241" s="1">
        <v>1955</v>
      </c>
      <c r="E241" s="3">
        <v>0.13149983750406241</v>
      </c>
      <c r="F241" s="3">
        <v>6.9709395614191483E-2</v>
      </c>
      <c r="G241" s="3">
        <f t="shared" si="6"/>
        <v>-6.1790441889870928E-2</v>
      </c>
      <c r="H241" s="2">
        <f t="shared" si="7"/>
        <v>-8.0608091886769651E-2</v>
      </c>
    </row>
    <row r="242" spans="1:8" x14ac:dyDescent="0.25">
      <c r="A242">
        <v>42300</v>
      </c>
      <c r="B242" t="s">
        <v>388</v>
      </c>
      <c r="C242" s="1">
        <v>493</v>
      </c>
      <c r="D242" s="1">
        <v>436</v>
      </c>
      <c r="E242" s="3">
        <v>9.0976194869902202E-2</v>
      </c>
      <c r="F242" s="3">
        <v>7.7690662865288668E-2</v>
      </c>
      <c r="G242" s="3">
        <f t="shared" si="6"/>
        <v>-1.3285532004613534E-2</v>
      </c>
      <c r="H242" s="2">
        <f t="shared" si="7"/>
        <v>-2.026957509175753E-2</v>
      </c>
    </row>
    <row r="243" spans="1:8" x14ac:dyDescent="0.25">
      <c r="A243">
        <v>42420</v>
      </c>
      <c r="B243" t="s">
        <v>389</v>
      </c>
      <c r="C243" s="1">
        <v>1428</v>
      </c>
      <c r="D243" s="1">
        <v>1408</v>
      </c>
      <c r="E243" s="3">
        <v>0.10442413162705667</v>
      </c>
      <c r="F243" s="3">
        <v>9.8869461414226534E-2</v>
      </c>
      <c r="G243" s="3">
        <f t="shared" si="6"/>
        <v>-5.5546702128301401E-3</v>
      </c>
      <c r="H243" s="2">
        <f t="shared" si="7"/>
        <v>-2.3480068063690407E-3</v>
      </c>
    </row>
    <row r="244" spans="1:8" x14ac:dyDescent="0.25">
      <c r="A244">
        <v>42460</v>
      </c>
      <c r="B244" t="s">
        <v>390</v>
      </c>
      <c r="C244" s="1">
        <v>1031</v>
      </c>
      <c r="D244" s="1">
        <v>1158</v>
      </c>
      <c r="E244" s="3">
        <v>8.6704230089984027E-2</v>
      </c>
      <c r="F244" s="3">
        <v>8.9042675893886966E-2</v>
      </c>
      <c r="G244" s="3">
        <f t="shared" si="6"/>
        <v>2.3384458039029388E-3</v>
      </c>
      <c r="H244" s="2">
        <f t="shared" si="7"/>
        <v>1.9549499272654147E-2</v>
      </c>
    </row>
    <row r="245" spans="1:8" x14ac:dyDescent="0.25">
      <c r="A245">
        <v>42620</v>
      </c>
      <c r="B245" t="s">
        <v>391</v>
      </c>
      <c r="C245" s="1">
        <v>3212</v>
      </c>
      <c r="D245" s="1">
        <v>2130</v>
      </c>
      <c r="E245" s="3">
        <v>0.15301796007812873</v>
      </c>
      <c r="F245" s="3">
        <v>0.10261104152615859</v>
      </c>
      <c r="G245" s="3">
        <f t="shared" si="6"/>
        <v>-5.0406918551970145E-2</v>
      </c>
      <c r="H245" s="2">
        <f t="shared" si="7"/>
        <v>-6.6171026489889373E-2</v>
      </c>
    </row>
    <row r="246" spans="1:8" x14ac:dyDescent="0.25">
      <c r="A246">
        <v>42740</v>
      </c>
      <c r="B246" t="s">
        <v>392</v>
      </c>
      <c r="C246" s="1">
        <v>1254</v>
      </c>
      <c r="D246" s="1">
        <v>1081</v>
      </c>
      <c r="E246" s="3">
        <v>7.7656675749318796E-2</v>
      </c>
      <c r="F246" s="3">
        <v>6.8998531946128802E-2</v>
      </c>
      <c r="G246" s="3">
        <f t="shared" si="6"/>
        <v>-8.6581438031899938E-3</v>
      </c>
      <c r="H246" s="2">
        <f t="shared" si="7"/>
        <v>-2.44384098697501E-2</v>
      </c>
    </row>
    <row r="247" spans="1:8" x14ac:dyDescent="0.25">
      <c r="A247">
        <v>42820</v>
      </c>
      <c r="B247" t="s">
        <v>393</v>
      </c>
      <c r="C247" s="1">
        <v>1360</v>
      </c>
      <c r="D247" s="1">
        <v>1642</v>
      </c>
      <c r="E247" s="3">
        <v>0.1288244766505636</v>
      </c>
      <c r="F247" s="3">
        <v>0.16361100039856516</v>
      </c>
      <c r="G247" s="3">
        <f t="shared" si="6"/>
        <v>3.4786523748001563E-2</v>
      </c>
      <c r="H247" s="2">
        <f t="shared" si="7"/>
        <v>3.1903393657261248E-2</v>
      </c>
    </row>
    <row r="248" spans="1:8" x14ac:dyDescent="0.25">
      <c r="A248">
        <v>42940</v>
      </c>
      <c r="B248" t="s">
        <v>394</v>
      </c>
      <c r="C248" s="1">
        <v>4396</v>
      </c>
      <c r="D248" s="1">
        <v>5501</v>
      </c>
      <c r="E248" s="3">
        <v>0.14552436440677965</v>
      </c>
      <c r="F248" s="3">
        <v>0.14915539166508501</v>
      </c>
      <c r="G248" s="3">
        <f t="shared" si="6"/>
        <v>3.6310272583053582E-3</v>
      </c>
      <c r="H248" s="2">
        <f t="shared" si="7"/>
        <v>3.8079608810549059E-2</v>
      </c>
    </row>
    <row r="249" spans="1:8" x14ac:dyDescent="0.25">
      <c r="A249">
        <v>42980</v>
      </c>
      <c r="B249" t="s">
        <v>395</v>
      </c>
      <c r="C249" s="1">
        <v>1244</v>
      </c>
      <c r="D249" s="1">
        <v>1092</v>
      </c>
      <c r="E249" s="3">
        <v>7.7180791661496467E-2</v>
      </c>
      <c r="F249" s="3">
        <v>6.3106796116504854E-2</v>
      </c>
      <c r="G249" s="3">
        <f t="shared" si="6"/>
        <v>-1.4073995544991613E-2</v>
      </c>
      <c r="H249" s="2">
        <f t="shared" si="7"/>
        <v>-2.1486001498151719E-2</v>
      </c>
    </row>
    <row r="250" spans="1:8" x14ac:dyDescent="0.25">
      <c r="A250">
        <v>43020</v>
      </c>
      <c r="B250" t="s">
        <v>396</v>
      </c>
      <c r="C250" s="1">
        <v>1195</v>
      </c>
      <c r="D250" s="1">
        <v>1013</v>
      </c>
      <c r="E250" s="3">
        <v>0.13674333447762901</v>
      </c>
      <c r="F250" s="3">
        <v>0.10836542575952075</v>
      </c>
      <c r="G250" s="3">
        <f t="shared" si="6"/>
        <v>-2.8377908718108261E-2</v>
      </c>
      <c r="H250" s="2">
        <f t="shared" si="7"/>
        <v>-2.7162603794636309E-2</v>
      </c>
    </row>
    <row r="251" spans="1:8" x14ac:dyDescent="0.25">
      <c r="A251">
        <v>43060</v>
      </c>
      <c r="B251" t="s">
        <v>397</v>
      </c>
      <c r="C251" s="1">
        <v>1712</v>
      </c>
      <c r="D251" s="1">
        <v>1702</v>
      </c>
      <c r="E251" s="3">
        <v>0.11654186521443159</v>
      </c>
      <c r="F251" s="3">
        <v>0.10123721151558411</v>
      </c>
      <c r="G251" s="3">
        <f t="shared" si="6"/>
        <v>-1.5304653698847481E-2</v>
      </c>
      <c r="H251" s="2">
        <f t="shared" si="7"/>
        <v>-9.7589809614639922E-4</v>
      </c>
    </row>
    <row r="252" spans="1:8" x14ac:dyDescent="0.25">
      <c r="A252">
        <v>43180</v>
      </c>
      <c r="B252" t="s">
        <v>398</v>
      </c>
      <c r="C252" s="1">
        <v>1330</v>
      </c>
      <c r="D252" s="1">
        <v>751</v>
      </c>
      <c r="E252" s="3">
        <v>0.10345364032358433</v>
      </c>
      <c r="F252" s="3">
        <v>5.0548562966951607E-2</v>
      </c>
      <c r="G252" s="3">
        <f t="shared" si="6"/>
        <v>-5.2905077356632718E-2</v>
      </c>
      <c r="H252" s="2">
        <f t="shared" si="7"/>
        <v>-9.0858709304849294E-2</v>
      </c>
    </row>
    <row r="253" spans="1:8" x14ac:dyDescent="0.25">
      <c r="A253">
        <v>43380</v>
      </c>
      <c r="B253" t="s">
        <v>399</v>
      </c>
      <c r="C253" s="1">
        <v>1417</v>
      </c>
      <c r="D253" s="1">
        <v>1179</v>
      </c>
      <c r="E253" s="3">
        <v>6.4094445449611001E-2</v>
      </c>
      <c r="F253" s="3">
        <v>4.8250460405156535E-2</v>
      </c>
      <c r="G253" s="3">
        <f t="shared" si="6"/>
        <v>-1.5843985044454466E-2</v>
      </c>
      <c r="H253" s="2">
        <f t="shared" si="7"/>
        <v>-3.0181065001603002E-2</v>
      </c>
    </row>
    <row r="254" spans="1:8" x14ac:dyDescent="0.25">
      <c r="A254">
        <v>43460</v>
      </c>
      <c r="B254" t="s">
        <v>400</v>
      </c>
      <c r="C254" s="1">
        <v>1278</v>
      </c>
      <c r="D254" s="1">
        <v>1056</v>
      </c>
      <c r="E254" s="3">
        <v>0.1166377658118098</v>
      </c>
      <c r="F254" s="3">
        <v>8.5986483185408358E-2</v>
      </c>
      <c r="G254" s="3">
        <f t="shared" si="6"/>
        <v>-3.0651282626401447E-2</v>
      </c>
      <c r="H254" s="2">
        <f t="shared" si="7"/>
        <v>-3.1301016387354719E-2</v>
      </c>
    </row>
    <row r="255" spans="1:8" x14ac:dyDescent="0.25">
      <c r="A255">
        <v>43700</v>
      </c>
      <c r="B255" t="s">
        <v>401</v>
      </c>
      <c r="C255" s="1">
        <v>3051</v>
      </c>
      <c r="D255" s="1">
        <v>1747</v>
      </c>
      <c r="E255" s="3">
        <v>0.15103960396039603</v>
      </c>
      <c r="F255" s="3">
        <v>8.4641472868217049E-2</v>
      </c>
      <c r="G255" s="3">
        <f t="shared" si="6"/>
        <v>-6.6398131092178986E-2</v>
      </c>
      <c r="H255" s="2">
        <f t="shared" si="7"/>
        <v>-8.8741100176765064E-2</v>
      </c>
    </row>
    <row r="256" spans="1:8" x14ac:dyDescent="0.25">
      <c r="A256">
        <v>43940</v>
      </c>
      <c r="B256" t="s">
        <v>402</v>
      </c>
      <c r="C256" s="1">
        <v>2309</v>
      </c>
      <c r="D256" s="1">
        <v>1279</v>
      </c>
      <c r="E256" s="3">
        <v>0.24610957151993179</v>
      </c>
      <c r="F256" s="3">
        <v>0.13263507207300632</v>
      </c>
      <c r="G256" s="3">
        <f t="shared" si="6"/>
        <v>-0.11347449944692548</v>
      </c>
      <c r="H256" s="2">
        <f t="shared" si="7"/>
        <v>-9.3764435072472785E-2</v>
      </c>
    </row>
    <row r="257" spans="1:8" x14ac:dyDescent="0.25">
      <c r="A257">
        <v>43980</v>
      </c>
      <c r="B257" t="s">
        <v>403</v>
      </c>
      <c r="C257" s="1">
        <v>809</v>
      </c>
      <c r="D257" s="1">
        <v>593</v>
      </c>
      <c r="E257" s="3">
        <v>0.11877844663045074</v>
      </c>
      <c r="F257" s="3">
        <v>8.9092548076923073E-2</v>
      </c>
      <c r="G257" s="3">
        <f t="shared" si="6"/>
        <v>-2.968589855352767E-2</v>
      </c>
      <c r="H257" s="2">
        <f t="shared" si="7"/>
        <v>-5.0450312264129771E-2</v>
      </c>
    </row>
    <row r="258" spans="1:8" x14ac:dyDescent="0.25">
      <c r="A258">
        <v>44020</v>
      </c>
      <c r="B258" t="s">
        <v>404</v>
      </c>
      <c r="C258" s="1">
        <v>858</v>
      </c>
      <c r="D258" s="1">
        <v>735</v>
      </c>
      <c r="E258" s="3">
        <v>0.14456613310867733</v>
      </c>
      <c r="F258" s="3">
        <v>9.3917710196779969E-2</v>
      </c>
      <c r="G258" s="3">
        <f t="shared" si="6"/>
        <v>-5.0648422911897362E-2</v>
      </c>
      <c r="H258" s="2">
        <f t="shared" si="7"/>
        <v>-2.5459239071936368E-2</v>
      </c>
    </row>
    <row r="259" spans="1:8" x14ac:dyDescent="0.25">
      <c r="A259">
        <v>44260</v>
      </c>
      <c r="B259" t="s">
        <v>405</v>
      </c>
      <c r="C259" s="1">
        <v>1461</v>
      </c>
      <c r="D259" s="1">
        <v>1493</v>
      </c>
      <c r="E259" s="3">
        <v>0.15040148239654108</v>
      </c>
      <c r="F259" s="3">
        <v>0.12834178629760165</v>
      </c>
      <c r="G259" s="3">
        <f t="shared" ref="G259:G302" si="8">F259-E259</f>
        <v>-2.205969609893943E-2</v>
      </c>
      <c r="H259" s="2">
        <f t="shared" ref="H259:H302" si="9">(D259/C259)^(1/6)-1</f>
        <v>3.6175920457715005E-3</v>
      </c>
    </row>
    <row r="260" spans="1:8" x14ac:dyDescent="0.25">
      <c r="A260">
        <v>44580</v>
      </c>
      <c r="B260" t="s">
        <v>406</v>
      </c>
      <c r="C260" s="1">
        <v>1190</v>
      </c>
      <c r="D260" s="1">
        <v>1610</v>
      </c>
      <c r="E260" s="3">
        <v>8.0798479087452468E-2</v>
      </c>
      <c r="F260" s="3">
        <v>0.10593499144624292</v>
      </c>
      <c r="G260" s="3">
        <f t="shared" si="8"/>
        <v>2.5136512358790455E-2</v>
      </c>
      <c r="H260" s="2">
        <f t="shared" si="9"/>
        <v>5.1670808124576251E-2</v>
      </c>
    </row>
    <row r="261" spans="1:8" x14ac:dyDescent="0.25">
      <c r="A261">
        <v>44620</v>
      </c>
      <c r="B261" t="s">
        <v>407</v>
      </c>
      <c r="C261" s="1">
        <v>2139</v>
      </c>
      <c r="D261" s="1">
        <v>1843</v>
      </c>
      <c r="E261" s="3">
        <v>8.3106690496542082E-2</v>
      </c>
      <c r="F261" s="3">
        <v>6.5073088058752906E-2</v>
      </c>
      <c r="G261" s="3">
        <f t="shared" si="8"/>
        <v>-1.8033602437789176E-2</v>
      </c>
      <c r="H261" s="2">
        <f t="shared" si="9"/>
        <v>-2.4518377905255462E-2</v>
      </c>
    </row>
    <row r="262" spans="1:8" x14ac:dyDescent="0.25">
      <c r="A262">
        <v>44660</v>
      </c>
      <c r="B262" t="s">
        <v>408</v>
      </c>
      <c r="C262" s="1">
        <v>3294</v>
      </c>
      <c r="D262" s="1">
        <v>3175</v>
      </c>
      <c r="E262" s="3">
        <v>0.18284762697751875</v>
      </c>
      <c r="F262" s="3">
        <v>0.15840151666334065</v>
      </c>
      <c r="G262" s="3">
        <f t="shared" si="8"/>
        <v>-2.4446110314178093E-2</v>
      </c>
      <c r="H262" s="2">
        <f t="shared" si="9"/>
        <v>-6.1137345034726343E-3</v>
      </c>
    </row>
    <row r="263" spans="1:8" x14ac:dyDescent="0.25">
      <c r="A263">
        <v>44740</v>
      </c>
      <c r="B263" t="s">
        <v>409</v>
      </c>
      <c r="C263" s="1">
        <v>420</v>
      </c>
      <c r="D263" s="1">
        <v>629</v>
      </c>
      <c r="E263" s="3">
        <v>4.9557522123893805E-2</v>
      </c>
      <c r="F263" s="3">
        <v>7.5086546496359083E-2</v>
      </c>
      <c r="G263" s="3">
        <f t="shared" si="8"/>
        <v>2.5529024372465278E-2</v>
      </c>
      <c r="H263" s="2">
        <f t="shared" si="9"/>
        <v>6.9629960733755158E-2</v>
      </c>
    </row>
    <row r="264" spans="1:8" x14ac:dyDescent="0.25">
      <c r="A264">
        <v>44780</v>
      </c>
      <c r="B264" t="s">
        <v>410</v>
      </c>
      <c r="C264" s="1">
        <v>1831</v>
      </c>
      <c r="D264" s="1">
        <v>2276</v>
      </c>
      <c r="E264" s="3">
        <v>0.11936114732724902</v>
      </c>
      <c r="F264" s="3">
        <v>0.12215543151567196</v>
      </c>
      <c r="G264" s="3">
        <f t="shared" si="8"/>
        <v>2.794284188422938E-3</v>
      </c>
      <c r="H264" s="2">
        <f t="shared" si="9"/>
        <v>3.6924936894447757E-2</v>
      </c>
    </row>
    <row r="265" spans="1:8" x14ac:dyDescent="0.25">
      <c r="A265">
        <v>45140</v>
      </c>
      <c r="B265" t="s">
        <v>411</v>
      </c>
      <c r="C265" s="1">
        <v>1488</v>
      </c>
      <c r="D265" s="1">
        <v>742</v>
      </c>
      <c r="E265" s="3">
        <v>0.21953378577751548</v>
      </c>
      <c r="F265" s="3">
        <v>0.10889345465218668</v>
      </c>
      <c r="G265" s="3">
        <f t="shared" si="8"/>
        <v>-0.1106403311253288</v>
      </c>
      <c r="H265" s="2">
        <f t="shared" si="9"/>
        <v>-0.10950087784127793</v>
      </c>
    </row>
    <row r="266" spans="1:8" x14ac:dyDescent="0.25">
      <c r="A266">
        <v>45180</v>
      </c>
      <c r="B266" t="s">
        <v>412</v>
      </c>
      <c r="C266" s="1">
        <v>1495</v>
      </c>
      <c r="D266" s="1">
        <v>1347</v>
      </c>
      <c r="E266" s="3">
        <v>6.9804361021618341E-2</v>
      </c>
      <c r="F266" s="3">
        <v>5.1654714882846953E-2</v>
      </c>
      <c r="G266" s="3">
        <f t="shared" si="8"/>
        <v>-1.8149646138771389E-2</v>
      </c>
      <c r="H266" s="2">
        <f t="shared" si="9"/>
        <v>-1.7224320625406131E-2</v>
      </c>
    </row>
    <row r="267" spans="1:8" x14ac:dyDescent="0.25">
      <c r="A267">
        <v>45380</v>
      </c>
      <c r="B267" t="s">
        <v>413</v>
      </c>
      <c r="C267" s="1">
        <v>708</v>
      </c>
      <c r="D267" s="1">
        <v>469</v>
      </c>
      <c r="E267" s="3">
        <v>7.7725326600065869E-2</v>
      </c>
      <c r="F267" s="3">
        <v>5.5189456342668863E-2</v>
      </c>
      <c r="G267" s="3">
        <f t="shared" si="8"/>
        <v>-2.2535870257397006E-2</v>
      </c>
      <c r="H267" s="2">
        <f t="shared" si="9"/>
        <v>-6.6337468052479087E-2</v>
      </c>
    </row>
    <row r="268" spans="1:8" x14ac:dyDescent="0.25">
      <c r="A268">
        <v>45660</v>
      </c>
      <c r="B268" t="s">
        <v>414</v>
      </c>
      <c r="C268" s="1">
        <v>884</v>
      </c>
      <c r="D268" s="1">
        <v>892</v>
      </c>
      <c r="E268" s="3">
        <v>5.9883484622679853E-2</v>
      </c>
      <c r="F268" s="3">
        <v>5.5112758727216556E-2</v>
      </c>
      <c r="G268" s="3">
        <f t="shared" si="8"/>
        <v>-4.7707258954632972E-3</v>
      </c>
      <c r="H268" s="2">
        <f t="shared" si="9"/>
        <v>1.5026394901032081E-3</v>
      </c>
    </row>
    <row r="269" spans="1:8" x14ac:dyDescent="0.25">
      <c r="A269">
        <v>45900</v>
      </c>
      <c r="B269" t="s">
        <v>415</v>
      </c>
      <c r="C269" s="1">
        <v>5343</v>
      </c>
      <c r="D269" s="1">
        <v>5515</v>
      </c>
      <c r="E269" s="3">
        <v>0.11938330912747179</v>
      </c>
      <c r="F269" s="3">
        <v>0.10843491938655132</v>
      </c>
      <c r="G269" s="3">
        <f t="shared" si="8"/>
        <v>-1.0948389740920467E-2</v>
      </c>
      <c r="H269" s="2">
        <f t="shared" si="9"/>
        <v>5.2946942340224012E-3</v>
      </c>
    </row>
    <row r="270" spans="1:8" x14ac:dyDescent="0.25">
      <c r="A270">
        <v>45980</v>
      </c>
      <c r="B270" t="s">
        <v>416</v>
      </c>
      <c r="C270" s="1">
        <v>1348</v>
      </c>
      <c r="D270" s="1">
        <v>913</v>
      </c>
      <c r="E270" s="3">
        <v>0.12951575710991545</v>
      </c>
      <c r="F270" s="3">
        <v>8.5152023876142513E-2</v>
      </c>
      <c r="G270" s="3">
        <f t="shared" si="8"/>
        <v>-4.4363733233772934E-2</v>
      </c>
      <c r="H270" s="2">
        <f t="shared" si="9"/>
        <v>-6.2876531249100309E-2</v>
      </c>
    </row>
    <row r="271" spans="1:8" x14ac:dyDescent="0.25">
      <c r="A271">
        <v>46100</v>
      </c>
      <c r="B271" t="s">
        <v>417</v>
      </c>
      <c r="C271" s="1">
        <v>2726</v>
      </c>
      <c r="D271" s="1">
        <v>2787</v>
      </c>
      <c r="E271" s="3">
        <v>0.10170503301869194</v>
      </c>
      <c r="F271" s="3">
        <v>8.7602942100961839E-2</v>
      </c>
      <c r="G271" s="3">
        <f t="shared" si="8"/>
        <v>-1.4102090917730098E-2</v>
      </c>
      <c r="H271" s="2">
        <f t="shared" si="9"/>
        <v>3.6952130649658965E-3</v>
      </c>
    </row>
    <row r="272" spans="1:8" x14ac:dyDescent="0.25">
      <c r="A272">
        <v>46180</v>
      </c>
      <c r="B272" t="s">
        <v>418</v>
      </c>
      <c r="C272" s="1">
        <v>4848</v>
      </c>
      <c r="D272" s="1">
        <v>6752</v>
      </c>
      <c r="E272" s="3">
        <v>7.9906380313494091E-2</v>
      </c>
      <c r="F272" s="3">
        <v>9.8778436105625048E-2</v>
      </c>
      <c r="G272" s="3">
        <f t="shared" si="8"/>
        <v>1.8872055792130957E-2</v>
      </c>
      <c r="H272" s="2">
        <f t="shared" si="9"/>
        <v>5.6764714595562316E-2</v>
      </c>
    </row>
    <row r="273" spans="1:8" x14ac:dyDescent="0.25">
      <c r="A273">
        <v>46460</v>
      </c>
      <c r="B273" t="s">
        <v>419</v>
      </c>
      <c r="C273" s="1">
        <v>728</v>
      </c>
      <c r="D273" s="1">
        <v>1300</v>
      </c>
      <c r="E273" s="3">
        <v>6.0712200817279627E-2</v>
      </c>
      <c r="F273" s="3">
        <v>0.14525139664804471</v>
      </c>
      <c r="G273" s="3">
        <f t="shared" si="8"/>
        <v>8.4539195830765079E-2</v>
      </c>
      <c r="H273" s="2">
        <f t="shared" si="9"/>
        <v>0.10145982750225313</v>
      </c>
    </row>
    <row r="274" spans="1:8" x14ac:dyDescent="0.25">
      <c r="A274">
        <v>46500</v>
      </c>
      <c r="B274" t="s">
        <v>420</v>
      </c>
      <c r="C274" s="1">
        <v>593</v>
      </c>
      <c r="D274" s="1">
        <v>456</v>
      </c>
      <c r="E274" s="3">
        <v>8.0548763922847058E-2</v>
      </c>
      <c r="F274" s="3">
        <v>5.1747616886064454E-2</v>
      </c>
      <c r="G274" s="3">
        <f t="shared" si="8"/>
        <v>-2.8801147036782604E-2</v>
      </c>
      <c r="H274" s="2">
        <f t="shared" si="9"/>
        <v>-4.2838933604670837E-2</v>
      </c>
    </row>
    <row r="275" spans="1:8" x14ac:dyDescent="0.25">
      <c r="A275">
        <v>46740</v>
      </c>
      <c r="B275" t="s">
        <v>421</v>
      </c>
      <c r="C275" s="1">
        <v>704</v>
      </c>
      <c r="D275" s="1">
        <v>787</v>
      </c>
      <c r="E275" s="3">
        <v>0.12209503988900451</v>
      </c>
      <c r="F275" s="3">
        <v>0.12581934452438048</v>
      </c>
      <c r="G275" s="3">
        <f t="shared" si="8"/>
        <v>3.7243046353759718E-3</v>
      </c>
      <c r="H275" s="2">
        <f t="shared" si="9"/>
        <v>1.8748570155112665E-2</v>
      </c>
    </row>
    <row r="276" spans="1:8" x14ac:dyDescent="0.25">
      <c r="A276">
        <v>46780</v>
      </c>
      <c r="B276" t="s">
        <v>422</v>
      </c>
      <c r="C276" s="1">
        <v>610</v>
      </c>
      <c r="D276" s="1">
        <v>753</v>
      </c>
      <c r="E276" s="3">
        <v>7.9458121662107598E-2</v>
      </c>
      <c r="F276" s="3">
        <v>8.3388704318936871E-2</v>
      </c>
      <c r="G276" s="3">
        <f t="shared" si="8"/>
        <v>3.9305826568292734E-3</v>
      </c>
      <c r="H276" s="2">
        <f t="shared" si="9"/>
        <v>3.5724358389352284E-2</v>
      </c>
    </row>
    <row r="277" spans="1:8" x14ac:dyDescent="0.25">
      <c r="A277">
        <v>46820</v>
      </c>
      <c r="B277" t="s">
        <v>423</v>
      </c>
      <c r="C277" s="1">
        <v>320</v>
      </c>
      <c r="D277" s="1">
        <v>362</v>
      </c>
      <c r="E277" s="3">
        <v>0.10126582278481013</v>
      </c>
      <c r="F277" s="3">
        <v>0.12988876928597057</v>
      </c>
      <c r="G277" s="3">
        <f t="shared" si="8"/>
        <v>2.8622946501160443E-2</v>
      </c>
      <c r="H277" s="2">
        <f t="shared" si="9"/>
        <v>2.0766554781374902E-2</v>
      </c>
    </row>
    <row r="278" spans="1:8" x14ac:dyDescent="0.25">
      <c r="A278">
        <v>46980</v>
      </c>
      <c r="B278" t="s">
        <v>424</v>
      </c>
      <c r="C278" s="1">
        <v>1936</v>
      </c>
      <c r="D278" s="1">
        <v>1343</v>
      </c>
      <c r="E278" s="3">
        <v>0.1025043680838672</v>
      </c>
      <c r="F278" s="3">
        <v>7.3742587305073576E-2</v>
      </c>
      <c r="G278" s="3">
        <f t="shared" si="8"/>
        <v>-2.8761780778793627E-2</v>
      </c>
      <c r="H278" s="2">
        <f t="shared" si="9"/>
        <v>-5.9132551675289968E-2</v>
      </c>
    </row>
    <row r="279" spans="1:8" x14ac:dyDescent="0.25">
      <c r="A279">
        <v>47180</v>
      </c>
      <c r="B279" t="s">
        <v>425</v>
      </c>
      <c r="C279" s="1">
        <v>1173</v>
      </c>
      <c r="D279" s="1">
        <v>1374</v>
      </c>
      <c r="E279" s="3">
        <v>0.10352131321154355</v>
      </c>
      <c r="F279" s="3">
        <v>0.1089352255609292</v>
      </c>
      <c r="G279" s="3">
        <f t="shared" si="8"/>
        <v>5.4139123493856522E-3</v>
      </c>
      <c r="H279" s="2">
        <f t="shared" si="9"/>
        <v>2.6710775648156604E-2</v>
      </c>
    </row>
    <row r="280" spans="1:8" x14ac:dyDescent="0.25">
      <c r="A280">
        <v>47340</v>
      </c>
      <c r="B280" t="s">
        <v>426</v>
      </c>
      <c r="C280" s="1">
        <v>1057</v>
      </c>
      <c r="D280" s="1">
        <v>520</v>
      </c>
      <c r="E280" s="3">
        <v>0.11148613015504694</v>
      </c>
      <c r="F280" s="3">
        <v>4.9293771921509147E-2</v>
      </c>
      <c r="G280" s="3">
        <f t="shared" si="8"/>
        <v>-6.2192358233537789E-2</v>
      </c>
      <c r="H280" s="2">
        <f t="shared" si="9"/>
        <v>-0.11150553622183579</v>
      </c>
    </row>
    <row r="281" spans="1:8" x14ac:dyDescent="0.25">
      <c r="A281">
        <v>47420</v>
      </c>
      <c r="B281" t="s">
        <v>427</v>
      </c>
      <c r="C281" s="1">
        <v>783</v>
      </c>
      <c r="D281" s="1">
        <v>713</v>
      </c>
      <c r="E281" s="3">
        <v>0.1141732283464567</v>
      </c>
      <c r="F281" s="3">
        <v>0.10018266123366587</v>
      </c>
      <c r="G281" s="3">
        <f t="shared" si="8"/>
        <v>-1.3990567112790828E-2</v>
      </c>
      <c r="H281" s="2">
        <f t="shared" si="9"/>
        <v>-1.5487363887458971E-2</v>
      </c>
    </row>
    <row r="282" spans="1:8" x14ac:dyDescent="0.25">
      <c r="A282">
        <v>47540</v>
      </c>
      <c r="B282" t="s">
        <v>428</v>
      </c>
      <c r="C282" s="1">
        <v>932</v>
      </c>
      <c r="D282" s="1">
        <v>1516</v>
      </c>
      <c r="E282" s="3">
        <v>6.1054700294792007E-2</v>
      </c>
      <c r="F282" s="3">
        <v>8.3724526426243992E-2</v>
      </c>
      <c r="G282" s="3">
        <f t="shared" si="8"/>
        <v>2.2669826131451985E-2</v>
      </c>
      <c r="H282" s="2">
        <f t="shared" si="9"/>
        <v>8.4460858174662645E-2</v>
      </c>
    </row>
    <row r="283" spans="1:8" x14ac:dyDescent="0.25">
      <c r="A283">
        <v>47660</v>
      </c>
      <c r="B283" t="s">
        <v>429</v>
      </c>
      <c r="C283" s="1">
        <v>1307</v>
      </c>
      <c r="D283" s="1">
        <v>1041</v>
      </c>
      <c r="E283" s="3">
        <v>0.16195786864931846</v>
      </c>
      <c r="F283" s="3">
        <v>0.11310299869621904</v>
      </c>
      <c r="G283" s="3">
        <f t="shared" si="8"/>
        <v>-4.8854869953099428E-2</v>
      </c>
      <c r="H283" s="2">
        <f t="shared" si="9"/>
        <v>-3.7215277359712751E-2</v>
      </c>
    </row>
    <row r="284" spans="1:8" x14ac:dyDescent="0.25">
      <c r="A284">
        <v>47700</v>
      </c>
      <c r="B284" t="s">
        <v>430</v>
      </c>
      <c r="C284" s="1">
        <v>1948</v>
      </c>
      <c r="D284" s="1">
        <v>2524</v>
      </c>
      <c r="E284" s="3">
        <v>6.4578153489143045E-2</v>
      </c>
      <c r="F284" s="3">
        <v>7.3885424899739469E-2</v>
      </c>
      <c r="G284" s="3">
        <f t="shared" si="8"/>
        <v>9.3072714105964238E-3</v>
      </c>
      <c r="H284" s="2">
        <f t="shared" si="9"/>
        <v>4.4119162469196116E-2</v>
      </c>
    </row>
    <row r="285" spans="1:8" x14ac:dyDescent="0.25">
      <c r="A285">
        <v>47780</v>
      </c>
      <c r="B285" t="s">
        <v>431</v>
      </c>
      <c r="C285" s="1">
        <v>1286</v>
      </c>
      <c r="D285" s="1">
        <v>1023</v>
      </c>
      <c r="E285" s="3">
        <v>0.14670317134382843</v>
      </c>
      <c r="F285" s="3">
        <v>0.10471900911045143</v>
      </c>
      <c r="G285" s="3">
        <f t="shared" si="8"/>
        <v>-4.1984162233377004E-2</v>
      </c>
      <c r="H285" s="2">
        <f t="shared" si="9"/>
        <v>-3.7414953259941375E-2</v>
      </c>
    </row>
    <row r="286" spans="1:8" x14ac:dyDescent="0.25">
      <c r="A286">
        <v>47920</v>
      </c>
      <c r="B286" t="s">
        <v>432</v>
      </c>
      <c r="C286" s="1">
        <v>624</v>
      </c>
      <c r="D286" s="1">
        <v>724</v>
      </c>
      <c r="E286" s="3">
        <v>7.0405054721877469E-2</v>
      </c>
      <c r="F286" s="3">
        <v>7.8405891271388348E-2</v>
      </c>
      <c r="G286" s="3">
        <f t="shared" si="8"/>
        <v>8.0008365495108785E-3</v>
      </c>
      <c r="H286" s="2">
        <f t="shared" si="9"/>
        <v>2.5082917051245435E-2</v>
      </c>
    </row>
    <row r="287" spans="1:8" x14ac:dyDescent="0.25">
      <c r="A287">
        <v>47980</v>
      </c>
      <c r="B287" t="s">
        <v>433</v>
      </c>
      <c r="C287" s="1">
        <v>1896</v>
      </c>
      <c r="D287" s="1">
        <v>1000</v>
      </c>
      <c r="E287" s="3">
        <v>0.15492727569864356</v>
      </c>
      <c r="F287" s="3">
        <v>7.5001875046876165E-2</v>
      </c>
      <c r="G287" s="3">
        <f t="shared" si="8"/>
        <v>-7.9925400651767398E-2</v>
      </c>
      <c r="H287" s="2">
        <f t="shared" si="9"/>
        <v>-0.10113677795326537</v>
      </c>
    </row>
    <row r="288" spans="1:8" x14ac:dyDescent="0.25">
      <c r="A288">
        <v>48020</v>
      </c>
      <c r="B288" t="s">
        <v>434</v>
      </c>
      <c r="C288" s="1">
        <v>2439</v>
      </c>
      <c r="D288" s="1">
        <v>2038</v>
      </c>
      <c r="E288" s="3">
        <v>9.4264512638169595E-2</v>
      </c>
      <c r="F288" s="3">
        <v>7.4788990825688073E-2</v>
      </c>
      <c r="G288" s="3">
        <f t="shared" si="8"/>
        <v>-1.9475521812481522E-2</v>
      </c>
      <c r="H288" s="2">
        <f t="shared" si="9"/>
        <v>-2.9492871035828427E-2</v>
      </c>
    </row>
    <row r="289" spans="1:8" x14ac:dyDescent="0.25">
      <c r="A289">
        <v>48220</v>
      </c>
      <c r="B289" t="s">
        <v>435</v>
      </c>
      <c r="C289" s="1">
        <v>1120</v>
      </c>
      <c r="D289" s="1">
        <v>957</v>
      </c>
      <c r="E289" s="3">
        <v>0.13157894736842105</v>
      </c>
      <c r="F289" s="3">
        <v>0.10427108302462409</v>
      </c>
      <c r="G289" s="3">
        <f t="shared" si="8"/>
        <v>-2.730786434379695E-2</v>
      </c>
      <c r="H289" s="2">
        <f t="shared" si="9"/>
        <v>-2.5872839376293144E-2</v>
      </c>
    </row>
    <row r="290" spans="1:8" x14ac:dyDescent="0.25">
      <c r="A290">
        <v>48460</v>
      </c>
      <c r="B290" t="s">
        <v>436</v>
      </c>
      <c r="C290" s="1">
        <v>1341</v>
      </c>
      <c r="D290" s="1">
        <v>874</v>
      </c>
      <c r="E290" s="3">
        <v>0.11389502293188382</v>
      </c>
      <c r="F290" s="3">
        <v>7.3107486407360936E-2</v>
      </c>
      <c r="G290" s="3">
        <f t="shared" si="8"/>
        <v>-4.0787536524522883E-2</v>
      </c>
      <c r="H290" s="2">
        <f t="shared" si="9"/>
        <v>-6.8862589373030136E-2</v>
      </c>
    </row>
    <row r="291" spans="1:8" x14ac:dyDescent="0.25">
      <c r="A291">
        <v>48500</v>
      </c>
      <c r="B291" t="s">
        <v>437</v>
      </c>
      <c r="C291" s="1">
        <v>537</v>
      </c>
      <c r="D291" s="1">
        <v>326</v>
      </c>
      <c r="E291" s="3">
        <v>0.12552594670406733</v>
      </c>
      <c r="F291" s="3">
        <v>6.9583778014941297E-2</v>
      </c>
      <c r="G291" s="3">
        <f t="shared" si="8"/>
        <v>-5.5942168689126034E-2</v>
      </c>
      <c r="H291" s="2">
        <f t="shared" si="9"/>
        <v>-7.9817677727605951E-2</v>
      </c>
    </row>
    <row r="292" spans="1:8" x14ac:dyDescent="0.25">
      <c r="A292">
        <v>48580</v>
      </c>
      <c r="B292" t="s">
        <v>438</v>
      </c>
      <c r="C292" s="1">
        <v>3580</v>
      </c>
      <c r="D292" s="1">
        <v>3886</v>
      </c>
      <c r="E292" s="3">
        <v>0.12422360248447205</v>
      </c>
      <c r="F292" s="3">
        <v>0.11872174019308322</v>
      </c>
      <c r="G292" s="3">
        <f t="shared" si="8"/>
        <v>-5.501862291388826E-3</v>
      </c>
      <c r="H292" s="2">
        <f t="shared" si="9"/>
        <v>1.3763447796822703E-2</v>
      </c>
    </row>
    <row r="293" spans="1:8" x14ac:dyDescent="0.25">
      <c r="A293">
        <v>48780</v>
      </c>
      <c r="B293" t="s">
        <v>439</v>
      </c>
      <c r="C293" s="1">
        <v>1773</v>
      </c>
      <c r="D293" s="1">
        <v>5906</v>
      </c>
      <c r="E293" s="3">
        <v>0.15250301049372098</v>
      </c>
      <c r="F293" s="3">
        <v>0.23871306737803646</v>
      </c>
      <c r="G293" s="3">
        <f t="shared" si="8"/>
        <v>8.6210056884315489E-2</v>
      </c>
      <c r="H293" s="2">
        <f t="shared" si="9"/>
        <v>0.22207385008109948</v>
      </c>
    </row>
    <row r="294" spans="1:8" x14ac:dyDescent="0.25">
      <c r="A294">
        <v>48820</v>
      </c>
      <c r="B294" t="s">
        <v>440</v>
      </c>
      <c r="C294" s="1">
        <v>2031</v>
      </c>
      <c r="D294" s="1">
        <v>1715</v>
      </c>
      <c r="E294" s="3">
        <v>0.11741920564259699</v>
      </c>
      <c r="F294" s="3">
        <v>8.5353108047578757E-2</v>
      </c>
      <c r="G294" s="3">
        <f t="shared" si="8"/>
        <v>-3.2066097595018231E-2</v>
      </c>
      <c r="H294" s="2">
        <f t="shared" si="9"/>
        <v>-2.779235130885338E-2</v>
      </c>
    </row>
    <row r="295" spans="1:8" x14ac:dyDescent="0.25">
      <c r="A295">
        <v>48940</v>
      </c>
      <c r="B295" t="s">
        <v>441</v>
      </c>
      <c r="C295" s="1">
        <v>1090</v>
      </c>
      <c r="D295" s="1">
        <v>677</v>
      </c>
      <c r="E295" s="3">
        <v>8.0424998155389948E-2</v>
      </c>
      <c r="F295" s="3">
        <v>4.7108760698629182E-2</v>
      </c>
      <c r="G295" s="3">
        <f t="shared" si="8"/>
        <v>-3.3316237456760767E-2</v>
      </c>
      <c r="H295" s="2">
        <f t="shared" si="9"/>
        <v>-7.630832711942459E-2</v>
      </c>
    </row>
    <row r="296" spans="1:8" x14ac:dyDescent="0.25">
      <c r="A296">
        <v>49100</v>
      </c>
      <c r="B296" t="s">
        <v>442</v>
      </c>
      <c r="C296" s="1">
        <v>1393</v>
      </c>
      <c r="D296" s="1">
        <v>1055</v>
      </c>
      <c r="E296" s="3">
        <v>7.1841155234657034E-2</v>
      </c>
      <c r="F296" s="3">
        <v>4.851020783520324E-2</v>
      </c>
      <c r="G296" s="3">
        <f t="shared" si="8"/>
        <v>-2.3330947399453794E-2</v>
      </c>
      <c r="H296" s="2">
        <f t="shared" si="9"/>
        <v>-4.5263431743924887E-2</v>
      </c>
    </row>
    <row r="297" spans="1:8" x14ac:dyDescent="0.25">
      <c r="A297">
        <v>49220</v>
      </c>
      <c r="B297" t="s">
        <v>443</v>
      </c>
      <c r="C297" s="1">
        <v>2322</v>
      </c>
      <c r="D297" s="1">
        <v>1823</v>
      </c>
      <c r="E297" s="3">
        <v>6.5417664459783073E-2</v>
      </c>
      <c r="F297" s="3">
        <v>5.2943397322336133E-2</v>
      </c>
      <c r="G297" s="3">
        <f t="shared" si="8"/>
        <v>-1.247426713744694E-2</v>
      </c>
      <c r="H297" s="2">
        <f t="shared" si="9"/>
        <v>-3.9522028324722736E-2</v>
      </c>
    </row>
    <row r="298" spans="1:8" x14ac:dyDescent="0.25">
      <c r="A298">
        <v>49260</v>
      </c>
      <c r="B298" t="s">
        <v>444</v>
      </c>
      <c r="C298" s="1">
        <v>1188</v>
      </c>
      <c r="D298" s="1">
        <v>836</v>
      </c>
      <c r="E298" s="3">
        <v>0.18373028147231674</v>
      </c>
      <c r="F298" s="3">
        <v>0.12357723577235773</v>
      </c>
      <c r="G298" s="3">
        <f t="shared" si="8"/>
        <v>-6.015304569995901E-2</v>
      </c>
      <c r="H298" s="2">
        <f t="shared" si="9"/>
        <v>-5.6884303894454202E-2</v>
      </c>
    </row>
    <row r="299" spans="1:8" x14ac:dyDescent="0.25">
      <c r="A299">
        <v>49300</v>
      </c>
      <c r="B299" t="s">
        <v>445</v>
      </c>
      <c r="C299" s="1">
        <v>3070</v>
      </c>
      <c r="D299" s="1">
        <v>3240</v>
      </c>
      <c r="E299" s="3">
        <v>9.0076873422921186E-2</v>
      </c>
      <c r="F299" s="3">
        <v>8.2262732950794698E-2</v>
      </c>
      <c r="G299" s="3">
        <f t="shared" si="8"/>
        <v>-7.8141404721264879E-3</v>
      </c>
      <c r="H299" s="2">
        <f t="shared" si="9"/>
        <v>9.0230929069401444E-3</v>
      </c>
    </row>
    <row r="300" spans="1:8" x14ac:dyDescent="0.25">
      <c r="A300">
        <v>49380</v>
      </c>
      <c r="B300" t="s">
        <v>446</v>
      </c>
      <c r="C300" s="1">
        <v>449</v>
      </c>
      <c r="D300" s="1">
        <v>711</v>
      </c>
      <c r="E300" s="3">
        <v>5.1555861752210358E-2</v>
      </c>
      <c r="F300" s="3">
        <v>7.6018389821447666E-2</v>
      </c>
      <c r="G300" s="3">
        <f t="shared" si="8"/>
        <v>2.4462528069237308E-2</v>
      </c>
      <c r="H300" s="2">
        <f t="shared" si="9"/>
        <v>7.9619060342641879E-2</v>
      </c>
    </row>
    <row r="301" spans="1:8" x14ac:dyDescent="0.25">
      <c r="A301">
        <v>49460</v>
      </c>
      <c r="B301" t="s">
        <v>447</v>
      </c>
      <c r="C301" s="1">
        <v>1048</v>
      </c>
      <c r="D301" s="1">
        <v>668</v>
      </c>
      <c r="E301" s="3">
        <v>0.11261551687083601</v>
      </c>
      <c r="F301" s="3">
        <v>6.4917395529640431E-2</v>
      </c>
      <c r="G301" s="3">
        <f t="shared" si="8"/>
        <v>-4.7698121341195582E-2</v>
      </c>
      <c r="H301" s="2">
        <f t="shared" si="9"/>
        <v>-7.2310737355187782E-2</v>
      </c>
    </row>
    <row r="302" spans="1:8" x14ac:dyDescent="0.25">
      <c r="A302">
        <v>49780</v>
      </c>
      <c r="B302" t="s">
        <v>448</v>
      </c>
      <c r="C302" s="1">
        <v>1509</v>
      </c>
      <c r="D302" s="1">
        <v>2239</v>
      </c>
      <c r="E302" s="3">
        <v>6.1905152609123729E-2</v>
      </c>
      <c r="F302" s="3">
        <v>8.4214089592658067E-2</v>
      </c>
      <c r="G302" s="3">
        <f t="shared" si="8"/>
        <v>2.2308936983534339E-2</v>
      </c>
      <c r="H302" s="2">
        <f t="shared" si="9"/>
        <v>6.7974317508115778E-2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C25" sqref="C25"/>
    </sheetView>
  </sheetViews>
  <sheetFormatPr defaultRowHeight="15" x14ac:dyDescent="0.25"/>
  <cols>
    <col min="2" max="2" width="21.5703125" bestFit="1" customWidth="1"/>
    <col min="3" max="4" width="20.5703125" bestFit="1" customWidth="1"/>
    <col min="5" max="6" width="26.140625" bestFit="1" customWidth="1"/>
    <col min="7" max="7" width="20.7109375" bestFit="1" customWidth="1"/>
    <col min="8" max="8" width="13.7109375" bestFit="1" customWidth="1"/>
  </cols>
  <sheetData>
    <row r="1" spans="1:8" x14ac:dyDescent="0.25">
      <c r="A1" t="s">
        <v>0</v>
      </c>
      <c r="B1" t="s">
        <v>1</v>
      </c>
      <c r="C1" t="s">
        <v>471</v>
      </c>
      <c r="D1" t="s">
        <v>472</v>
      </c>
      <c r="E1" t="s">
        <v>473</v>
      </c>
      <c r="F1" t="s">
        <v>474</v>
      </c>
      <c r="G1" t="s">
        <v>475</v>
      </c>
      <c r="H1" t="s">
        <v>476</v>
      </c>
    </row>
    <row r="2" spans="1:8" x14ac:dyDescent="0.25">
      <c r="A2">
        <v>1</v>
      </c>
      <c r="B2" t="s">
        <v>450</v>
      </c>
      <c r="C2" s="1">
        <v>9807</v>
      </c>
      <c r="D2" s="1">
        <v>8410</v>
      </c>
      <c r="E2" s="3">
        <v>0.1075104967166928</v>
      </c>
      <c r="F2" s="3">
        <v>9.2195704842192958E-2</v>
      </c>
      <c r="G2" s="3">
        <f>F2-E2</f>
        <v>-1.5314791874499842E-2</v>
      </c>
      <c r="H2" s="2">
        <f>(D2/C2)^(1/6)-1</f>
        <v>-2.5287273030198287E-2</v>
      </c>
    </row>
    <row r="3" spans="1:8" x14ac:dyDescent="0.25">
      <c r="A3">
        <v>5</v>
      </c>
      <c r="B3" t="s">
        <v>451</v>
      </c>
      <c r="C3" s="1">
        <v>16147</v>
      </c>
      <c r="D3" s="1">
        <v>13179</v>
      </c>
      <c r="E3" s="3">
        <v>0.13756176520701993</v>
      </c>
      <c r="F3" s="3">
        <v>0.11227636735389333</v>
      </c>
      <c r="G3" s="3">
        <f t="shared" ref="G3:G20" si="0">F3-E3</f>
        <v>-2.5285397853126598E-2</v>
      </c>
      <c r="H3" s="2">
        <f t="shared" ref="H3:H20" si="1">(D3/C3)^(1/6)-1</f>
        <v>-3.3285048768175507E-2</v>
      </c>
    </row>
    <row r="4" spans="1:8" x14ac:dyDescent="0.25">
      <c r="A4">
        <v>17</v>
      </c>
      <c r="B4" t="s">
        <v>452</v>
      </c>
      <c r="C4" s="1">
        <v>15629</v>
      </c>
      <c r="D4" s="1">
        <v>12065</v>
      </c>
      <c r="E4" s="3">
        <v>0.11364809738149083</v>
      </c>
      <c r="F4" s="3">
        <v>8.7732055467892173E-2</v>
      </c>
      <c r="G4" s="3">
        <f t="shared" si="0"/>
        <v>-2.5916041913598656E-2</v>
      </c>
      <c r="H4" s="2">
        <f t="shared" si="1"/>
        <v>-4.2219429947834342E-2</v>
      </c>
    </row>
    <row r="5" spans="1:8" x14ac:dyDescent="0.25">
      <c r="A5">
        <v>18</v>
      </c>
      <c r="B5" t="s">
        <v>453</v>
      </c>
      <c r="C5" s="1">
        <v>11646</v>
      </c>
      <c r="D5" s="1">
        <v>10393</v>
      </c>
      <c r="E5" s="3">
        <v>0.11305588723534379</v>
      </c>
      <c r="F5" s="3">
        <v>0.10089213773286348</v>
      </c>
      <c r="G5" s="3">
        <f t="shared" si="0"/>
        <v>-1.2163749502480309E-2</v>
      </c>
      <c r="H5" s="2">
        <f t="shared" si="1"/>
        <v>-1.8792881567988085E-2</v>
      </c>
    </row>
    <row r="6" spans="1:8" x14ac:dyDescent="0.25">
      <c r="A6">
        <v>19</v>
      </c>
      <c r="B6" t="s">
        <v>454</v>
      </c>
      <c r="C6" s="1">
        <v>22772</v>
      </c>
      <c r="D6" s="1">
        <v>19364</v>
      </c>
      <c r="E6" s="3">
        <v>0.10810092331062637</v>
      </c>
      <c r="F6" s="3">
        <v>9.1922812181054331E-2</v>
      </c>
      <c r="G6" s="3">
        <f t="shared" si="0"/>
        <v>-1.6178111129572043E-2</v>
      </c>
      <c r="H6" s="2">
        <f t="shared" si="1"/>
        <v>-2.6657582939663138E-2</v>
      </c>
    </row>
    <row r="7" spans="1:8" x14ac:dyDescent="0.25">
      <c r="A7">
        <v>20</v>
      </c>
      <c r="B7" t="s">
        <v>455</v>
      </c>
      <c r="C7" s="1">
        <v>13555</v>
      </c>
      <c r="D7" s="1">
        <v>11280</v>
      </c>
      <c r="E7" s="3">
        <v>0.13286870944343154</v>
      </c>
      <c r="F7" s="3">
        <v>0.11056872316650003</v>
      </c>
      <c r="G7" s="3">
        <f t="shared" si="0"/>
        <v>-2.2299986276931513E-2</v>
      </c>
      <c r="H7" s="2">
        <f t="shared" si="1"/>
        <v>-3.0156641053214361E-2</v>
      </c>
    </row>
    <row r="8" spans="1:8" x14ac:dyDescent="0.25">
      <c r="A8">
        <v>21</v>
      </c>
      <c r="B8" t="s">
        <v>456</v>
      </c>
      <c r="C8" s="1">
        <v>19948</v>
      </c>
      <c r="D8" s="1">
        <v>19114</v>
      </c>
      <c r="E8" s="3">
        <v>0.10816966173934733</v>
      </c>
      <c r="F8" s="3">
        <v>0.1036472285184422</v>
      </c>
      <c r="G8" s="3">
        <f t="shared" si="0"/>
        <v>-4.5224332209051338E-3</v>
      </c>
      <c r="H8" s="2">
        <f t="shared" si="1"/>
        <v>-7.0927000373894877E-3</v>
      </c>
    </row>
    <row r="9" spans="1:8" x14ac:dyDescent="0.25">
      <c r="A9">
        <v>22</v>
      </c>
      <c r="B9" t="s">
        <v>457</v>
      </c>
      <c r="C9" s="1">
        <v>9166</v>
      </c>
      <c r="D9" s="1">
        <v>6327</v>
      </c>
      <c r="E9" s="3">
        <v>0.16399778139593138</v>
      </c>
      <c r="F9" s="3">
        <v>0.11320248340519941</v>
      </c>
      <c r="G9" s="3">
        <f t="shared" si="0"/>
        <v>-5.0795297990731972E-2</v>
      </c>
      <c r="H9" s="2">
        <f t="shared" si="1"/>
        <v>-5.9909500843318253E-2</v>
      </c>
    </row>
    <row r="10" spans="1:8" x14ac:dyDescent="0.25">
      <c r="A10">
        <v>26</v>
      </c>
      <c r="B10" t="s">
        <v>458</v>
      </c>
      <c r="C10" s="1">
        <v>15980</v>
      </c>
      <c r="D10" s="1">
        <v>14269</v>
      </c>
      <c r="E10" s="3">
        <v>0.12796591846376834</v>
      </c>
      <c r="F10" s="3">
        <v>0.11426443620522594</v>
      </c>
      <c r="G10" s="3">
        <f t="shared" si="0"/>
        <v>-1.3701482258542397E-2</v>
      </c>
      <c r="H10" s="2">
        <f t="shared" si="1"/>
        <v>-1.8697751801762585E-2</v>
      </c>
    </row>
    <row r="11" spans="1:8" x14ac:dyDescent="0.25">
      <c r="A11">
        <v>27</v>
      </c>
      <c r="B11" t="s">
        <v>459</v>
      </c>
      <c r="C11" s="1">
        <v>15279</v>
      </c>
      <c r="D11" s="1">
        <v>14412</v>
      </c>
      <c r="E11" s="3">
        <v>0.11203091317035972</v>
      </c>
      <c r="F11" s="3">
        <v>0.10567376926573888</v>
      </c>
      <c r="G11" s="3">
        <f t="shared" si="0"/>
        <v>-6.3571439046208461E-3</v>
      </c>
      <c r="H11" s="2">
        <f t="shared" si="1"/>
        <v>-9.6891124095471737E-3</v>
      </c>
    </row>
    <row r="12" spans="1:8" x14ac:dyDescent="0.25">
      <c r="A12">
        <v>28</v>
      </c>
      <c r="B12" t="s">
        <v>460</v>
      </c>
      <c r="C12" s="1">
        <v>13491</v>
      </c>
      <c r="D12" s="1">
        <v>11617</v>
      </c>
      <c r="E12" s="3">
        <v>0.11001834862385321</v>
      </c>
      <c r="F12" s="3">
        <v>9.473598369011213E-2</v>
      </c>
      <c r="G12" s="3">
        <f t="shared" si="0"/>
        <v>-1.5282364933741077E-2</v>
      </c>
      <c r="H12" s="2">
        <f t="shared" si="1"/>
        <v>-2.4617465955605211E-2</v>
      </c>
    </row>
    <row r="13" spans="1:8" x14ac:dyDescent="0.25">
      <c r="A13">
        <v>29</v>
      </c>
      <c r="B13" t="s">
        <v>461</v>
      </c>
      <c r="C13" s="1">
        <v>25009</v>
      </c>
      <c r="D13" s="1">
        <v>18621</v>
      </c>
      <c r="E13" s="3">
        <v>0.14692680978062908</v>
      </c>
      <c r="F13" s="3">
        <v>0.10939758186753146</v>
      </c>
      <c r="G13" s="3">
        <f t="shared" si="0"/>
        <v>-3.7529227913097624E-2</v>
      </c>
      <c r="H13" s="2">
        <f t="shared" si="1"/>
        <v>-4.7968951416233696E-2</v>
      </c>
    </row>
    <row r="14" spans="1:8" x14ac:dyDescent="0.25">
      <c r="A14">
        <v>31</v>
      </c>
      <c r="B14" t="s">
        <v>462</v>
      </c>
      <c r="C14" s="1">
        <v>11126</v>
      </c>
      <c r="D14" s="1">
        <v>11175</v>
      </c>
      <c r="E14" s="3">
        <v>0.12299358832633209</v>
      </c>
      <c r="F14" s="3">
        <v>0.12353526420517355</v>
      </c>
      <c r="G14" s="3">
        <f t="shared" si="0"/>
        <v>5.4167587884146329E-4</v>
      </c>
      <c r="H14" s="2">
        <f t="shared" si="1"/>
        <v>7.3267308164748357E-4</v>
      </c>
    </row>
    <row r="15" spans="1:8" x14ac:dyDescent="0.25">
      <c r="A15">
        <v>38</v>
      </c>
      <c r="B15" t="s">
        <v>463</v>
      </c>
      <c r="C15" s="1">
        <v>6236</v>
      </c>
      <c r="D15" s="1">
        <v>9267</v>
      </c>
      <c r="E15" s="3">
        <v>0.12355610152364724</v>
      </c>
      <c r="F15" s="3">
        <v>0.18361039012502228</v>
      </c>
      <c r="G15" s="3">
        <f t="shared" si="0"/>
        <v>6.0054288601375044E-2</v>
      </c>
      <c r="H15" s="2">
        <f t="shared" si="1"/>
        <v>6.8248215695866588E-2</v>
      </c>
    </row>
    <row r="16" spans="1:8" x14ac:dyDescent="0.25">
      <c r="A16">
        <v>39</v>
      </c>
      <c r="B16" t="s">
        <v>464</v>
      </c>
      <c r="C16" s="1">
        <v>10374</v>
      </c>
      <c r="D16" s="1">
        <v>11584</v>
      </c>
      <c r="E16" s="3">
        <v>0.10735574136931865</v>
      </c>
      <c r="F16" s="3">
        <v>0.11987747330076994</v>
      </c>
      <c r="G16" s="3">
        <f t="shared" si="0"/>
        <v>1.2521731931451285E-2</v>
      </c>
      <c r="H16" s="2">
        <f t="shared" si="1"/>
        <v>1.8557108829115654E-2</v>
      </c>
    </row>
    <row r="17" spans="1:8" x14ac:dyDescent="0.25">
      <c r="A17">
        <v>40</v>
      </c>
      <c r="B17" t="s">
        <v>465</v>
      </c>
      <c r="C17" s="1">
        <v>15241</v>
      </c>
      <c r="D17" s="1">
        <v>12242</v>
      </c>
      <c r="E17" s="3">
        <v>0.16093811047401824</v>
      </c>
      <c r="F17" s="3">
        <v>0.12927001826802251</v>
      </c>
      <c r="G17" s="3">
        <f t="shared" si="0"/>
        <v>-3.1668092205995729E-2</v>
      </c>
      <c r="H17" s="2">
        <f t="shared" si="1"/>
        <v>-3.5860627055934069E-2</v>
      </c>
    </row>
    <row r="18" spans="1:8" x14ac:dyDescent="0.25">
      <c r="A18">
        <v>46</v>
      </c>
      <c r="B18" t="s">
        <v>466</v>
      </c>
      <c r="C18" s="1">
        <v>6870</v>
      </c>
      <c r="D18" s="1">
        <v>5787</v>
      </c>
      <c r="E18" s="3">
        <v>0.1587778496810576</v>
      </c>
      <c r="F18" s="3">
        <v>0.1337478043819913</v>
      </c>
      <c r="G18" s="3">
        <f t="shared" si="0"/>
        <v>-2.50300452990663E-2</v>
      </c>
      <c r="H18" s="2">
        <f t="shared" si="1"/>
        <v>-2.8186806361768846E-2</v>
      </c>
    </row>
    <row r="19" spans="1:8" x14ac:dyDescent="0.25">
      <c r="A19">
        <v>47</v>
      </c>
      <c r="B19" t="s">
        <v>467</v>
      </c>
      <c r="C19" s="1">
        <v>11521</v>
      </c>
      <c r="D19" s="1">
        <v>11807</v>
      </c>
      <c r="E19" s="3">
        <v>0.1034182510188327</v>
      </c>
      <c r="F19" s="3">
        <v>0.10598552988276691</v>
      </c>
      <c r="G19" s="3">
        <f t="shared" si="0"/>
        <v>2.5672788639342081E-3</v>
      </c>
      <c r="H19" s="2">
        <f t="shared" si="1"/>
        <v>4.0952157174776183E-3</v>
      </c>
    </row>
    <row r="20" spans="1:8" x14ac:dyDescent="0.25">
      <c r="A20">
        <v>55</v>
      </c>
      <c r="B20" t="s">
        <v>468</v>
      </c>
      <c r="C20" s="1">
        <v>20923</v>
      </c>
      <c r="D20" s="1">
        <v>19134</v>
      </c>
      <c r="E20" s="3">
        <v>0.10868131126082373</v>
      </c>
      <c r="F20" s="3">
        <v>9.9388625420092774E-2</v>
      </c>
      <c r="G20" s="3">
        <f t="shared" si="0"/>
        <v>-9.2926858407309521E-3</v>
      </c>
      <c r="H20" s="2">
        <f t="shared" si="1"/>
        <v>-1.4786617393450441E-2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F33" sqref="F33"/>
    </sheetView>
  </sheetViews>
  <sheetFormatPr defaultRowHeight="15" x14ac:dyDescent="0.25"/>
  <cols>
    <col min="2" max="2" width="14.28515625" bestFit="1" customWidth="1"/>
    <col min="3" max="4" width="11.140625" bestFit="1" customWidth="1"/>
  </cols>
  <sheetData>
    <row r="1" spans="1:5" x14ac:dyDescent="0.25">
      <c r="A1" t="s">
        <v>510</v>
      </c>
      <c r="B1" t="s">
        <v>1</v>
      </c>
      <c r="C1">
        <v>2010</v>
      </c>
      <c r="D1">
        <v>2016</v>
      </c>
      <c r="E1" t="s">
        <v>469</v>
      </c>
    </row>
    <row r="2" spans="1:5" x14ac:dyDescent="0.25">
      <c r="A2">
        <v>1</v>
      </c>
      <c r="B2" t="s">
        <v>490</v>
      </c>
      <c r="C2" s="4">
        <v>103941.03482214759</v>
      </c>
      <c r="D2" s="4">
        <v>103139.65083280268</v>
      </c>
      <c r="E2" s="3">
        <v>-1.289145377555756E-3</v>
      </c>
    </row>
    <row r="3" spans="1:5" x14ac:dyDescent="0.25">
      <c r="A3">
        <v>5</v>
      </c>
      <c r="B3" t="s">
        <v>491</v>
      </c>
      <c r="C3" s="4">
        <v>97076.212039465798</v>
      </c>
      <c r="D3" s="4">
        <v>98060.487355390287</v>
      </c>
      <c r="E3" s="3">
        <v>1.6827717813703291E-3</v>
      </c>
    </row>
    <row r="4" spans="1:5" x14ac:dyDescent="0.25">
      <c r="A4">
        <v>17</v>
      </c>
      <c r="B4" t="s">
        <v>492</v>
      </c>
      <c r="C4" s="4">
        <v>126344.4999244628</v>
      </c>
      <c r="D4" s="4">
        <v>126619.02535202209</v>
      </c>
      <c r="E4" s="3">
        <v>3.6181131286339152E-4</v>
      </c>
    </row>
    <row r="5" spans="1:5" x14ac:dyDescent="0.25">
      <c r="A5">
        <v>18</v>
      </c>
      <c r="B5" t="s">
        <v>493</v>
      </c>
      <c r="C5" s="4">
        <v>109093.75628378346</v>
      </c>
      <c r="D5" s="4">
        <v>107132.95486234667</v>
      </c>
      <c r="E5" s="3">
        <v>-3.0182741552903236E-3</v>
      </c>
    </row>
    <row r="6" spans="1:5" x14ac:dyDescent="0.25">
      <c r="A6">
        <v>19</v>
      </c>
      <c r="B6" t="s">
        <v>494</v>
      </c>
      <c r="C6" s="4">
        <v>105833.08715632923</v>
      </c>
      <c r="D6" s="4">
        <v>111584.47453718651</v>
      </c>
      <c r="E6" s="3">
        <v>8.8587955235326366E-3</v>
      </c>
    </row>
    <row r="7" spans="1:5" x14ac:dyDescent="0.25">
      <c r="A7">
        <v>20</v>
      </c>
      <c r="B7" t="s">
        <v>495</v>
      </c>
      <c r="C7" s="4">
        <v>106570.59024259454</v>
      </c>
      <c r="D7" s="4">
        <v>107981.50814583505</v>
      </c>
      <c r="E7" s="3">
        <v>2.1944721423334812E-3</v>
      </c>
    </row>
    <row r="8" spans="1:5" x14ac:dyDescent="0.25">
      <c r="A8">
        <v>21</v>
      </c>
      <c r="B8" t="s">
        <v>496</v>
      </c>
      <c r="C8" s="4">
        <v>103940.94999506878</v>
      </c>
      <c r="D8" s="4">
        <v>102406.5225980985</v>
      </c>
      <c r="E8" s="3">
        <v>-2.4756873447571159E-3</v>
      </c>
    </row>
    <row r="9" spans="1:5" x14ac:dyDescent="0.25">
      <c r="A9">
        <v>22</v>
      </c>
      <c r="B9" t="s">
        <v>497</v>
      </c>
      <c r="C9" s="4">
        <v>132367.31225678301</v>
      </c>
      <c r="D9" s="4">
        <v>119325.95779155543</v>
      </c>
      <c r="E9" s="3">
        <v>-1.7138410437526952E-2</v>
      </c>
    </row>
    <row r="10" spans="1:5" x14ac:dyDescent="0.25">
      <c r="A10">
        <v>26</v>
      </c>
      <c r="B10" t="s">
        <v>498</v>
      </c>
      <c r="C10" s="4">
        <v>111445.82828324039</v>
      </c>
      <c r="D10" s="4">
        <v>111371.27213962683</v>
      </c>
      <c r="E10" s="3">
        <v>-1.1152942417080869E-4</v>
      </c>
    </row>
    <row r="11" spans="1:5" x14ac:dyDescent="0.25">
      <c r="A11">
        <v>27</v>
      </c>
      <c r="B11" t="s">
        <v>499</v>
      </c>
      <c r="C11" s="4">
        <v>113986.47392145348</v>
      </c>
      <c r="D11" s="4">
        <v>115598.33681196187</v>
      </c>
      <c r="E11" s="3">
        <v>2.343036822638922E-3</v>
      </c>
    </row>
    <row r="12" spans="1:5" x14ac:dyDescent="0.25">
      <c r="A12">
        <v>28</v>
      </c>
      <c r="B12" t="s">
        <v>500</v>
      </c>
      <c r="C12" s="4">
        <v>95336.699142410987</v>
      </c>
      <c r="D12" s="4">
        <v>93539.732652239312</v>
      </c>
      <c r="E12" s="3">
        <v>-3.166398525489722E-3</v>
      </c>
    </row>
    <row r="13" spans="1:5" x14ac:dyDescent="0.25">
      <c r="A13">
        <v>29</v>
      </c>
      <c r="B13" t="s">
        <v>501</v>
      </c>
      <c r="C13" s="4">
        <v>106558.86295537882</v>
      </c>
      <c r="D13" s="4">
        <v>104167.05004957254</v>
      </c>
      <c r="E13" s="3">
        <v>-3.7764637060143658E-3</v>
      </c>
    </row>
    <row r="14" spans="1:5" x14ac:dyDescent="0.25">
      <c r="A14">
        <v>31</v>
      </c>
      <c r="B14" t="s">
        <v>502</v>
      </c>
      <c r="C14" s="4">
        <v>107621.84924567291</v>
      </c>
      <c r="D14" s="4">
        <v>112415.17597184805</v>
      </c>
      <c r="E14" s="3">
        <v>7.2889793709329798E-3</v>
      </c>
    </row>
    <row r="15" spans="1:5" x14ac:dyDescent="0.25">
      <c r="A15">
        <v>38</v>
      </c>
      <c r="B15" t="s">
        <v>503</v>
      </c>
      <c r="C15" s="4">
        <v>109811.08288739403</v>
      </c>
      <c r="D15" s="4">
        <v>126375.65845989299</v>
      </c>
      <c r="E15" s="3">
        <v>2.3692550392505618E-2</v>
      </c>
    </row>
    <row r="16" spans="1:5" x14ac:dyDescent="0.25">
      <c r="A16">
        <v>39</v>
      </c>
      <c r="B16" t="s">
        <v>504</v>
      </c>
      <c r="C16" s="4">
        <v>108028.38019639357</v>
      </c>
      <c r="D16" s="4">
        <v>110248.582068572</v>
      </c>
      <c r="E16" s="3">
        <v>3.3963681300643866E-3</v>
      </c>
    </row>
    <row r="17" spans="1:5" x14ac:dyDescent="0.25">
      <c r="A17">
        <v>40</v>
      </c>
      <c r="B17" t="s">
        <v>505</v>
      </c>
      <c r="C17" s="4">
        <v>110842.60169708209</v>
      </c>
      <c r="D17" s="4">
        <v>117482.14802286326</v>
      </c>
      <c r="E17" s="3">
        <v>9.7430235413151767E-3</v>
      </c>
    </row>
    <row r="18" spans="1:5" x14ac:dyDescent="0.25">
      <c r="A18">
        <v>46</v>
      </c>
      <c r="B18" t="s">
        <v>506</v>
      </c>
      <c r="C18" s="4">
        <v>107053.63828764891</v>
      </c>
      <c r="D18" s="4">
        <v>111884.27885105647</v>
      </c>
      <c r="E18" s="3">
        <v>7.3829726267302664E-3</v>
      </c>
    </row>
    <row r="19" spans="1:5" x14ac:dyDescent="0.25">
      <c r="A19">
        <v>47</v>
      </c>
      <c r="B19" t="s">
        <v>507</v>
      </c>
      <c r="C19" s="4">
        <v>108751.38601786675</v>
      </c>
      <c r="D19" s="4">
        <v>111248.36862575413</v>
      </c>
      <c r="E19" s="3">
        <v>3.790640041784199E-3</v>
      </c>
    </row>
    <row r="20" spans="1:5" x14ac:dyDescent="0.25">
      <c r="A20">
        <v>55</v>
      </c>
      <c r="B20" t="s">
        <v>508</v>
      </c>
      <c r="C20" s="4">
        <v>101830.79965406234</v>
      </c>
      <c r="D20" s="4">
        <v>103865.51448300878</v>
      </c>
      <c r="E20" s="3">
        <v>3.3028295897723492E-3</v>
      </c>
    </row>
    <row r="21" spans="1:5" x14ac:dyDescent="0.25">
      <c r="C21" s="4"/>
      <c r="D21" s="4"/>
      <c r="E21" s="3"/>
    </row>
    <row r="22" spans="1:5" x14ac:dyDescent="0.25">
      <c r="B22" t="s">
        <v>449</v>
      </c>
      <c r="C22" s="4">
        <v>110899.5555956734</v>
      </c>
      <c r="D22" s="4">
        <v>111401.63781556694</v>
      </c>
      <c r="E22" s="3">
        <v>7.531405353711218E-4</v>
      </c>
    </row>
    <row r="23" spans="1:5" x14ac:dyDescent="0.25">
      <c r="B23" t="s">
        <v>509</v>
      </c>
      <c r="C23" s="4">
        <v>131225.3475104144</v>
      </c>
      <c r="D23" s="4">
        <v>130838.25958659488</v>
      </c>
      <c r="E23" s="3">
        <v>-4.9223791131514094E-4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"/>
  <sheetViews>
    <sheetView workbookViewId="0">
      <selection activeCell="E7" sqref="E7"/>
    </sheetView>
  </sheetViews>
  <sheetFormatPr defaultRowHeight="15" x14ac:dyDescent="0.25"/>
  <cols>
    <col min="1" max="1" width="9.7109375" bestFit="1" customWidth="1"/>
    <col min="2" max="2" width="45" bestFit="1" customWidth="1"/>
    <col min="3" max="4" width="11.140625" bestFit="1" customWidth="1"/>
  </cols>
  <sheetData>
    <row r="1" spans="1:5" x14ac:dyDescent="0.25">
      <c r="A1" t="s">
        <v>0</v>
      </c>
      <c r="B1" t="s">
        <v>1</v>
      </c>
      <c r="C1">
        <v>2010</v>
      </c>
      <c r="D1">
        <v>2016</v>
      </c>
      <c r="E1" t="s">
        <v>469</v>
      </c>
    </row>
    <row r="2" spans="1:5" x14ac:dyDescent="0.25">
      <c r="A2">
        <v>10420</v>
      </c>
      <c r="B2" t="s">
        <v>2</v>
      </c>
      <c r="C2" s="4">
        <f>(VLOOKUP($A2,GDP_MSA!$A$2:$I$148,MATCH(C$1,GDP_MSA!$A$2:$I$2,0),FALSE)*1000000)/VLOOKUP($A2,Emp_MSA!$A$1:$F$146,MATCH(C$1,Emp_MSA!$A$1:$F$1,0),FALSE)</f>
        <v>106319.43409643008</v>
      </c>
      <c r="D2" s="4">
        <f>(VLOOKUP($A2,GDP_MSA!$A$2:$I$148,MATCH(D$1,GDP_MSA!$A$2:$I$2,0),FALSE)*1000000)/VLOOKUP($A2,Emp_MSA!$A$1:$F$146,MATCH(D$1,Emp_MSA!$A$1:$F$1,0),FALSE)</f>
        <v>107290.35227682005</v>
      </c>
      <c r="E2" s="2">
        <f t="shared" ref="E2:E33" si="0">(D2/C2)^(1/6)-1</f>
        <v>1.5162550715317469E-3</v>
      </c>
    </row>
    <row r="3" spans="1:5" x14ac:dyDescent="0.25">
      <c r="A3">
        <v>10780</v>
      </c>
      <c r="B3" t="s">
        <v>3</v>
      </c>
      <c r="C3" s="4">
        <f>(VLOOKUP($A3,GDP_MSA!$A$2:$I$148,MATCH(C$1,GDP_MSA!$A$2:$I$2,0),FALSE)*1000000)/VLOOKUP($A3,Emp_MSA!$A$1:$F$146,MATCH(C$1,Emp_MSA!$A$1:$F$1,0),FALSE)</f>
        <v>100570.44129081827</v>
      </c>
      <c r="D3" s="4">
        <f>(VLOOKUP($A3,GDP_MSA!$A$2:$I$148,MATCH(D$1,GDP_MSA!$A$2:$I$2,0),FALSE)*1000000)/VLOOKUP($A3,Emp_MSA!$A$1:$F$146,MATCH(D$1,Emp_MSA!$A$1:$F$1,0),FALSE)</f>
        <v>93075.860307458614</v>
      </c>
      <c r="E3" s="2">
        <f t="shared" si="0"/>
        <v>-1.2824313198996351E-2</v>
      </c>
    </row>
    <row r="4" spans="1:5" x14ac:dyDescent="0.25">
      <c r="A4">
        <v>11180</v>
      </c>
      <c r="B4" t="s">
        <v>4</v>
      </c>
      <c r="C4" s="4">
        <f>(VLOOKUP($A4,GDP_MSA!$A$2:$I$148,MATCH(C$1,GDP_MSA!$A$2:$I$2,0),FALSE)*1000000)/VLOOKUP($A4,Emp_MSA!$A$1:$F$146,MATCH(C$1,Emp_MSA!$A$1:$F$1,0),FALSE)</f>
        <v>96462.809096524768</v>
      </c>
      <c r="D4" s="4">
        <f>(VLOOKUP($A4,GDP_MSA!$A$2:$I$148,MATCH(D$1,GDP_MSA!$A$2:$I$2,0),FALSE)*1000000)/VLOOKUP($A4,Emp_MSA!$A$1:$F$146,MATCH(D$1,Emp_MSA!$A$1:$F$1,0),FALSE)</f>
        <v>103877.20633108859</v>
      </c>
      <c r="E4" s="2">
        <f t="shared" si="0"/>
        <v>1.241846954561554E-2</v>
      </c>
    </row>
    <row r="5" spans="1:5" x14ac:dyDescent="0.25">
      <c r="A5">
        <v>11460</v>
      </c>
      <c r="B5" t="s">
        <v>5</v>
      </c>
      <c r="C5" s="4">
        <f>(VLOOKUP($A5,GDP_MSA!$A$2:$I$148,MATCH(C$1,GDP_MSA!$A$2:$I$2,0),FALSE)*1000000)/VLOOKUP($A5,Emp_MSA!$A$1:$F$146,MATCH(C$1,Emp_MSA!$A$1:$F$1,0),FALSE)</f>
        <v>115436.91397764643</v>
      </c>
      <c r="D5" s="4">
        <f>(VLOOKUP($A5,GDP_MSA!$A$2:$I$148,MATCH(D$1,GDP_MSA!$A$2:$I$2,0),FALSE)*1000000)/VLOOKUP($A5,Emp_MSA!$A$1:$F$146,MATCH(D$1,Emp_MSA!$A$1:$F$1,0),FALSE)</f>
        <v>112737.17009547394</v>
      </c>
      <c r="E5" s="2">
        <f t="shared" si="0"/>
        <v>-3.9363986960125885E-3</v>
      </c>
    </row>
    <row r="6" spans="1:5" x14ac:dyDescent="0.25">
      <c r="A6">
        <v>11500</v>
      </c>
      <c r="B6" t="s">
        <v>6</v>
      </c>
      <c r="C6" s="4">
        <f>(VLOOKUP($A6,GDP_MSA!$A$2:$I$148,MATCH(C$1,GDP_MSA!$A$2:$I$2,0),FALSE)*1000000)/VLOOKUP($A6,Emp_MSA!$A$1:$F$146,MATCH(C$1,Emp_MSA!$A$1:$F$1,0),FALSE)</f>
        <v>99959.985669700065</v>
      </c>
      <c r="D6" s="4">
        <f>(VLOOKUP($A6,GDP_MSA!$A$2:$I$148,MATCH(D$1,GDP_MSA!$A$2:$I$2,0),FALSE)*1000000)/VLOOKUP($A6,Emp_MSA!$A$1:$F$146,MATCH(D$1,Emp_MSA!$A$1:$F$1,0),FALSE)</f>
        <v>86003.992813365403</v>
      </c>
      <c r="E6" s="2">
        <f t="shared" si="0"/>
        <v>-2.4751244385051496E-2</v>
      </c>
    </row>
    <row r="7" spans="1:5" x14ac:dyDescent="0.25">
      <c r="A7">
        <v>11540</v>
      </c>
      <c r="B7" t="s">
        <v>7</v>
      </c>
      <c r="C7" s="4">
        <f>(VLOOKUP($A7,GDP_MSA!$A$2:$I$148,MATCH(C$1,GDP_MSA!$A$2:$I$2,0),FALSE)*1000000)/VLOOKUP($A7,Emp_MSA!$A$1:$F$146,MATCH(C$1,Emp_MSA!$A$1:$F$1,0),FALSE)</f>
        <v>98262.270202357875</v>
      </c>
      <c r="D7" s="4">
        <f>(VLOOKUP($A7,GDP_MSA!$A$2:$I$148,MATCH(D$1,GDP_MSA!$A$2:$I$2,0),FALSE)*1000000)/VLOOKUP($A7,Emp_MSA!$A$1:$F$146,MATCH(D$1,Emp_MSA!$A$1:$F$1,0),FALSE)</f>
        <v>101442.53775642441</v>
      </c>
      <c r="E7" s="2">
        <f t="shared" si="0"/>
        <v>5.3228458039726867E-3</v>
      </c>
    </row>
    <row r="8" spans="1:5" x14ac:dyDescent="0.25">
      <c r="A8">
        <v>12220</v>
      </c>
      <c r="B8" t="s">
        <v>8</v>
      </c>
      <c r="C8" s="4">
        <f>(VLOOKUP($A8,GDP_MSA!$A$2:$I$148,MATCH(C$1,GDP_MSA!$A$2:$I$2,0),FALSE)*1000000)/VLOOKUP($A8,Emp_MSA!$A$1:$F$146,MATCH(C$1,Emp_MSA!$A$1:$F$1,0),FALSE)</f>
        <v>82749.941742033872</v>
      </c>
      <c r="D8" s="4">
        <f>(VLOOKUP($A8,GDP_MSA!$A$2:$I$148,MATCH(D$1,GDP_MSA!$A$2:$I$2,0),FALSE)*1000000)/VLOOKUP($A8,Emp_MSA!$A$1:$F$146,MATCH(D$1,Emp_MSA!$A$1:$F$1,0),FALSE)</f>
        <v>83526.314259760518</v>
      </c>
      <c r="E8" s="2">
        <f t="shared" si="0"/>
        <v>1.5576139578592496E-3</v>
      </c>
    </row>
    <row r="9" spans="1:5" x14ac:dyDescent="0.25">
      <c r="A9">
        <v>12940</v>
      </c>
      <c r="B9" t="s">
        <v>9</v>
      </c>
      <c r="C9" s="4">
        <f>(VLOOKUP($A9,GDP_MSA!$A$2:$I$148,MATCH(C$1,GDP_MSA!$A$2:$I$2,0),FALSE)*1000000)/VLOOKUP($A9,Emp_MSA!$A$1:$F$146,MATCH(C$1,Emp_MSA!$A$1:$F$1,0),FALSE)</f>
        <v>135232.01878714221</v>
      </c>
      <c r="D9" s="4">
        <f>(VLOOKUP($A9,GDP_MSA!$A$2:$I$148,MATCH(D$1,GDP_MSA!$A$2:$I$2,0),FALSE)*1000000)/VLOOKUP($A9,Emp_MSA!$A$1:$F$146,MATCH(D$1,Emp_MSA!$A$1:$F$1,0),FALSE)</f>
        <v>128679.6686599587</v>
      </c>
      <c r="E9" s="2">
        <f t="shared" si="0"/>
        <v>-8.2434735924408198E-3</v>
      </c>
    </row>
    <row r="10" spans="1:5" x14ac:dyDescent="0.25">
      <c r="A10">
        <v>12980</v>
      </c>
      <c r="B10" t="s">
        <v>10</v>
      </c>
      <c r="C10" s="4">
        <f>(VLOOKUP($A10,GDP_MSA!$A$2:$I$148,MATCH(C$1,GDP_MSA!$A$2:$I$2,0),FALSE)*1000000)/VLOOKUP($A10,Emp_MSA!$A$1:$F$146,MATCH(C$1,Emp_MSA!$A$1:$F$1,0),FALSE)</f>
        <v>113951.67968225598</v>
      </c>
      <c r="D10" s="4">
        <f>(VLOOKUP($A10,GDP_MSA!$A$2:$I$148,MATCH(D$1,GDP_MSA!$A$2:$I$2,0),FALSE)*1000000)/VLOOKUP($A10,Emp_MSA!$A$1:$F$146,MATCH(D$1,Emp_MSA!$A$1:$F$1,0),FALSE)</f>
        <v>105688.50522150188</v>
      </c>
      <c r="E10" s="2">
        <f t="shared" si="0"/>
        <v>-1.2468015177691916E-2</v>
      </c>
    </row>
    <row r="11" spans="1:5" x14ac:dyDescent="0.25">
      <c r="A11">
        <v>13020</v>
      </c>
      <c r="B11" t="s">
        <v>11</v>
      </c>
      <c r="C11" s="4">
        <f>(VLOOKUP($A11,GDP_MSA!$A$2:$I$148,MATCH(C$1,GDP_MSA!$A$2:$I$2,0),FALSE)*1000000)/VLOOKUP($A11,Emp_MSA!$A$1:$F$146,MATCH(C$1,Emp_MSA!$A$1:$F$1,0),FALSE)</f>
        <v>100500.41829490986</v>
      </c>
      <c r="D11" s="4">
        <f>(VLOOKUP($A11,GDP_MSA!$A$2:$I$148,MATCH(D$1,GDP_MSA!$A$2:$I$2,0),FALSE)*1000000)/VLOOKUP($A11,Emp_MSA!$A$1:$F$146,MATCH(D$1,Emp_MSA!$A$1:$F$1,0),FALSE)</f>
        <v>96738.590576862713</v>
      </c>
      <c r="E11" s="2">
        <f t="shared" si="0"/>
        <v>-6.3380776984383047E-3</v>
      </c>
    </row>
    <row r="12" spans="1:5" x14ac:dyDescent="0.25">
      <c r="A12">
        <v>13820</v>
      </c>
      <c r="B12" t="s">
        <v>12</v>
      </c>
      <c r="C12" s="4">
        <f>(VLOOKUP($A12,GDP_MSA!$A$2:$I$148,MATCH(C$1,GDP_MSA!$A$2:$I$2,0),FALSE)*1000000)/VLOOKUP($A12,Emp_MSA!$A$1:$F$146,MATCH(C$1,Emp_MSA!$A$1:$F$1,0),FALSE)</f>
        <v>119463.87959375215</v>
      </c>
      <c r="D12" s="4">
        <f>(VLOOKUP($A12,GDP_MSA!$A$2:$I$148,MATCH(D$1,GDP_MSA!$A$2:$I$2,0),FALSE)*1000000)/VLOOKUP($A12,Emp_MSA!$A$1:$F$146,MATCH(D$1,Emp_MSA!$A$1:$F$1,0),FALSE)</f>
        <v>120218.09932419921</v>
      </c>
      <c r="E12" s="2">
        <f t="shared" si="0"/>
        <v>1.0494710829260789E-3</v>
      </c>
    </row>
    <row r="13" spans="1:5" x14ac:dyDescent="0.25">
      <c r="A13">
        <v>13900</v>
      </c>
      <c r="B13" t="s">
        <v>13</v>
      </c>
      <c r="C13" s="4">
        <f>(VLOOKUP($A13,GDP_MSA!$A$2:$I$148,MATCH(C$1,GDP_MSA!$A$2:$I$2,0),FALSE)*1000000)/VLOOKUP($A13,Emp_MSA!$A$1:$F$146,MATCH(C$1,Emp_MSA!$A$1:$F$1,0),FALSE)</f>
        <v>102536.81433184388</v>
      </c>
      <c r="D13" s="4">
        <f>(VLOOKUP($A13,GDP_MSA!$A$2:$I$148,MATCH(D$1,GDP_MSA!$A$2:$I$2,0),FALSE)*1000000)/VLOOKUP($A13,Emp_MSA!$A$1:$F$146,MATCH(D$1,Emp_MSA!$A$1:$F$1,0),FALSE)</f>
        <v>121431.83713309831</v>
      </c>
      <c r="E13" s="2">
        <f t="shared" si="0"/>
        <v>2.8589588845509439E-2</v>
      </c>
    </row>
    <row r="14" spans="1:5" x14ac:dyDescent="0.25">
      <c r="A14">
        <v>14010</v>
      </c>
      <c r="B14" t="s">
        <v>14</v>
      </c>
      <c r="C14" s="4">
        <f>(VLOOKUP($A14,GDP_MSA!$A$2:$I$148,MATCH(C$1,GDP_MSA!$A$2:$I$2,0),FALSE)*1000000)/VLOOKUP($A14,Emp_MSA!$A$1:$F$146,MATCH(C$1,Emp_MSA!$A$1:$F$1,0),FALSE)</f>
        <v>117036.3052681969</v>
      </c>
      <c r="D14" s="4">
        <f>(VLOOKUP($A14,GDP_MSA!$A$2:$I$148,MATCH(D$1,GDP_MSA!$A$2:$I$2,0),FALSE)*1000000)/VLOOKUP($A14,Emp_MSA!$A$1:$F$146,MATCH(D$1,Emp_MSA!$A$1:$F$1,0),FALSE)</f>
        <v>130890.09963674513</v>
      </c>
      <c r="E14" s="2">
        <f t="shared" si="0"/>
        <v>1.882055690644302E-2</v>
      </c>
    </row>
    <row r="15" spans="1:5" x14ac:dyDescent="0.25">
      <c r="A15">
        <v>14020</v>
      </c>
      <c r="B15" t="s">
        <v>15</v>
      </c>
      <c r="C15" s="4">
        <f>(VLOOKUP($A15,GDP_MSA!$A$2:$I$148,MATCH(C$1,GDP_MSA!$A$2:$I$2,0),FALSE)*1000000)/VLOOKUP($A15,Emp_MSA!$A$1:$F$146,MATCH(C$1,Emp_MSA!$A$1:$F$1,0),FALSE)</f>
        <v>93628.72208475614</v>
      </c>
      <c r="D15" s="4">
        <f>(VLOOKUP($A15,GDP_MSA!$A$2:$I$148,MATCH(D$1,GDP_MSA!$A$2:$I$2,0),FALSE)*1000000)/VLOOKUP($A15,Emp_MSA!$A$1:$F$146,MATCH(D$1,Emp_MSA!$A$1:$F$1,0),FALSE)</f>
        <v>95569.398193874702</v>
      </c>
      <c r="E15" s="2">
        <f t="shared" si="0"/>
        <v>3.4250972776381783E-3</v>
      </c>
    </row>
    <row r="16" spans="1:5" x14ac:dyDescent="0.25">
      <c r="A16">
        <v>14540</v>
      </c>
      <c r="B16" t="s">
        <v>16</v>
      </c>
      <c r="C16" s="4">
        <f>(VLOOKUP($A16,GDP_MSA!$A$2:$I$148,MATCH(C$1,GDP_MSA!$A$2:$I$2,0),FALSE)*1000000)/VLOOKUP($A16,Emp_MSA!$A$1:$F$146,MATCH(C$1,Emp_MSA!$A$1:$F$1,0),FALSE)</f>
        <v>92587.352761806425</v>
      </c>
      <c r="D16" s="4">
        <f>(VLOOKUP($A16,GDP_MSA!$A$2:$I$148,MATCH(D$1,GDP_MSA!$A$2:$I$2,0),FALSE)*1000000)/VLOOKUP($A16,Emp_MSA!$A$1:$F$146,MATCH(D$1,Emp_MSA!$A$1:$F$1,0),FALSE)</f>
        <v>90726.906085460098</v>
      </c>
      <c r="E16" s="2">
        <f t="shared" si="0"/>
        <v>-3.3773822230167561E-3</v>
      </c>
    </row>
    <row r="17" spans="1:5" x14ac:dyDescent="0.25">
      <c r="A17">
        <v>15940</v>
      </c>
      <c r="B17" t="s">
        <v>17</v>
      </c>
      <c r="C17" s="4">
        <f>(VLOOKUP($A17,GDP_MSA!$A$2:$I$148,MATCH(C$1,GDP_MSA!$A$2:$I$2,0),FALSE)*1000000)/VLOOKUP($A17,Emp_MSA!$A$1:$F$146,MATCH(C$1,Emp_MSA!$A$1:$F$1,0),FALSE)</f>
        <v>94609.756050541793</v>
      </c>
      <c r="D17" s="4">
        <f>(VLOOKUP($A17,GDP_MSA!$A$2:$I$148,MATCH(D$1,GDP_MSA!$A$2:$I$2,0),FALSE)*1000000)/VLOOKUP($A17,Emp_MSA!$A$1:$F$146,MATCH(D$1,Emp_MSA!$A$1:$F$1,0),FALSE)</f>
        <v>100136.45684729794</v>
      </c>
      <c r="E17" s="2">
        <f t="shared" si="0"/>
        <v>9.5071121915357715E-3</v>
      </c>
    </row>
    <row r="18" spans="1:5" x14ac:dyDescent="0.25">
      <c r="A18">
        <v>16020</v>
      </c>
      <c r="B18" t="s">
        <v>18</v>
      </c>
      <c r="C18" s="4">
        <f>(VLOOKUP($A18,GDP_MSA!$A$2:$I$148,MATCH(C$1,GDP_MSA!$A$2:$I$2,0),FALSE)*1000000)/VLOOKUP($A18,Emp_MSA!$A$1:$F$146,MATCH(C$1,Emp_MSA!$A$1:$F$1,0),FALSE)</f>
        <v>90877.656603090712</v>
      </c>
      <c r="D18" s="4">
        <f>(VLOOKUP($A18,GDP_MSA!$A$2:$I$148,MATCH(D$1,GDP_MSA!$A$2:$I$2,0),FALSE)*1000000)/VLOOKUP($A18,Emp_MSA!$A$1:$F$146,MATCH(D$1,Emp_MSA!$A$1:$F$1,0),FALSE)</f>
        <v>88573.018331658663</v>
      </c>
      <c r="E18" s="2">
        <f t="shared" si="0"/>
        <v>-4.2719974962832641E-3</v>
      </c>
    </row>
    <row r="19" spans="1:5" x14ac:dyDescent="0.25">
      <c r="A19">
        <v>16060</v>
      </c>
      <c r="B19" t="s">
        <v>19</v>
      </c>
      <c r="C19" s="4">
        <f>(VLOOKUP($A19,GDP_MSA!$A$2:$I$148,MATCH(C$1,GDP_MSA!$A$2:$I$2,0),FALSE)*1000000)/VLOOKUP($A19,Emp_MSA!$A$1:$F$146,MATCH(C$1,Emp_MSA!$A$1:$F$1,0),FALSE)</f>
        <v>91900.990214631078</v>
      </c>
      <c r="D19" s="4">
        <f>(VLOOKUP($A19,GDP_MSA!$A$2:$I$148,MATCH(D$1,GDP_MSA!$A$2:$I$2,0),FALSE)*1000000)/VLOOKUP($A19,Emp_MSA!$A$1:$F$146,MATCH(D$1,Emp_MSA!$A$1:$F$1,0),FALSE)</f>
        <v>92752.185152755075</v>
      </c>
      <c r="E19" s="2">
        <f t="shared" si="0"/>
        <v>1.5377572363604042E-3</v>
      </c>
    </row>
    <row r="20" spans="1:5" x14ac:dyDescent="0.25">
      <c r="A20">
        <v>16300</v>
      </c>
      <c r="B20" t="s">
        <v>20</v>
      </c>
      <c r="C20" s="4">
        <f>(VLOOKUP($A20,GDP_MSA!$A$2:$I$148,MATCH(C$1,GDP_MSA!$A$2:$I$2,0),FALSE)*1000000)/VLOOKUP($A20,Emp_MSA!$A$1:$F$146,MATCH(C$1,Emp_MSA!$A$1:$F$1,0),FALSE)</f>
        <v>120446.64930300256</v>
      </c>
      <c r="D20" s="4">
        <f>(VLOOKUP($A20,GDP_MSA!$A$2:$I$148,MATCH(D$1,GDP_MSA!$A$2:$I$2,0),FALSE)*1000000)/VLOOKUP($A20,Emp_MSA!$A$1:$F$146,MATCH(D$1,Emp_MSA!$A$1:$F$1,0),FALSE)</f>
        <v>126161.58727488648</v>
      </c>
      <c r="E20" s="2">
        <f t="shared" si="0"/>
        <v>7.7560255922615173E-3</v>
      </c>
    </row>
    <row r="21" spans="1:5" x14ac:dyDescent="0.25">
      <c r="A21">
        <v>16580</v>
      </c>
      <c r="B21" t="s">
        <v>21</v>
      </c>
      <c r="C21" s="4">
        <f>(VLOOKUP($A21,GDP_MSA!$A$2:$I$148,MATCH(C$1,GDP_MSA!$A$2:$I$2,0),FALSE)*1000000)/VLOOKUP($A21,Emp_MSA!$A$1:$F$146,MATCH(C$1,Emp_MSA!$A$1:$F$1,0),FALSE)</f>
        <v>99417.128591546672</v>
      </c>
      <c r="D21" s="4">
        <f>(VLOOKUP($A21,GDP_MSA!$A$2:$I$148,MATCH(D$1,GDP_MSA!$A$2:$I$2,0),FALSE)*1000000)/VLOOKUP($A21,Emp_MSA!$A$1:$F$146,MATCH(D$1,Emp_MSA!$A$1:$F$1,0),FALSE)</f>
        <v>119464.28914097758</v>
      </c>
      <c r="E21" s="2">
        <f t="shared" si="0"/>
        <v>3.1088986393167595E-2</v>
      </c>
    </row>
    <row r="22" spans="1:5" x14ac:dyDescent="0.25">
      <c r="A22">
        <v>16860</v>
      </c>
      <c r="B22" t="s">
        <v>22</v>
      </c>
      <c r="C22" s="4">
        <f>(VLOOKUP($A22,GDP_MSA!$A$2:$I$148,MATCH(C$1,GDP_MSA!$A$2:$I$2,0),FALSE)*1000000)/VLOOKUP($A22,Emp_MSA!$A$1:$F$146,MATCH(C$1,Emp_MSA!$A$1:$F$1,0),FALSE)</f>
        <v>106506.12912101344</v>
      </c>
      <c r="D22" s="4">
        <f>(VLOOKUP($A22,GDP_MSA!$A$2:$I$148,MATCH(D$1,GDP_MSA!$A$2:$I$2,0),FALSE)*1000000)/VLOOKUP($A22,Emp_MSA!$A$1:$F$146,MATCH(D$1,Emp_MSA!$A$1:$F$1,0),FALSE)</f>
        <v>108114.63815217273</v>
      </c>
      <c r="E22" s="2">
        <f t="shared" si="0"/>
        <v>2.5013890355769508E-3</v>
      </c>
    </row>
    <row r="23" spans="1:5" x14ac:dyDescent="0.25">
      <c r="A23">
        <v>16980</v>
      </c>
      <c r="B23" t="s">
        <v>23</v>
      </c>
      <c r="C23" s="4">
        <f>(VLOOKUP($A23,GDP_MSA!$A$2:$I$148,MATCH(C$1,GDP_MSA!$A$2:$I$2,0),FALSE)*1000000)/VLOOKUP($A23,Emp_MSA!$A$1:$F$146,MATCH(C$1,Emp_MSA!$A$1:$F$1,0),FALSE)</f>
        <v>136264.20005345836</v>
      </c>
      <c r="D23" s="4">
        <f>(VLOOKUP($A23,GDP_MSA!$A$2:$I$148,MATCH(D$1,GDP_MSA!$A$2:$I$2,0),FALSE)*1000000)/VLOOKUP($A23,Emp_MSA!$A$1:$F$146,MATCH(D$1,Emp_MSA!$A$1:$F$1,0),FALSE)</f>
        <v>136029.25448771162</v>
      </c>
      <c r="E23" s="2">
        <f t="shared" si="0"/>
        <v>-2.8757190283090761E-4</v>
      </c>
    </row>
    <row r="24" spans="1:5" x14ac:dyDescent="0.25">
      <c r="A24">
        <v>17140</v>
      </c>
      <c r="B24" t="s">
        <v>24</v>
      </c>
      <c r="C24" s="4">
        <f>(VLOOKUP($A24,GDP_MSA!$A$2:$I$148,MATCH(C$1,GDP_MSA!$A$2:$I$2,0),FALSE)*1000000)/VLOOKUP($A24,Emp_MSA!$A$1:$F$146,MATCH(C$1,Emp_MSA!$A$1:$F$1,0),FALSE)</f>
        <v>117079.27280797063</v>
      </c>
      <c r="D24" s="4">
        <f>(VLOOKUP($A24,GDP_MSA!$A$2:$I$148,MATCH(D$1,GDP_MSA!$A$2:$I$2,0),FALSE)*1000000)/VLOOKUP($A24,Emp_MSA!$A$1:$F$146,MATCH(D$1,Emp_MSA!$A$1:$F$1,0),FALSE)</f>
        <v>122433.0036733568</v>
      </c>
      <c r="E24" s="2">
        <f t="shared" si="0"/>
        <v>7.4799562924399154E-3</v>
      </c>
    </row>
    <row r="25" spans="1:5" x14ac:dyDescent="0.25">
      <c r="A25">
        <v>17300</v>
      </c>
      <c r="B25" t="s">
        <v>25</v>
      </c>
      <c r="C25" s="4">
        <f>(VLOOKUP($A25,GDP_MSA!$A$2:$I$148,MATCH(C$1,GDP_MSA!$A$2:$I$2,0),FALSE)*1000000)/VLOOKUP($A25,Emp_MSA!$A$1:$F$146,MATCH(C$1,Emp_MSA!$A$1:$F$1,0),FALSE)</f>
        <v>158013.58423526079</v>
      </c>
      <c r="D25" s="4">
        <f>(VLOOKUP($A25,GDP_MSA!$A$2:$I$148,MATCH(D$1,GDP_MSA!$A$2:$I$2,0),FALSE)*1000000)/VLOOKUP($A25,Emp_MSA!$A$1:$F$146,MATCH(D$1,Emp_MSA!$A$1:$F$1,0),FALSE)</f>
        <v>147477.92735360935</v>
      </c>
      <c r="E25" s="2">
        <f t="shared" si="0"/>
        <v>-1.1434537344846674E-2</v>
      </c>
    </row>
    <row r="26" spans="1:5" x14ac:dyDescent="0.25">
      <c r="A26">
        <v>17420</v>
      </c>
      <c r="B26" t="s">
        <v>26</v>
      </c>
      <c r="C26" s="4">
        <f>(VLOOKUP($A26,GDP_MSA!$A$2:$I$148,MATCH(C$1,GDP_MSA!$A$2:$I$2,0),FALSE)*1000000)/VLOOKUP($A26,Emp_MSA!$A$1:$F$146,MATCH(C$1,Emp_MSA!$A$1:$F$1,0),FALSE)</f>
        <v>107696.64218428951</v>
      </c>
      <c r="D26" s="4">
        <f>(VLOOKUP($A26,GDP_MSA!$A$2:$I$148,MATCH(D$1,GDP_MSA!$A$2:$I$2,0),FALSE)*1000000)/VLOOKUP($A26,Emp_MSA!$A$1:$F$146,MATCH(D$1,Emp_MSA!$A$1:$F$1,0),FALSE)</f>
        <v>99888.337299807521</v>
      </c>
      <c r="E26" s="2">
        <f t="shared" si="0"/>
        <v>-1.2465894099030539E-2</v>
      </c>
    </row>
    <row r="27" spans="1:5" x14ac:dyDescent="0.25">
      <c r="A27">
        <v>17460</v>
      </c>
      <c r="B27" t="s">
        <v>27</v>
      </c>
      <c r="C27" s="4">
        <f>(VLOOKUP($A27,GDP_MSA!$A$2:$I$148,MATCH(C$1,GDP_MSA!$A$2:$I$2,0),FALSE)*1000000)/VLOOKUP($A27,Emp_MSA!$A$1:$F$146,MATCH(C$1,Emp_MSA!$A$1:$F$1,0),FALSE)</f>
        <v>114215.81075900256</v>
      </c>
      <c r="D27" s="4">
        <f>(VLOOKUP($A27,GDP_MSA!$A$2:$I$148,MATCH(D$1,GDP_MSA!$A$2:$I$2,0),FALSE)*1000000)/VLOOKUP($A27,Emp_MSA!$A$1:$F$146,MATCH(D$1,Emp_MSA!$A$1:$F$1,0),FALSE)</f>
        <v>117133.00571214729</v>
      </c>
      <c r="E27" s="2">
        <f t="shared" si="0"/>
        <v>4.2122390567187473E-3</v>
      </c>
    </row>
    <row r="28" spans="1:5" x14ac:dyDescent="0.25">
      <c r="A28">
        <v>17860</v>
      </c>
      <c r="B28" t="s">
        <v>28</v>
      </c>
      <c r="C28" s="4">
        <f>(VLOOKUP($A28,GDP_MSA!$A$2:$I$148,MATCH(C$1,GDP_MSA!$A$2:$I$2,0),FALSE)*1000000)/VLOOKUP($A28,Emp_MSA!$A$1:$F$146,MATCH(C$1,Emp_MSA!$A$1:$F$1,0),FALSE)</f>
        <v>87999.686294574596</v>
      </c>
      <c r="D28" s="4">
        <f>(VLOOKUP($A28,GDP_MSA!$A$2:$I$148,MATCH(D$1,GDP_MSA!$A$2:$I$2,0),FALSE)*1000000)/VLOOKUP($A28,Emp_MSA!$A$1:$F$146,MATCH(D$1,Emp_MSA!$A$1:$F$1,0),FALSE)</f>
        <v>86878.422861714993</v>
      </c>
      <c r="E28" s="2">
        <f t="shared" si="0"/>
        <v>-2.134975471106082E-3</v>
      </c>
    </row>
    <row r="29" spans="1:5" x14ac:dyDescent="0.25">
      <c r="A29">
        <v>17980</v>
      </c>
      <c r="B29" t="s">
        <v>29</v>
      </c>
      <c r="C29" s="4">
        <f>(VLOOKUP($A29,GDP_MSA!$A$2:$I$148,MATCH(C$1,GDP_MSA!$A$2:$I$2,0),FALSE)*1000000)/VLOOKUP($A29,Emp_MSA!$A$1:$F$146,MATCH(C$1,Emp_MSA!$A$1:$F$1,0),FALSE)</f>
        <v>126345.91110198644</v>
      </c>
      <c r="D29" s="4">
        <f>(VLOOKUP($A29,GDP_MSA!$A$2:$I$148,MATCH(D$1,GDP_MSA!$A$2:$I$2,0),FALSE)*1000000)/VLOOKUP($A29,Emp_MSA!$A$1:$F$146,MATCH(D$1,Emp_MSA!$A$1:$F$1,0),FALSE)</f>
        <v>124193.23140334562</v>
      </c>
      <c r="E29" s="2">
        <f t="shared" si="0"/>
        <v>-2.8600358119396097E-3</v>
      </c>
    </row>
    <row r="30" spans="1:5" x14ac:dyDescent="0.25">
      <c r="A30">
        <v>18020</v>
      </c>
      <c r="B30" t="s">
        <v>30</v>
      </c>
      <c r="C30" s="4">
        <f>(VLOOKUP($A30,GDP_MSA!$A$2:$I$148,MATCH(C$1,GDP_MSA!$A$2:$I$2,0),FALSE)*1000000)/VLOOKUP($A30,Emp_MSA!$A$1:$F$146,MATCH(C$1,Emp_MSA!$A$1:$F$1,0),FALSE)</f>
        <v>110665.852690935</v>
      </c>
      <c r="D30" s="4">
        <f>(VLOOKUP($A30,GDP_MSA!$A$2:$I$148,MATCH(D$1,GDP_MSA!$A$2:$I$2,0),FALSE)*1000000)/VLOOKUP($A30,Emp_MSA!$A$1:$F$146,MATCH(D$1,Emp_MSA!$A$1:$F$1,0),FALSE)</f>
        <v>113470.42911946884</v>
      </c>
      <c r="E30" s="2">
        <f t="shared" si="0"/>
        <v>4.1798683104732337E-3</v>
      </c>
    </row>
    <row r="31" spans="1:5" x14ac:dyDescent="0.25">
      <c r="A31">
        <v>18140</v>
      </c>
      <c r="B31" t="s">
        <v>31</v>
      </c>
      <c r="C31" s="4">
        <f>(VLOOKUP($A31,GDP_MSA!$A$2:$I$148,MATCH(C$1,GDP_MSA!$A$2:$I$2,0),FALSE)*1000000)/VLOOKUP($A31,Emp_MSA!$A$1:$F$146,MATCH(C$1,Emp_MSA!$A$1:$F$1,0),FALSE)</f>
        <v>113968.00847930796</v>
      </c>
      <c r="D31" s="4">
        <f>(VLOOKUP($A31,GDP_MSA!$A$2:$I$148,MATCH(D$1,GDP_MSA!$A$2:$I$2,0),FALSE)*1000000)/VLOOKUP($A31,Emp_MSA!$A$1:$F$146,MATCH(D$1,Emp_MSA!$A$1:$F$1,0),FALSE)</f>
        <v>117525.99591427535</v>
      </c>
      <c r="E31" s="2">
        <f t="shared" si="0"/>
        <v>5.1367764457892484E-3</v>
      </c>
    </row>
    <row r="32" spans="1:5" x14ac:dyDescent="0.25">
      <c r="A32">
        <v>19180</v>
      </c>
      <c r="B32" t="s">
        <v>32</v>
      </c>
      <c r="C32" s="4">
        <f>(VLOOKUP($A32,GDP_MSA!$A$2:$I$148,MATCH(C$1,GDP_MSA!$A$2:$I$2,0),FALSE)*1000000)/VLOOKUP($A32,Emp_MSA!$A$1:$F$146,MATCH(C$1,Emp_MSA!$A$1:$F$1,0),FALSE)</f>
        <v>114467.16183017459</v>
      </c>
      <c r="D32" s="4">
        <f>(VLOOKUP($A32,GDP_MSA!$A$2:$I$148,MATCH(D$1,GDP_MSA!$A$2:$I$2,0),FALSE)*1000000)/VLOOKUP($A32,Emp_MSA!$A$1:$F$146,MATCH(D$1,Emp_MSA!$A$1:$F$1,0),FALSE)</f>
        <v>109479.36129933692</v>
      </c>
      <c r="E32" s="2">
        <f t="shared" si="0"/>
        <v>-7.397822967316281E-3</v>
      </c>
    </row>
    <row r="33" spans="1:5" x14ac:dyDescent="0.25">
      <c r="A33">
        <v>19300</v>
      </c>
      <c r="B33" t="s">
        <v>33</v>
      </c>
      <c r="C33" s="4">
        <f>(VLOOKUP($A33,GDP_MSA!$A$2:$I$148,MATCH(C$1,GDP_MSA!$A$2:$I$2,0),FALSE)*1000000)/VLOOKUP($A33,Emp_MSA!$A$1:$F$146,MATCH(C$1,Emp_MSA!$A$1:$F$1,0),FALSE)</f>
        <v>90364.691619443038</v>
      </c>
      <c r="D33" s="4">
        <f>(VLOOKUP($A33,GDP_MSA!$A$2:$I$148,MATCH(D$1,GDP_MSA!$A$2:$I$2,0),FALSE)*1000000)/VLOOKUP($A33,Emp_MSA!$A$1:$F$146,MATCH(D$1,Emp_MSA!$A$1:$F$1,0),FALSE)</f>
        <v>86866.1138016857</v>
      </c>
      <c r="E33" s="2">
        <f t="shared" si="0"/>
        <v>-6.5593264473566837E-3</v>
      </c>
    </row>
    <row r="34" spans="1:5" x14ac:dyDescent="0.25">
      <c r="A34">
        <v>19340</v>
      </c>
      <c r="B34" t="s">
        <v>34</v>
      </c>
      <c r="C34" s="4">
        <f>(VLOOKUP($A34,GDP_MSA!$A$2:$I$148,MATCH(C$1,GDP_MSA!$A$2:$I$2,0),FALSE)*1000000)/VLOOKUP($A34,Emp_MSA!$A$1:$F$146,MATCH(C$1,Emp_MSA!$A$1:$F$1,0),FALSE)</f>
        <v>111310.84769207073</v>
      </c>
      <c r="D34" s="4">
        <f>(VLOOKUP($A34,GDP_MSA!$A$2:$I$148,MATCH(D$1,GDP_MSA!$A$2:$I$2,0),FALSE)*1000000)/VLOOKUP($A34,Emp_MSA!$A$1:$F$146,MATCH(D$1,Emp_MSA!$A$1:$F$1,0),FALSE)</f>
        <v>107175.53424119949</v>
      </c>
      <c r="E34" s="2">
        <f t="shared" ref="E34:E65" si="1">(D34/C34)^(1/6)-1</f>
        <v>-6.2899217402394569E-3</v>
      </c>
    </row>
    <row r="35" spans="1:5" x14ac:dyDescent="0.25">
      <c r="A35">
        <v>19380</v>
      </c>
      <c r="B35" t="s">
        <v>35</v>
      </c>
      <c r="C35" s="4">
        <f>(VLOOKUP($A35,GDP_MSA!$A$2:$I$148,MATCH(C$1,GDP_MSA!$A$2:$I$2,0),FALSE)*1000000)/VLOOKUP($A35,Emp_MSA!$A$1:$F$146,MATCH(C$1,Emp_MSA!$A$1:$F$1,0),FALSE)</f>
        <v>104526.53957320107</v>
      </c>
      <c r="D35" s="4">
        <f>(VLOOKUP($A35,GDP_MSA!$A$2:$I$148,MATCH(D$1,GDP_MSA!$A$2:$I$2,0),FALSE)*1000000)/VLOOKUP($A35,Emp_MSA!$A$1:$F$146,MATCH(D$1,Emp_MSA!$A$1:$F$1,0),FALSE)</f>
        <v>105168.57247060248</v>
      </c>
      <c r="E35" s="2">
        <f t="shared" si="1"/>
        <v>1.0211057287778935E-3</v>
      </c>
    </row>
    <row r="36" spans="1:5" x14ac:dyDescent="0.25">
      <c r="A36">
        <v>19460</v>
      </c>
      <c r="B36" t="s">
        <v>36</v>
      </c>
      <c r="C36" s="4">
        <f>(VLOOKUP($A36,GDP_MSA!$A$2:$I$148,MATCH(C$1,GDP_MSA!$A$2:$I$2,0),FALSE)*1000000)/VLOOKUP($A36,Emp_MSA!$A$1:$F$146,MATCH(C$1,Emp_MSA!$A$1:$F$1,0),FALSE)</f>
        <v>109819.36446674616</v>
      </c>
      <c r="D36" s="4">
        <f>(VLOOKUP($A36,GDP_MSA!$A$2:$I$148,MATCH(D$1,GDP_MSA!$A$2:$I$2,0),FALSE)*1000000)/VLOOKUP($A36,Emp_MSA!$A$1:$F$146,MATCH(D$1,Emp_MSA!$A$1:$F$1,0),FALSE)</f>
        <v>110038.58164052588</v>
      </c>
      <c r="E36" s="2">
        <f t="shared" si="1"/>
        <v>3.3241718737153647E-4</v>
      </c>
    </row>
    <row r="37" spans="1:5" x14ac:dyDescent="0.25">
      <c r="A37">
        <v>19500</v>
      </c>
      <c r="B37" t="s">
        <v>37</v>
      </c>
      <c r="C37" s="4">
        <f>(VLOOKUP($A37,GDP_MSA!$A$2:$I$148,MATCH(C$1,GDP_MSA!$A$2:$I$2,0),FALSE)*1000000)/VLOOKUP($A37,Emp_MSA!$A$1:$F$146,MATCH(C$1,Emp_MSA!$A$1:$F$1,0),FALSE)</f>
        <v>136833.54462333737</v>
      </c>
      <c r="D37" s="4">
        <f>(VLOOKUP($A37,GDP_MSA!$A$2:$I$148,MATCH(D$1,GDP_MSA!$A$2:$I$2,0),FALSE)*1000000)/VLOOKUP($A37,Emp_MSA!$A$1:$F$146,MATCH(D$1,Emp_MSA!$A$1:$F$1,0),FALSE)</f>
        <v>141345.62548680339</v>
      </c>
      <c r="E37" s="2">
        <f t="shared" si="1"/>
        <v>5.4218035994395564E-3</v>
      </c>
    </row>
    <row r="38" spans="1:5" x14ac:dyDescent="0.25">
      <c r="A38">
        <v>19780</v>
      </c>
      <c r="B38" t="s">
        <v>38</v>
      </c>
      <c r="C38" s="4">
        <f>(VLOOKUP($A38,GDP_MSA!$A$2:$I$148,MATCH(C$1,GDP_MSA!$A$2:$I$2,0),FALSE)*1000000)/VLOOKUP($A38,Emp_MSA!$A$1:$F$146,MATCH(C$1,Emp_MSA!$A$1:$F$1,0),FALSE)</f>
        <v>116154.59909467008</v>
      </c>
      <c r="D38" s="4">
        <f>(VLOOKUP($A38,GDP_MSA!$A$2:$I$148,MATCH(D$1,GDP_MSA!$A$2:$I$2,0),FALSE)*1000000)/VLOOKUP($A38,Emp_MSA!$A$1:$F$146,MATCH(D$1,Emp_MSA!$A$1:$F$1,0),FALSE)</f>
        <v>123633.31565748996</v>
      </c>
      <c r="E38" s="2">
        <f t="shared" si="1"/>
        <v>1.0453930854577687E-2</v>
      </c>
    </row>
    <row r="39" spans="1:5" x14ac:dyDescent="0.25">
      <c r="A39">
        <v>19820</v>
      </c>
      <c r="B39" t="s">
        <v>39</v>
      </c>
      <c r="C39" s="4">
        <f>(VLOOKUP($A39,GDP_MSA!$A$2:$I$148,MATCH(C$1,GDP_MSA!$A$2:$I$2,0),FALSE)*1000000)/VLOOKUP($A39,Emp_MSA!$A$1:$F$146,MATCH(C$1,Emp_MSA!$A$1:$F$1,0),FALSE)</f>
        <v>123988.48943724617</v>
      </c>
      <c r="D39" s="4">
        <f>(VLOOKUP($A39,GDP_MSA!$A$2:$I$148,MATCH(D$1,GDP_MSA!$A$2:$I$2,0),FALSE)*1000000)/VLOOKUP($A39,Emp_MSA!$A$1:$F$146,MATCH(D$1,Emp_MSA!$A$1:$F$1,0),FALSE)</f>
        <v>125947.23522423876</v>
      </c>
      <c r="E39" s="2">
        <f t="shared" si="1"/>
        <v>2.6158014215336145E-3</v>
      </c>
    </row>
    <row r="40" spans="1:5" x14ac:dyDescent="0.25">
      <c r="A40">
        <v>20020</v>
      </c>
      <c r="B40" t="s">
        <v>40</v>
      </c>
      <c r="C40" s="4">
        <f>(VLOOKUP($A40,GDP_MSA!$A$2:$I$148,MATCH(C$1,GDP_MSA!$A$2:$I$2,0),FALSE)*1000000)/VLOOKUP($A40,Emp_MSA!$A$1:$F$146,MATCH(C$1,Emp_MSA!$A$1:$F$1,0),FALSE)</f>
        <v>95083.316516944164</v>
      </c>
      <c r="D40" s="4">
        <f>(VLOOKUP($A40,GDP_MSA!$A$2:$I$148,MATCH(D$1,GDP_MSA!$A$2:$I$2,0),FALSE)*1000000)/VLOOKUP($A40,Emp_MSA!$A$1:$F$146,MATCH(D$1,Emp_MSA!$A$1:$F$1,0),FALSE)</f>
        <v>96660.058313486385</v>
      </c>
      <c r="E40" s="2">
        <f t="shared" si="1"/>
        <v>2.7448847310325153E-3</v>
      </c>
    </row>
    <row r="41" spans="1:5" x14ac:dyDescent="0.25">
      <c r="A41">
        <v>20220</v>
      </c>
      <c r="B41" t="s">
        <v>41</v>
      </c>
      <c r="C41" s="4">
        <f>(VLOOKUP($A41,GDP_MSA!$A$2:$I$148,MATCH(C$1,GDP_MSA!$A$2:$I$2,0),FALSE)*1000000)/VLOOKUP($A41,Emp_MSA!$A$1:$F$146,MATCH(C$1,Emp_MSA!$A$1:$F$1,0),FALSE)</f>
        <v>94078.11774909751</v>
      </c>
      <c r="D41" s="4">
        <f>(VLOOKUP($A41,GDP_MSA!$A$2:$I$148,MATCH(D$1,GDP_MSA!$A$2:$I$2,0),FALSE)*1000000)/VLOOKUP($A41,Emp_MSA!$A$1:$F$146,MATCH(D$1,Emp_MSA!$A$1:$F$1,0),FALSE)</f>
        <v>98404.870698142709</v>
      </c>
      <c r="E41" s="2">
        <f t="shared" si="1"/>
        <v>7.5222887885875167E-3</v>
      </c>
    </row>
    <row r="42" spans="1:5" x14ac:dyDescent="0.25">
      <c r="A42">
        <v>20260</v>
      </c>
      <c r="B42" t="s">
        <v>42</v>
      </c>
      <c r="C42" s="4">
        <f>(VLOOKUP($A42,GDP_MSA!$A$2:$I$148,MATCH(C$1,GDP_MSA!$A$2:$I$2,0),FALSE)*1000000)/VLOOKUP($A42,Emp_MSA!$A$1:$F$146,MATCH(C$1,Emp_MSA!$A$1:$F$1,0),FALSE)</f>
        <v>97834.217811475304</v>
      </c>
      <c r="D42" s="4">
        <f>(VLOOKUP($A42,GDP_MSA!$A$2:$I$148,MATCH(D$1,GDP_MSA!$A$2:$I$2,0),FALSE)*1000000)/VLOOKUP($A42,Emp_MSA!$A$1:$F$146,MATCH(D$1,Emp_MSA!$A$1:$F$1,0),FALSE)</f>
        <v>96227.588362609007</v>
      </c>
      <c r="E42" s="2">
        <f t="shared" si="1"/>
        <v>-2.7559110435756429E-3</v>
      </c>
    </row>
    <row r="43" spans="1:5" x14ac:dyDescent="0.25">
      <c r="A43">
        <v>20740</v>
      </c>
      <c r="B43" t="s">
        <v>43</v>
      </c>
      <c r="C43" s="4">
        <f>(VLOOKUP($A43,GDP_MSA!$A$2:$I$148,MATCH(C$1,GDP_MSA!$A$2:$I$2,0),FALSE)*1000000)/VLOOKUP($A43,Emp_MSA!$A$1:$F$146,MATCH(C$1,Emp_MSA!$A$1:$F$1,0),FALSE)</f>
        <v>87579.476136092679</v>
      </c>
      <c r="D43" s="4">
        <f>(VLOOKUP($A43,GDP_MSA!$A$2:$I$148,MATCH(D$1,GDP_MSA!$A$2:$I$2,0),FALSE)*1000000)/VLOOKUP($A43,Emp_MSA!$A$1:$F$146,MATCH(D$1,Emp_MSA!$A$1:$F$1,0),FALSE)</f>
        <v>91166.029493642825</v>
      </c>
      <c r="E43" s="2">
        <f t="shared" si="1"/>
        <v>6.711700563094114E-3</v>
      </c>
    </row>
    <row r="44" spans="1:5" x14ac:dyDescent="0.25">
      <c r="A44">
        <v>21060</v>
      </c>
      <c r="B44" t="s">
        <v>44</v>
      </c>
      <c r="C44" s="4">
        <f>(VLOOKUP($A44,GDP_MSA!$A$2:$I$148,MATCH(C$1,GDP_MSA!$A$2:$I$2,0),FALSE)*1000000)/VLOOKUP($A44,Emp_MSA!$A$1:$F$146,MATCH(C$1,Emp_MSA!$A$1:$F$1,0),FALSE)</f>
        <v>127278.99436925838</v>
      </c>
      <c r="D44" s="4">
        <f>(VLOOKUP($A44,GDP_MSA!$A$2:$I$148,MATCH(D$1,GDP_MSA!$A$2:$I$2,0),FALSE)*1000000)/VLOOKUP($A44,Emp_MSA!$A$1:$F$146,MATCH(D$1,Emp_MSA!$A$1:$F$1,0),FALSE)</f>
        <v>108357.57468900588</v>
      </c>
      <c r="E44" s="2">
        <f t="shared" si="1"/>
        <v>-2.6467569425723925E-2</v>
      </c>
    </row>
    <row r="45" spans="1:5" x14ac:dyDescent="0.25">
      <c r="A45">
        <v>21140</v>
      </c>
      <c r="B45" t="s">
        <v>45</v>
      </c>
      <c r="C45" s="4">
        <f>(VLOOKUP($A45,GDP_MSA!$A$2:$I$148,MATCH(C$1,GDP_MSA!$A$2:$I$2,0),FALSE)*1000000)/VLOOKUP($A45,Emp_MSA!$A$1:$F$146,MATCH(C$1,Emp_MSA!$A$1:$F$1,0),FALSE)</f>
        <v>91921.778707184116</v>
      </c>
      <c r="D45" s="4">
        <f>(VLOOKUP($A45,GDP_MSA!$A$2:$I$148,MATCH(D$1,GDP_MSA!$A$2:$I$2,0),FALSE)*1000000)/VLOOKUP($A45,Emp_MSA!$A$1:$F$146,MATCH(D$1,Emp_MSA!$A$1:$F$1,0),FALSE)</f>
        <v>99398.4880636249</v>
      </c>
      <c r="E45" s="2">
        <f t="shared" si="1"/>
        <v>1.3118454882236064E-2</v>
      </c>
    </row>
    <row r="46" spans="1:5" x14ac:dyDescent="0.25">
      <c r="A46">
        <v>21780</v>
      </c>
      <c r="B46" t="s">
        <v>47</v>
      </c>
      <c r="C46" s="4">
        <f>(VLOOKUP($A46,GDP_MSA!$A$2:$I$148,MATCH(C$1,GDP_MSA!$A$2:$I$2,0),FALSE)*1000000)/VLOOKUP($A46,Emp_MSA!$A$1:$F$146,MATCH(C$1,Emp_MSA!$A$1:$F$1,0),FALSE)</f>
        <v>111658.69715626248</v>
      </c>
      <c r="D46" s="4">
        <f>(VLOOKUP($A46,GDP_MSA!$A$2:$I$148,MATCH(D$1,GDP_MSA!$A$2:$I$2,0),FALSE)*1000000)/VLOOKUP($A46,Emp_MSA!$A$1:$F$146,MATCH(D$1,Emp_MSA!$A$1:$F$1,0),FALSE)</f>
        <v>103630.75282584129</v>
      </c>
      <c r="E46" s="2">
        <f t="shared" si="1"/>
        <v>-1.2358456566572529E-2</v>
      </c>
    </row>
    <row r="47" spans="1:5" x14ac:dyDescent="0.25">
      <c r="A47">
        <v>22020</v>
      </c>
      <c r="B47" t="s">
        <v>48</v>
      </c>
      <c r="C47" s="4">
        <f>(VLOOKUP($A47,GDP_MSA!$A$2:$I$148,MATCH(C$1,GDP_MSA!$A$2:$I$2,0),FALSE)*1000000)/VLOOKUP($A47,Emp_MSA!$A$1:$F$146,MATCH(C$1,Emp_MSA!$A$1:$F$1,0),FALSE)</f>
        <v>95904.086891894316</v>
      </c>
      <c r="D47" s="4">
        <f>(VLOOKUP($A47,GDP_MSA!$A$2:$I$148,MATCH(D$1,GDP_MSA!$A$2:$I$2,0),FALSE)*1000000)/VLOOKUP($A47,Emp_MSA!$A$1:$F$146,MATCH(D$1,Emp_MSA!$A$1:$F$1,0),FALSE)</f>
        <v>106313.83228399989</v>
      </c>
      <c r="E47" s="2">
        <f t="shared" si="1"/>
        <v>1.7322796554767317E-2</v>
      </c>
    </row>
    <row r="48" spans="1:5" x14ac:dyDescent="0.25">
      <c r="A48">
        <v>22220</v>
      </c>
      <c r="B48" t="s">
        <v>49</v>
      </c>
      <c r="C48" s="4">
        <f>(VLOOKUP($A48,GDP_MSA!$A$2:$I$148,MATCH(C$1,GDP_MSA!$A$2:$I$2,0),FALSE)*1000000)/VLOOKUP($A48,Emp_MSA!$A$1:$F$146,MATCH(C$1,Emp_MSA!$A$1:$F$1,0),FALSE)</f>
        <v>104185.45913916494</v>
      </c>
      <c r="D48" s="4">
        <f>(VLOOKUP($A48,GDP_MSA!$A$2:$I$148,MATCH(D$1,GDP_MSA!$A$2:$I$2,0),FALSE)*1000000)/VLOOKUP($A48,Emp_MSA!$A$1:$F$146,MATCH(D$1,Emp_MSA!$A$1:$F$1,0),FALSE)</f>
        <v>109513.77570897061</v>
      </c>
      <c r="E48" s="2">
        <f t="shared" si="1"/>
        <v>8.3476111057163571E-3</v>
      </c>
    </row>
    <row r="49" spans="1:5" x14ac:dyDescent="0.25">
      <c r="A49">
        <v>22420</v>
      </c>
      <c r="B49" t="s">
        <v>50</v>
      </c>
      <c r="C49" s="4">
        <f>(VLOOKUP($A49,GDP_MSA!$A$2:$I$148,MATCH(C$1,GDP_MSA!$A$2:$I$2,0),FALSE)*1000000)/VLOOKUP($A49,Emp_MSA!$A$1:$F$146,MATCH(C$1,Emp_MSA!$A$1:$F$1,0),FALSE)</f>
        <v>102708.28974693577</v>
      </c>
      <c r="D49" s="4">
        <f>(VLOOKUP($A49,GDP_MSA!$A$2:$I$148,MATCH(D$1,GDP_MSA!$A$2:$I$2,0),FALSE)*1000000)/VLOOKUP($A49,Emp_MSA!$A$1:$F$146,MATCH(D$1,Emp_MSA!$A$1:$F$1,0),FALSE)</f>
        <v>114675.72493561501</v>
      </c>
      <c r="E49" s="2">
        <f t="shared" si="1"/>
        <v>1.8539007641942051E-2</v>
      </c>
    </row>
    <row r="50" spans="1:5" x14ac:dyDescent="0.25">
      <c r="A50">
        <v>22520</v>
      </c>
      <c r="B50" t="s">
        <v>51</v>
      </c>
      <c r="C50" s="4">
        <f>(VLOOKUP($A50,GDP_MSA!$A$2:$I$148,MATCH(C$1,GDP_MSA!$A$2:$I$2,0),FALSE)*1000000)/VLOOKUP($A50,Emp_MSA!$A$1:$F$146,MATCH(C$1,Emp_MSA!$A$1:$F$1,0),FALSE)</f>
        <v>90579.939120113821</v>
      </c>
      <c r="D50" s="4">
        <f>(VLOOKUP($A50,GDP_MSA!$A$2:$I$148,MATCH(D$1,GDP_MSA!$A$2:$I$2,0),FALSE)*1000000)/VLOOKUP($A50,Emp_MSA!$A$1:$F$146,MATCH(D$1,Emp_MSA!$A$1:$F$1,0),FALSE)</f>
        <v>91305.69564116477</v>
      </c>
      <c r="E50" s="2">
        <f t="shared" si="1"/>
        <v>1.3309521719857553E-3</v>
      </c>
    </row>
    <row r="51" spans="1:5" x14ac:dyDescent="0.25">
      <c r="A51">
        <v>22540</v>
      </c>
      <c r="B51" t="s">
        <v>52</v>
      </c>
      <c r="C51" s="4">
        <f>(VLOOKUP($A51,GDP_MSA!$A$2:$I$148,MATCH(C$1,GDP_MSA!$A$2:$I$2,0),FALSE)*1000000)/VLOOKUP($A51,Emp_MSA!$A$1:$F$146,MATCH(C$1,Emp_MSA!$A$1:$F$1,0),FALSE)</f>
        <v>95787.295735402338</v>
      </c>
      <c r="D51" s="4">
        <f>(VLOOKUP($A51,GDP_MSA!$A$2:$I$148,MATCH(D$1,GDP_MSA!$A$2:$I$2,0),FALSE)*1000000)/VLOOKUP($A51,Emp_MSA!$A$1:$F$146,MATCH(D$1,Emp_MSA!$A$1:$F$1,0),FALSE)</f>
        <v>99697.362858343127</v>
      </c>
      <c r="E51" s="2">
        <f t="shared" si="1"/>
        <v>6.6904755744687794E-3</v>
      </c>
    </row>
    <row r="52" spans="1:5" x14ac:dyDescent="0.25">
      <c r="A52">
        <v>22900</v>
      </c>
      <c r="B52" t="s">
        <v>53</v>
      </c>
      <c r="C52" s="4">
        <f>(VLOOKUP($A52,GDP_MSA!$A$2:$I$148,MATCH(C$1,GDP_MSA!$A$2:$I$2,0),FALSE)*1000000)/VLOOKUP($A52,Emp_MSA!$A$1:$F$146,MATCH(C$1,Emp_MSA!$A$1:$F$1,0),FALSE)</f>
        <v>93069.592385444063</v>
      </c>
      <c r="D52" s="4">
        <f>(VLOOKUP($A52,GDP_MSA!$A$2:$I$148,MATCH(D$1,GDP_MSA!$A$2:$I$2,0),FALSE)*1000000)/VLOOKUP($A52,Emp_MSA!$A$1:$F$146,MATCH(D$1,Emp_MSA!$A$1:$F$1,0),FALSE)</f>
        <v>92665.783710305026</v>
      </c>
      <c r="E52" s="2">
        <f t="shared" si="1"/>
        <v>-7.2444110928104877E-4</v>
      </c>
    </row>
    <row r="53" spans="1:5" x14ac:dyDescent="0.25">
      <c r="A53">
        <v>23060</v>
      </c>
      <c r="B53" t="s">
        <v>54</v>
      </c>
      <c r="C53" s="4">
        <f>(VLOOKUP($A53,GDP_MSA!$A$2:$I$148,MATCH(C$1,GDP_MSA!$A$2:$I$2,0),FALSE)*1000000)/VLOOKUP($A53,Emp_MSA!$A$1:$F$146,MATCH(C$1,Emp_MSA!$A$1:$F$1,0),FALSE)</f>
        <v>111925.86350775986</v>
      </c>
      <c r="D53" s="4">
        <f>(VLOOKUP($A53,GDP_MSA!$A$2:$I$148,MATCH(D$1,GDP_MSA!$A$2:$I$2,0),FALSE)*1000000)/VLOOKUP($A53,Emp_MSA!$A$1:$F$146,MATCH(D$1,Emp_MSA!$A$1:$F$1,0),FALSE)</f>
        <v>114703.99364650647</v>
      </c>
      <c r="E53" s="2">
        <f t="shared" si="1"/>
        <v>4.0947142886522681E-3</v>
      </c>
    </row>
    <row r="54" spans="1:5" x14ac:dyDescent="0.25">
      <c r="A54">
        <v>23460</v>
      </c>
      <c r="B54" t="s">
        <v>55</v>
      </c>
      <c r="C54" s="4">
        <f>(VLOOKUP($A54,GDP_MSA!$A$2:$I$148,MATCH(C$1,GDP_MSA!$A$2:$I$2,0),FALSE)*1000000)/VLOOKUP($A54,Emp_MSA!$A$1:$F$146,MATCH(C$1,Emp_MSA!$A$1:$F$1,0),FALSE)</f>
        <v>83866.369532815341</v>
      </c>
      <c r="D54" s="4">
        <f>(VLOOKUP($A54,GDP_MSA!$A$2:$I$148,MATCH(D$1,GDP_MSA!$A$2:$I$2,0),FALSE)*1000000)/VLOOKUP($A54,Emp_MSA!$A$1:$F$146,MATCH(D$1,Emp_MSA!$A$1:$F$1,0),FALSE)</f>
        <v>79991.665418981036</v>
      </c>
      <c r="E54" s="2">
        <f t="shared" si="1"/>
        <v>-7.8527127876200087E-3</v>
      </c>
    </row>
    <row r="55" spans="1:5" x14ac:dyDescent="0.25">
      <c r="A55">
        <v>24220</v>
      </c>
      <c r="B55" t="s">
        <v>56</v>
      </c>
      <c r="C55" s="4">
        <f>(VLOOKUP($A55,GDP_MSA!$A$2:$I$148,MATCH(C$1,GDP_MSA!$A$2:$I$2,0),FALSE)*1000000)/VLOOKUP($A55,Emp_MSA!$A$1:$F$146,MATCH(C$1,Emp_MSA!$A$1:$F$1,0),FALSE)</f>
        <v>91603.509751530495</v>
      </c>
      <c r="D55" s="4">
        <f>(VLOOKUP($A55,GDP_MSA!$A$2:$I$148,MATCH(D$1,GDP_MSA!$A$2:$I$2,0),FALSE)*1000000)/VLOOKUP($A55,Emp_MSA!$A$1:$F$146,MATCH(D$1,Emp_MSA!$A$1:$F$1,0),FALSE)</f>
        <v>101004.91524902686</v>
      </c>
      <c r="E55" s="2">
        <f t="shared" si="1"/>
        <v>1.6416560627254162E-2</v>
      </c>
    </row>
    <row r="56" spans="1:5" x14ac:dyDescent="0.25">
      <c r="A56">
        <v>24260</v>
      </c>
      <c r="B56" t="s">
        <v>57</v>
      </c>
      <c r="C56" s="4">
        <f>(VLOOKUP($A56,GDP_MSA!$A$2:$I$148,MATCH(C$1,GDP_MSA!$A$2:$I$2,0),FALSE)*1000000)/VLOOKUP($A56,Emp_MSA!$A$1:$F$146,MATCH(C$1,Emp_MSA!$A$1:$F$1,0),FALSE)</f>
        <v>95945.036303734392</v>
      </c>
      <c r="D56" s="4">
        <f>(VLOOKUP($A56,GDP_MSA!$A$2:$I$148,MATCH(D$1,GDP_MSA!$A$2:$I$2,0),FALSE)*1000000)/VLOOKUP($A56,Emp_MSA!$A$1:$F$146,MATCH(D$1,Emp_MSA!$A$1:$F$1,0),FALSE)</f>
        <v>100058.13623787525</v>
      </c>
      <c r="E56" s="2">
        <f t="shared" si="1"/>
        <v>7.0205107882945761E-3</v>
      </c>
    </row>
    <row r="57" spans="1:5" x14ac:dyDescent="0.25">
      <c r="A57">
        <v>24340</v>
      </c>
      <c r="B57" t="s">
        <v>58</v>
      </c>
      <c r="C57" s="4">
        <f>(VLOOKUP($A57,GDP_MSA!$A$2:$I$148,MATCH(C$1,GDP_MSA!$A$2:$I$2,0),FALSE)*1000000)/VLOOKUP($A57,Emp_MSA!$A$1:$F$146,MATCH(C$1,Emp_MSA!$A$1:$F$1,0),FALSE)</f>
        <v>107391.22409268453</v>
      </c>
      <c r="D57" s="4">
        <f>(VLOOKUP($A57,GDP_MSA!$A$2:$I$148,MATCH(D$1,GDP_MSA!$A$2:$I$2,0),FALSE)*1000000)/VLOOKUP($A57,Emp_MSA!$A$1:$F$146,MATCH(D$1,Emp_MSA!$A$1:$F$1,0),FALSE)</f>
        <v>104823.41081731615</v>
      </c>
      <c r="E57" s="2">
        <f t="shared" si="1"/>
        <v>-4.0254317701784448E-3</v>
      </c>
    </row>
    <row r="58" spans="1:5" x14ac:dyDescent="0.25">
      <c r="A58">
        <v>24580</v>
      </c>
      <c r="B58" t="s">
        <v>59</v>
      </c>
      <c r="C58" s="4">
        <f>(VLOOKUP($A58,GDP_MSA!$A$2:$I$148,MATCH(C$1,GDP_MSA!$A$2:$I$2,0),FALSE)*1000000)/VLOOKUP($A58,Emp_MSA!$A$1:$F$146,MATCH(C$1,Emp_MSA!$A$1:$F$1,0),FALSE)</f>
        <v>100862.579074238</v>
      </c>
      <c r="D58" s="4">
        <f>(VLOOKUP($A58,GDP_MSA!$A$2:$I$148,MATCH(D$1,GDP_MSA!$A$2:$I$2,0),FALSE)*1000000)/VLOOKUP($A58,Emp_MSA!$A$1:$F$146,MATCH(D$1,Emp_MSA!$A$1:$F$1,0),FALSE)</f>
        <v>103072.25235050669</v>
      </c>
      <c r="E58" s="2">
        <f t="shared" si="1"/>
        <v>3.6184030520667321E-3</v>
      </c>
    </row>
    <row r="59" spans="1:5" x14ac:dyDescent="0.25">
      <c r="A59">
        <v>25060</v>
      </c>
      <c r="B59" t="s">
        <v>60</v>
      </c>
      <c r="C59" s="4">
        <f>(VLOOKUP($A59,GDP_MSA!$A$2:$I$148,MATCH(C$1,GDP_MSA!$A$2:$I$2,0),FALSE)*1000000)/VLOOKUP($A59,Emp_MSA!$A$1:$F$146,MATCH(C$1,Emp_MSA!$A$1:$F$1,0),FALSE)</f>
        <v>124069.46300691082</v>
      </c>
      <c r="D59" s="4">
        <f>(VLOOKUP($A59,GDP_MSA!$A$2:$I$148,MATCH(D$1,GDP_MSA!$A$2:$I$2,0),FALSE)*1000000)/VLOOKUP($A59,Emp_MSA!$A$1:$F$146,MATCH(D$1,Emp_MSA!$A$1:$F$1,0),FALSE)</f>
        <v>115898.5396872796</v>
      </c>
      <c r="E59" s="2">
        <f t="shared" si="1"/>
        <v>-1.1290189299282161E-2</v>
      </c>
    </row>
    <row r="60" spans="1:5" x14ac:dyDescent="0.25">
      <c r="A60">
        <v>25220</v>
      </c>
      <c r="B60" t="s">
        <v>61</v>
      </c>
      <c r="C60" s="4">
        <f>(VLOOKUP($A60,GDP_MSA!$A$2:$I$148,MATCH(C$1,GDP_MSA!$A$2:$I$2,0),FALSE)*1000000)/VLOOKUP($A60,Emp_MSA!$A$1:$F$146,MATCH(C$1,Emp_MSA!$A$1:$F$1,0),FALSE)</f>
        <v>97624.595821070063</v>
      </c>
      <c r="D60" s="4">
        <f>(VLOOKUP($A60,GDP_MSA!$A$2:$I$148,MATCH(D$1,GDP_MSA!$A$2:$I$2,0),FALSE)*1000000)/VLOOKUP($A60,Emp_MSA!$A$1:$F$146,MATCH(D$1,Emp_MSA!$A$1:$F$1,0),FALSE)</f>
        <v>86041.597681261803</v>
      </c>
      <c r="E60" s="2">
        <f t="shared" si="1"/>
        <v>-2.0829765825739144E-2</v>
      </c>
    </row>
    <row r="61" spans="1:5" x14ac:dyDescent="0.25">
      <c r="A61">
        <v>25620</v>
      </c>
      <c r="B61" t="s">
        <v>62</v>
      </c>
      <c r="C61" s="4">
        <f>(VLOOKUP($A61,GDP_MSA!$A$2:$I$148,MATCH(C$1,GDP_MSA!$A$2:$I$2,0),FALSE)*1000000)/VLOOKUP($A61,Emp_MSA!$A$1:$F$146,MATCH(C$1,Emp_MSA!$A$1:$F$1,0),FALSE)</f>
        <v>88955.435036739393</v>
      </c>
      <c r="D61" s="4">
        <f>(VLOOKUP($A61,GDP_MSA!$A$2:$I$148,MATCH(D$1,GDP_MSA!$A$2:$I$2,0),FALSE)*1000000)/VLOOKUP($A61,Emp_MSA!$A$1:$F$146,MATCH(D$1,Emp_MSA!$A$1:$F$1,0),FALSE)</f>
        <v>87966.196374380874</v>
      </c>
      <c r="E61" s="2">
        <f t="shared" si="1"/>
        <v>-1.8620818087479174E-3</v>
      </c>
    </row>
    <row r="62" spans="1:5" x14ac:dyDescent="0.25">
      <c r="A62">
        <v>26300</v>
      </c>
      <c r="B62" t="s">
        <v>63</v>
      </c>
      <c r="C62" s="4">
        <f>(VLOOKUP($A62,GDP_MSA!$A$2:$I$148,MATCH(C$1,GDP_MSA!$A$2:$I$2,0),FALSE)*1000000)/VLOOKUP($A62,Emp_MSA!$A$1:$F$146,MATCH(C$1,Emp_MSA!$A$1:$F$1,0),FALSE)</f>
        <v>81373.837095307055</v>
      </c>
      <c r="D62" s="4">
        <f>(VLOOKUP($A62,GDP_MSA!$A$2:$I$148,MATCH(D$1,GDP_MSA!$A$2:$I$2,0),FALSE)*1000000)/VLOOKUP($A62,Emp_MSA!$A$1:$F$146,MATCH(D$1,Emp_MSA!$A$1:$F$1,0),FALSE)</f>
        <v>83651.415898095496</v>
      </c>
      <c r="E62" s="2">
        <f t="shared" si="1"/>
        <v>4.6113570678989468E-3</v>
      </c>
    </row>
    <row r="63" spans="1:5" x14ac:dyDescent="0.25">
      <c r="A63">
        <v>26380</v>
      </c>
      <c r="B63" t="s">
        <v>64</v>
      </c>
      <c r="C63" s="4">
        <f>(VLOOKUP($A63,GDP_MSA!$A$2:$I$148,MATCH(C$1,GDP_MSA!$A$2:$I$2,0),FALSE)*1000000)/VLOOKUP($A63,Emp_MSA!$A$1:$F$146,MATCH(C$1,Emp_MSA!$A$1:$F$1,0),FALSE)</f>
        <v>130633.56299894754</v>
      </c>
      <c r="D63" s="4">
        <f>(VLOOKUP($A63,GDP_MSA!$A$2:$I$148,MATCH(D$1,GDP_MSA!$A$2:$I$2,0),FALSE)*1000000)/VLOOKUP($A63,Emp_MSA!$A$1:$F$146,MATCH(D$1,Emp_MSA!$A$1:$F$1,0),FALSE)</f>
        <v>113830.20508064632</v>
      </c>
      <c r="E63" s="2">
        <f t="shared" si="1"/>
        <v>-2.2686740527520177E-2</v>
      </c>
    </row>
    <row r="64" spans="1:5" x14ac:dyDescent="0.25">
      <c r="A64">
        <v>26580</v>
      </c>
      <c r="B64" t="s">
        <v>65</v>
      </c>
      <c r="C64" s="4">
        <f>(VLOOKUP($A64,GDP_MSA!$A$2:$I$148,MATCH(C$1,GDP_MSA!$A$2:$I$2,0),FALSE)*1000000)/VLOOKUP($A64,Emp_MSA!$A$1:$F$146,MATCH(C$1,Emp_MSA!$A$1:$F$1,0),FALSE)</f>
        <v>104621.90138723548</v>
      </c>
      <c r="D64" s="4">
        <f>(VLOOKUP($A64,GDP_MSA!$A$2:$I$148,MATCH(D$1,GDP_MSA!$A$2:$I$2,0),FALSE)*1000000)/VLOOKUP($A64,Emp_MSA!$A$1:$F$146,MATCH(D$1,Emp_MSA!$A$1:$F$1,0),FALSE)</f>
        <v>103802.325583322</v>
      </c>
      <c r="E64" s="2">
        <f t="shared" si="1"/>
        <v>-1.3098975103552624E-3</v>
      </c>
    </row>
    <row r="65" spans="1:5" x14ac:dyDescent="0.25">
      <c r="A65">
        <v>26620</v>
      </c>
      <c r="B65" t="s">
        <v>66</v>
      </c>
      <c r="C65" s="4">
        <f>(VLOOKUP($A65,GDP_MSA!$A$2:$I$148,MATCH(C$1,GDP_MSA!$A$2:$I$2,0),FALSE)*1000000)/VLOOKUP($A65,Emp_MSA!$A$1:$F$146,MATCH(C$1,Emp_MSA!$A$1:$F$1,0),FALSE)</f>
        <v>114464.40504491606</v>
      </c>
      <c r="D65" s="4">
        <f>(VLOOKUP($A65,GDP_MSA!$A$2:$I$148,MATCH(D$1,GDP_MSA!$A$2:$I$2,0),FALSE)*1000000)/VLOOKUP($A65,Emp_MSA!$A$1:$F$146,MATCH(D$1,Emp_MSA!$A$1:$F$1,0),FALSE)</f>
        <v>113343.87464295614</v>
      </c>
      <c r="E65" s="2">
        <f t="shared" si="1"/>
        <v>-1.638250853123524E-3</v>
      </c>
    </row>
    <row r="66" spans="1:5" x14ac:dyDescent="0.25">
      <c r="A66">
        <v>26900</v>
      </c>
      <c r="B66" t="s">
        <v>67</v>
      </c>
      <c r="C66" s="4">
        <f>(VLOOKUP($A66,GDP_MSA!$A$2:$I$148,MATCH(C$1,GDP_MSA!$A$2:$I$2,0),FALSE)*1000000)/VLOOKUP($A66,Emp_MSA!$A$1:$F$146,MATCH(C$1,Emp_MSA!$A$1:$F$1,0),FALSE)</f>
        <v>121672.9114949744</v>
      </c>
      <c r="D66" s="4">
        <f>(VLOOKUP($A66,GDP_MSA!$A$2:$I$148,MATCH(D$1,GDP_MSA!$A$2:$I$2,0),FALSE)*1000000)/VLOOKUP($A66,Emp_MSA!$A$1:$F$146,MATCH(D$1,Emp_MSA!$A$1:$F$1,0),FALSE)</f>
        <v>116007.02103298795</v>
      </c>
      <c r="E66" s="2">
        <f t="shared" ref="E66:E97" si="2">(D66/C66)^(1/6)-1</f>
        <v>-7.9161138176430113E-3</v>
      </c>
    </row>
    <row r="67" spans="1:5" x14ac:dyDescent="0.25">
      <c r="A67">
        <v>26980</v>
      </c>
      <c r="B67" t="s">
        <v>68</v>
      </c>
      <c r="C67" s="4">
        <f>(VLOOKUP($A67,GDP_MSA!$A$2:$I$148,MATCH(C$1,GDP_MSA!$A$2:$I$2,0),FALSE)*1000000)/VLOOKUP($A67,Emp_MSA!$A$1:$F$146,MATCH(C$1,Emp_MSA!$A$1:$F$1,0),FALSE)</f>
        <v>103558.04431429744</v>
      </c>
      <c r="D67" s="4">
        <f>(VLOOKUP($A67,GDP_MSA!$A$2:$I$148,MATCH(D$1,GDP_MSA!$A$2:$I$2,0),FALSE)*1000000)/VLOOKUP($A67,Emp_MSA!$A$1:$F$146,MATCH(D$1,Emp_MSA!$A$1:$F$1,0),FALSE)</f>
        <v>105629.19337514137</v>
      </c>
      <c r="E67" s="2">
        <f t="shared" si="2"/>
        <v>3.3058716042209113E-3</v>
      </c>
    </row>
    <row r="68" spans="1:5" x14ac:dyDescent="0.25">
      <c r="A68">
        <v>27100</v>
      </c>
      <c r="B68" t="s">
        <v>69</v>
      </c>
      <c r="C68" s="4">
        <f>(VLOOKUP($A68,GDP_MSA!$A$2:$I$148,MATCH(C$1,GDP_MSA!$A$2:$I$2,0),FALSE)*1000000)/VLOOKUP($A68,Emp_MSA!$A$1:$F$146,MATCH(C$1,Emp_MSA!$A$1:$F$1,0),FALSE)</f>
        <v>115189.6149717872</v>
      </c>
      <c r="D68" s="4">
        <f>(VLOOKUP($A68,GDP_MSA!$A$2:$I$148,MATCH(D$1,GDP_MSA!$A$2:$I$2,0),FALSE)*1000000)/VLOOKUP($A68,Emp_MSA!$A$1:$F$146,MATCH(D$1,Emp_MSA!$A$1:$F$1,0),FALSE)</f>
        <v>113242.46630111717</v>
      </c>
      <c r="E68" s="2">
        <f t="shared" si="2"/>
        <v>-2.8373598908443265E-3</v>
      </c>
    </row>
    <row r="69" spans="1:5" x14ac:dyDescent="0.25">
      <c r="A69">
        <v>27140</v>
      </c>
      <c r="B69" t="s">
        <v>70</v>
      </c>
      <c r="C69" s="4">
        <f>(VLOOKUP($A69,GDP_MSA!$A$2:$I$148,MATCH(C$1,GDP_MSA!$A$2:$I$2,0),FALSE)*1000000)/VLOOKUP($A69,Emp_MSA!$A$1:$F$146,MATCH(C$1,Emp_MSA!$A$1:$F$1,0),FALSE)</f>
        <v>108460.76228879717</v>
      </c>
      <c r="D69" s="4">
        <f>(VLOOKUP($A69,GDP_MSA!$A$2:$I$148,MATCH(D$1,GDP_MSA!$A$2:$I$2,0),FALSE)*1000000)/VLOOKUP($A69,Emp_MSA!$A$1:$F$146,MATCH(D$1,Emp_MSA!$A$1:$F$1,0),FALSE)</f>
        <v>110415.07069589816</v>
      </c>
      <c r="E69" s="2">
        <f t="shared" si="2"/>
        <v>2.9807945546034276E-3</v>
      </c>
    </row>
    <row r="70" spans="1:5" x14ac:dyDescent="0.25">
      <c r="A70">
        <v>27180</v>
      </c>
      <c r="B70" t="s">
        <v>71</v>
      </c>
      <c r="C70" s="4">
        <f>(VLOOKUP($A70,GDP_MSA!$A$2:$I$148,MATCH(C$1,GDP_MSA!$A$2:$I$2,0),FALSE)*1000000)/VLOOKUP($A70,Emp_MSA!$A$1:$F$146,MATCH(C$1,Emp_MSA!$A$1:$F$1,0),FALSE)</f>
        <v>93203.253639137358</v>
      </c>
      <c r="D70" s="4">
        <f>(VLOOKUP($A70,GDP_MSA!$A$2:$I$148,MATCH(D$1,GDP_MSA!$A$2:$I$2,0),FALSE)*1000000)/VLOOKUP($A70,Emp_MSA!$A$1:$F$146,MATCH(D$1,Emp_MSA!$A$1:$F$1,0),FALSE)</f>
        <v>95408.132675911897</v>
      </c>
      <c r="E70" s="2">
        <f t="shared" si="2"/>
        <v>3.904467922201782E-3</v>
      </c>
    </row>
    <row r="71" spans="1:5" x14ac:dyDescent="0.25">
      <c r="A71">
        <v>27500</v>
      </c>
      <c r="B71" t="s">
        <v>72</v>
      </c>
      <c r="C71" s="4">
        <f>(VLOOKUP($A71,GDP_MSA!$A$2:$I$148,MATCH(C$1,GDP_MSA!$A$2:$I$2,0),FALSE)*1000000)/VLOOKUP($A71,Emp_MSA!$A$1:$F$146,MATCH(C$1,Emp_MSA!$A$1:$F$1,0),FALSE)</f>
        <v>94564.463909231898</v>
      </c>
      <c r="D71" s="4">
        <f>(VLOOKUP($A71,GDP_MSA!$A$2:$I$148,MATCH(D$1,GDP_MSA!$A$2:$I$2,0),FALSE)*1000000)/VLOOKUP($A71,Emp_MSA!$A$1:$F$146,MATCH(D$1,Emp_MSA!$A$1:$F$1,0),FALSE)</f>
        <v>96828.919603777875</v>
      </c>
      <c r="E71" s="2">
        <f t="shared" si="2"/>
        <v>3.9517788001710574E-3</v>
      </c>
    </row>
    <row r="72" spans="1:5" x14ac:dyDescent="0.25">
      <c r="A72">
        <v>27620</v>
      </c>
      <c r="B72" t="s">
        <v>73</v>
      </c>
      <c r="C72" s="4">
        <f>(VLOOKUP($A72,GDP_MSA!$A$2:$I$148,MATCH(C$1,GDP_MSA!$A$2:$I$2,0),FALSE)*1000000)/VLOOKUP($A72,Emp_MSA!$A$1:$F$146,MATCH(C$1,Emp_MSA!$A$1:$F$1,0),FALSE)</f>
        <v>96966.845818660062</v>
      </c>
      <c r="D72" s="4">
        <f>(VLOOKUP($A72,GDP_MSA!$A$2:$I$148,MATCH(D$1,GDP_MSA!$A$2:$I$2,0),FALSE)*1000000)/VLOOKUP($A72,Emp_MSA!$A$1:$F$146,MATCH(D$1,Emp_MSA!$A$1:$F$1,0),FALSE)</f>
        <v>95895.96229579029</v>
      </c>
      <c r="E72" s="2">
        <f t="shared" si="2"/>
        <v>-1.849162632743373E-3</v>
      </c>
    </row>
    <row r="73" spans="1:5" x14ac:dyDescent="0.25">
      <c r="A73">
        <v>27740</v>
      </c>
      <c r="B73" t="s">
        <v>74</v>
      </c>
      <c r="C73" s="4">
        <f>(VLOOKUP($A73,GDP_MSA!$A$2:$I$148,MATCH(C$1,GDP_MSA!$A$2:$I$2,0),FALSE)*1000000)/VLOOKUP($A73,Emp_MSA!$A$1:$F$146,MATCH(C$1,Emp_MSA!$A$1:$F$1,0),FALSE)</f>
        <v>92094.414477185564</v>
      </c>
      <c r="D73" s="4">
        <f>(VLOOKUP($A73,GDP_MSA!$A$2:$I$148,MATCH(D$1,GDP_MSA!$A$2:$I$2,0),FALSE)*1000000)/VLOOKUP($A73,Emp_MSA!$A$1:$F$146,MATCH(D$1,Emp_MSA!$A$1:$F$1,0),FALSE)</f>
        <v>95488.728447738322</v>
      </c>
      <c r="E73" s="2">
        <f t="shared" si="2"/>
        <v>6.0505508574366651E-3</v>
      </c>
    </row>
    <row r="74" spans="1:5" x14ac:dyDescent="0.25">
      <c r="A74">
        <v>27860</v>
      </c>
      <c r="B74" t="s">
        <v>75</v>
      </c>
      <c r="C74" s="4">
        <f>(VLOOKUP($A74,GDP_MSA!$A$2:$I$148,MATCH(C$1,GDP_MSA!$A$2:$I$2,0),FALSE)*1000000)/VLOOKUP($A74,Emp_MSA!$A$1:$F$146,MATCH(C$1,Emp_MSA!$A$1:$F$1,0),FALSE)</f>
        <v>86329.394178990013</v>
      </c>
      <c r="D74" s="4">
        <f>(VLOOKUP($A74,GDP_MSA!$A$2:$I$148,MATCH(D$1,GDP_MSA!$A$2:$I$2,0),FALSE)*1000000)/VLOOKUP($A74,Emp_MSA!$A$1:$F$146,MATCH(D$1,Emp_MSA!$A$1:$F$1,0),FALSE)</f>
        <v>88140.34572292032</v>
      </c>
      <c r="E74" s="2">
        <f t="shared" si="2"/>
        <v>3.4660323658028958E-3</v>
      </c>
    </row>
    <row r="75" spans="1:5" x14ac:dyDescent="0.25">
      <c r="A75">
        <v>27900</v>
      </c>
      <c r="B75" t="s">
        <v>76</v>
      </c>
      <c r="C75" s="4">
        <f>(VLOOKUP($A75,GDP_MSA!$A$2:$I$148,MATCH(C$1,GDP_MSA!$A$2:$I$2,0),FALSE)*1000000)/VLOOKUP($A75,Emp_MSA!$A$1:$F$146,MATCH(C$1,Emp_MSA!$A$1:$F$1,0),FALSE)</f>
        <v>86467.326978406898</v>
      </c>
      <c r="D75" s="4">
        <f>(VLOOKUP($A75,GDP_MSA!$A$2:$I$148,MATCH(D$1,GDP_MSA!$A$2:$I$2,0),FALSE)*1000000)/VLOOKUP($A75,Emp_MSA!$A$1:$F$146,MATCH(D$1,Emp_MSA!$A$1:$F$1,0),FALSE)</f>
        <v>83939.683746469105</v>
      </c>
      <c r="E75" s="2">
        <f t="shared" si="2"/>
        <v>-4.9324834046269306E-3</v>
      </c>
    </row>
    <row r="76" spans="1:5" x14ac:dyDescent="0.25">
      <c r="A76">
        <v>28020</v>
      </c>
      <c r="B76" t="s">
        <v>77</v>
      </c>
      <c r="C76" s="4">
        <f>(VLOOKUP($A76,GDP_MSA!$A$2:$I$148,MATCH(C$1,GDP_MSA!$A$2:$I$2,0),FALSE)*1000000)/VLOOKUP($A76,Emp_MSA!$A$1:$F$146,MATCH(C$1,Emp_MSA!$A$1:$F$1,0),FALSE)</f>
        <v>110015.93445600769</v>
      </c>
      <c r="D76" s="4">
        <f>(VLOOKUP($A76,GDP_MSA!$A$2:$I$148,MATCH(D$1,GDP_MSA!$A$2:$I$2,0),FALSE)*1000000)/VLOOKUP($A76,Emp_MSA!$A$1:$F$146,MATCH(D$1,Emp_MSA!$A$1:$F$1,0),FALSE)</f>
        <v>110973.79804209052</v>
      </c>
      <c r="E76" s="2">
        <f t="shared" si="2"/>
        <v>1.4458618818544711E-3</v>
      </c>
    </row>
    <row r="77" spans="1:5" x14ac:dyDescent="0.25">
      <c r="A77">
        <v>28100</v>
      </c>
      <c r="B77" t="s">
        <v>78</v>
      </c>
      <c r="C77" s="4">
        <f>(VLOOKUP($A77,GDP_MSA!$A$2:$I$148,MATCH(C$1,GDP_MSA!$A$2:$I$2,0),FALSE)*1000000)/VLOOKUP($A77,Emp_MSA!$A$1:$F$146,MATCH(C$1,Emp_MSA!$A$1:$F$1,0),FALSE)</f>
        <v>96438.286047713962</v>
      </c>
      <c r="D77" s="4">
        <f>(VLOOKUP($A77,GDP_MSA!$A$2:$I$148,MATCH(D$1,GDP_MSA!$A$2:$I$2,0),FALSE)*1000000)/VLOOKUP($A77,Emp_MSA!$A$1:$F$146,MATCH(D$1,Emp_MSA!$A$1:$F$1,0),FALSE)</f>
        <v>102618.35468382177</v>
      </c>
      <c r="E77" s="2">
        <f t="shared" si="2"/>
        <v>1.040602520566436E-2</v>
      </c>
    </row>
    <row r="78" spans="1:5" x14ac:dyDescent="0.25">
      <c r="A78">
        <v>28140</v>
      </c>
      <c r="B78" t="s">
        <v>79</v>
      </c>
      <c r="C78" s="4">
        <f>(VLOOKUP($A78,GDP_MSA!$A$2:$I$148,MATCH(C$1,GDP_MSA!$A$2:$I$2,0),FALSE)*1000000)/VLOOKUP($A78,Emp_MSA!$A$1:$F$146,MATCH(C$1,Emp_MSA!$A$1:$F$1,0),FALSE)</f>
        <v>118226.01720138628</v>
      </c>
      <c r="D78" s="4">
        <f>(VLOOKUP($A78,GDP_MSA!$A$2:$I$148,MATCH(D$1,GDP_MSA!$A$2:$I$2,0),FALSE)*1000000)/VLOOKUP($A78,Emp_MSA!$A$1:$F$146,MATCH(D$1,Emp_MSA!$A$1:$F$1,0),FALSE)</f>
        <v>117776.50868357577</v>
      </c>
      <c r="E78" s="2">
        <f t="shared" si="2"/>
        <v>-6.3469150710004918E-4</v>
      </c>
    </row>
    <row r="79" spans="1:5" x14ac:dyDescent="0.25">
      <c r="A79">
        <v>28700</v>
      </c>
      <c r="B79" t="s">
        <v>80</v>
      </c>
      <c r="C79" s="4">
        <f>(VLOOKUP($A79,GDP_MSA!$A$2:$I$148,MATCH(C$1,GDP_MSA!$A$2:$I$2,0),FALSE)*1000000)/VLOOKUP($A79,Emp_MSA!$A$1:$F$146,MATCH(C$1,Emp_MSA!$A$1:$F$1,0),FALSE)</f>
        <v>104146.80228692079</v>
      </c>
      <c r="D79" s="4">
        <f>(VLOOKUP($A79,GDP_MSA!$A$2:$I$148,MATCH(D$1,GDP_MSA!$A$2:$I$2,0),FALSE)*1000000)/VLOOKUP($A79,Emp_MSA!$A$1:$F$146,MATCH(D$1,Emp_MSA!$A$1:$F$1,0),FALSE)</f>
        <v>98918.114496102004</v>
      </c>
      <c r="E79" s="2">
        <f t="shared" si="2"/>
        <v>-8.5481025411429101E-3</v>
      </c>
    </row>
    <row r="80" spans="1:5" x14ac:dyDescent="0.25">
      <c r="A80">
        <v>28940</v>
      </c>
      <c r="B80" t="s">
        <v>81</v>
      </c>
      <c r="C80" s="4">
        <f>(VLOOKUP($A80,GDP_MSA!$A$2:$I$148,MATCH(C$1,GDP_MSA!$A$2:$I$2,0),FALSE)*1000000)/VLOOKUP($A80,Emp_MSA!$A$1:$F$146,MATCH(C$1,Emp_MSA!$A$1:$F$1,0),FALSE)</f>
        <v>104129.50060721519</v>
      </c>
      <c r="D80" s="4">
        <f>(VLOOKUP($A80,GDP_MSA!$A$2:$I$148,MATCH(D$1,GDP_MSA!$A$2:$I$2,0),FALSE)*1000000)/VLOOKUP($A80,Emp_MSA!$A$1:$F$146,MATCH(D$1,Emp_MSA!$A$1:$F$1,0),FALSE)</f>
        <v>107418.69144403131</v>
      </c>
      <c r="E80" s="2">
        <f t="shared" si="2"/>
        <v>5.1966024178118353E-3</v>
      </c>
    </row>
    <row r="81" spans="1:5" x14ac:dyDescent="0.25">
      <c r="A81">
        <v>29020</v>
      </c>
      <c r="B81" t="s">
        <v>82</v>
      </c>
      <c r="C81" s="4">
        <f>(VLOOKUP($A81,GDP_MSA!$A$2:$I$148,MATCH(C$1,GDP_MSA!$A$2:$I$2,0),FALSE)*1000000)/VLOOKUP($A81,Emp_MSA!$A$1:$F$146,MATCH(C$1,Emp_MSA!$A$1:$F$1,0),FALSE)</f>
        <v>101226.52743919606</v>
      </c>
      <c r="D81" s="4">
        <f>(VLOOKUP($A81,GDP_MSA!$A$2:$I$148,MATCH(D$1,GDP_MSA!$A$2:$I$2,0),FALSE)*1000000)/VLOOKUP($A81,Emp_MSA!$A$1:$F$146,MATCH(D$1,Emp_MSA!$A$1:$F$1,0),FALSE)</f>
        <v>106086.56625018296</v>
      </c>
      <c r="E81" s="2">
        <f t="shared" si="2"/>
        <v>7.8463848317145146E-3</v>
      </c>
    </row>
    <row r="82" spans="1:5" x14ac:dyDescent="0.25">
      <c r="A82">
        <v>29100</v>
      </c>
      <c r="B82" t="s">
        <v>83</v>
      </c>
      <c r="C82" s="4">
        <f>(VLOOKUP($A82,GDP_MSA!$A$2:$I$148,MATCH(C$1,GDP_MSA!$A$2:$I$2,0),FALSE)*1000000)/VLOOKUP($A82,Emp_MSA!$A$1:$F$146,MATCH(C$1,Emp_MSA!$A$1:$F$1,0),FALSE)</f>
        <v>88489.200169948672</v>
      </c>
      <c r="D82" s="4">
        <f>(VLOOKUP($A82,GDP_MSA!$A$2:$I$148,MATCH(D$1,GDP_MSA!$A$2:$I$2,0),FALSE)*1000000)/VLOOKUP($A82,Emp_MSA!$A$1:$F$146,MATCH(D$1,Emp_MSA!$A$1:$F$1,0),FALSE)</f>
        <v>91530.949896845399</v>
      </c>
      <c r="E82" s="2">
        <f t="shared" si="2"/>
        <v>5.6486693641137897E-3</v>
      </c>
    </row>
    <row r="83" spans="1:5" x14ac:dyDescent="0.25">
      <c r="A83">
        <v>29180</v>
      </c>
      <c r="B83" t="s">
        <v>84</v>
      </c>
      <c r="C83" s="4">
        <f>(VLOOKUP($A83,GDP_MSA!$A$2:$I$148,MATCH(C$1,GDP_MSA!$A$2:$I$2,0),FALSE)*1000000)/VLOOKUP($A83,Emp_MSA!$A$1:$F$146,MATCH(C$1,Emp_MSA!$A$1:$F$1,0),FALSE)</f>
        <v>129012.16147364877</v>
      </c>
      <c r="D83" s="4">
        <f>(VLOOKUP($A83,GDP_MSA!$A$2:$I$148,MATCH(D$1,GDP_MSA!$A$2:$I$2,0),FALSE)*1000000)/VLOOKUP($A83,Emp_MSA!$A$1:$F$146,MATCH(D$1,Emp_MSA!$A$1:$F$1,0),FALSE)</f>
        <v>107467.90228586046</v>
      </c>
      <c r="E83" s="2">
        <f t="shared" si="2"/>
        <v>-2.9993405659542449E-2</v>
      </c>
    </row>
    <row r="84" spans="1:5" x14ac:dyDescent="0.25">
      <c r="A84">
        <v>29200</v>
      </c>
      <c r="B84" t="s">
        <v>85</v>
      </c>
      <c r="C84" s="4">
        <f>(VLOOKUP($A84,GDP_MSA!$A$2:$I$148,MATCH(C$1,GDP_MSA!$A$2:$I$2,0),FALSE)*1000000)/VLOOKUP($A84,Emp_MSA!$A$1:$F$146,MATCH(C$1,Emp_MSA!$A$1:$F$1,0),FALSE)</f>
        <v>100938.68156921842</v>
      </c>
      <c r="D84" s="4">
        <f>(VLOOKUP($A84,GDP_MSA!$A$2:$I$148,MATCH(D$1,GDP_MSA!$A$2:$I$2,0),FALSE)*1000000)/VLOOKUP($A84,Emp_MSA!$A$1:$F$146,MATCH(D$1,Emp_MSA!$A$1:$F$1,0),FALSE)</f>
        <v>102596.59718895257</v>
      </c>
      <c r="E84" s="2">
        <f t="shared" si="2"/>
        <v>2.7189474995561458E-3</v>
      </c>
    </row>
    <row r="85" spans="1:5" x14ac:dyDescent="0.25">
      <c r="A85">
        <v>29340</v>
      </c>
      <c r="B85" t="s">
        <v>86</v>
      </c>
      <c r="C85" s="4">
        <f>(VLOOKUP($A85,GDP_MSA!$A$2:$I$148,MATCH(C$1,GDP_MSA!$A$2:$I$2,0),FALSE)*1000000)/VLOOKUP($A85,Emp_MSA!$A$1:$F$146,MATCH(C$1,Emp_MSA!$A$1:$F$1,0),FALSE)</f>
        <v>155680.69358793509</v>
      </c>
      <c r="D85" s="4">
        <f>(VLOOKUP($A85,GDP_MSA!$A$2:$I$148,MATCH(D$1,GDP_MSA!$A$2:$I$2,0),FALSE)*1000000)/VLOOKUP($A85,Emp_MSA!$A$1:$F$146,MATCH(D$1,Emp_MSA!$A$1:$F$1,0),FALSE)</f>
        <v>146037.10541124849</v>
      </c>
      <c r="E85" s="2">
        <f t="shared" si="2"/>
        <v>-1.0601130626487154E-2</v>
      </c>
    </row>
    <row r="86" spans="1:5" x14ac:dyDescent="0.25">
      <c r="A86">
        <v>29620</v>
      </c>
      <c r="B86" t="s">
        <v>87</v>
      </c>
      <c r="C86" s="4">
        <f>(VLOOKUP($A86,GDP_MSA!$A$2:$I$148,MATCH(C$1,GDP_MSA!$A$2:$I$2,0),FALSE)*1000000)/VLOOKUP($A86,Emp_MSA!$A$1:$F$146,MATCH(C$1,Emp_MSA!$A$1:$F$1,0),FALSE)</f>
        <v>108667.76623739474</v>
      </c>
      <c r="D86" s="4">
        <f>(VLOOKUP($A86,GDP_MSA!$A$2:$I$148,MATCH(D$1,GDP_MSA!$A$2:$I$2,0),FALSE)*1000000)/VLOOKUP($A86,Emp_MSA!$A$1:$F$146,MATCH(D$1,Emp_MSA!$A$1:$F$1,0),FALSE)</f>
        <v>107853.84033992019</v>
      </c>
      <c r="E86" s="2">
        <f t="shared" si="2"/>
        <v>-1.2522537811295864E-3</v>
      </c>
    </row>
    <row r="87" spans="1:5" x14ac:dyDescent="0.25">
      <c r="A87">
        <v>29940</v>
      </c>
      <c r="B87" t="s">
        <v>88</v>
      </c>
      <c r="C87" s="4">
        <f>(VLOOKUP($A87,GDP_MSA!$A$2:$I$148,MATCH(C$1,GDP_MSA!$A$2:$I$2,0),FALSE)*1000000)/VLOOKUP($A87,Emp_MSA!$A$1:$F$146,MATCH(C$1,Emp_MSA!$A$1:$F$1,0),FALSE)</f>
        <v>83078.868395610538</v>
      </c>
      <c r="D87" s="4">
        <f>(VLOOKUP($A87,GDP_MSA!$A$2:$I$148,MATCH(D$1,GDP_MSA!$A$2:$I$2,0),FALSE)*1000000)/VLOOKUP($A87,Emp_MSA!$A$1:$F$146,MATCH(D$1,Emp_MSA!$A$1:$F$1,0),FALSE)</f>
        <v>86426.348821985041</v>
      </c>
      <c r="E87" s="2">
        <f t="shared" si="2"/>
        <v>6.6054225888023677E-3</v>
      </c>
    </row>
    <row r="88" spans="1:5" x14ac:dyDescent="0.25">
      <c r="A88">
        <v>30020</v>
      </c>
      <c r="B88" t="s">
        <v>89</v>
      </c>
      <c r="C88" s="4">
        <f>(VLOOKUP($A88,GDP_MSA!$A$2:$I$148,MATCH(C$1,GDP_MSA!$A$2:$I$2,0),FALSE)*1000000)/VLOOKUP($A88,Emp_MSA!$A$1:$F$146,MATCH(C$1,Emp_MSA!$A$1:$F$1,0),FALSE)</f>
        <v>127707.17462974739</v>
      </c>
      <c r="D88" s="4">
        <f>(VLOOKUP($A88,GDP_MSA!$A$2:$I$148,MATCH(D$1,GDP_MSA!$A$2:$I$2,0),FALSE)*1000000)/VLOOKUP($A88,Emp_MSA!$A$1:$F$146,MATCH(D$1,Emp_MSA!$A$1:$F$1,0),FALSE)</f>
        <v>128614.82197588442</v>
      </c>
      <c r="E88" s="2">
        <f t="shared" si="2"/>
        <v>1.1810496653257285E-3</v>
      </c>
    </row>
    <row r="89" spans="1:5" x14ac:dyDescent="0.25">
      <c r="A89">
        <v>30460</v>
      </c>
      <c r="B89" t="s">
        <v>90</v>
      </c>
      <c r="C89" s="4">
        <f>(VLOOKUP($A89,GDP_MSA!$A$2:$I$148,MATCH(C$1,GDP_MSA!$A$2:$I$2,0),FALSE)*1000000)/VLOOKUP($A89,Emp_MSA!$A$1:$F$146,MATCH(C$1,Emp_MSA!$A$1:$F$1,0),FALSE)</f>
        <v>96978.359244800682</v>
      </c>
      <c r="D89" s="4">
        <f>(VLOOKUP($A89,GDP_MSA!$A$2:$I$148,MATCH(D$1,GDP_MSA!$A$2:$I$2,0),FALSE)*1000000)/VLOOKUP($A89,Emp_MSA!$A$1:$F$146,MATCH(D$1,Emp_MSA!$A$1:$F$1,0),FALSE)</f>
        <v>95505.781121471053</v>
      </c>
      <c r="E89" s="2">
        <f t="shared" si="2"/>
        <v>-2.5469297377004319E-3</v>
      </c>
    </row>
    <row r="90" spans="1:5" x14ac:dyDescent="0.25">
      <c r="A90">
        <v>30620</v>
      </c>
      <c r="B90" t="s">
        <v>91</v>
      </c>
      <c r="C90" s="4">
        <f>(VLOOKUP($A90,GDP_MSA!$A$2:$I$148,MATCH(C$1,GDP_MSA!$A$2:$I$2,0),FALSE)*1000000)/VLOOKUP($A90,Emp_MSA!$A$1:$F$146,MATCH(C$1,Emp_MSA!$A$1:$F$1,0),FALSE)</f>
        <v>120687.82194458687</v>
      </c>
      <c r="D90" s="4">
        <f>(VLOOKUP($A90,GDP_MSA!$A$2:$I$148,MATCH(D$1,GDP_MSA!$A$2:$I$2,0),FALSE)*1000000)/VLOOKUP($A90,Emp_MSA!$A$1:$F$146,MATCH(D$1,Emp_MSA!$A$1:$F$1,0),FALSE)</f>
        <v>121348.39890833075</v>
      </c>
      <c r="E90" s="2">
        <f t="shared" si="2"/>
        <v>9.1016566858215242E-4</v>
      </c>
    </row>
    <row r="91" spans="1:5" x14ac:dyDescent="0.25">
      <c r="A91">
        <v>30700</v>
      </c>
      <c r="B91" t="s">
        <v>92</v>
      </c>
      <c r="C91" s="4">
        <f>(VLOOKUP($A91,GDP_MSA!$A$2:$I$148,MATCH(C$1,GDP_MSA!$A$2:$I$2,0),FALSE)*1000000)/VLOOKUP($A91,Emp_MSA!$A$1:$F$146,MATCH(C$1,Emp_MSA!$A$1:$F$1,0),FALSE)</f>
        <v>99634.820079389989</v>
      </c>
      <c r="D91" s="4">
        <f>(VLOOKUP($A91,GDP_MSA!$A$2:$I$148,MATCH(D$1,GDP_MSA!$A$2:$I$2,0),FALSE)*1000000)/VLOOKUP($A91,Emp_MSA!$A$1:$F$146,MATCH(D$1,Emp_MSA!$A$1:$F$1,0),FALSE)</f>
        <v>103872.87335704216</v>
      </c>
      <c r="E91" s="2">
        <f t="shared" si="2"/>
        <v>6.9668358008068143E-3</v>
      </c>
    </row>
    <row r="92" spans="1:5" x14ac:dyDescent="0.25">
      <c r="A92">
        <v>30780</v>
      </c>
      <c r="B92" t="s">
        <v>93</v>
      </c>
      <c r="C92" s="4">
        <f>(VLOOKUP($A92,GDP_MSA!$A$2:$I$148,MATCH(C$1,GDP_MSA!$A$2:$I$2,0),FALSE)*1000000)/VLOOKUP($A92,Emp_MSA!$A$1:$F$146,MATCH(C$1,Emp_MSA!$A$1:$F$1,0),FALSE)</f>
        <v>104747.31571719646</v>
      </c>
      <c r="D92" s="4">
        <f>(VLOOKUP($A92,GDP_MSA!$A$2:$I$148,MATCH(D$1,GDP_MSA!$A$2:$I$2,0),FALSE)*1000000)/VLOOKUP($A92,Emp_MSA!$A$1:$F$146,MATCH(D$1,Emp_MSA!$A$1:$F$1,0),FALSE)</f>
        <v>106866.88644196681</v>
      </c>
      <c r="E92" s="2">
        <f t="shared" si="2"/>
        <v>3.3444260179205099E-3</v>
      </c>
    </row>
    <row r="93" spans="1:5" x14ac:dyDescent="0.25">
      <c r="A93">
        <v>31140</v>
      </c>
      <c r="B93" t="s">
        <v>94</v>
      </c>
      <c r="C93" s="4">
        <f>(VLOOKUP($A93,GDP_MSA!$A$2:$I$148,MATCH(C$1,GDP_MSA!$A$2:$I$2,0),FALSE)*1000000)/VLOOKUP($A93,Emp_MSA!$A$1:$F$146,MATCH(C$1,Emp_MSA!$A$1:$F$1,0),FALSE)</f>
        <v>109128.42062578531</v>
      </c>
      <c r="D93" s="4">
        <f>(VLOOKUP($A93,GDP_MSA!$A$2:$I$148,MATCH(D$1,GDP_MSA!$A$2:$I$2,0),FALSE)*1000000)/VLOOKUP($A93,Emp_MSA!$A$1:$F$146,MATCH(D$1,Emp_MSA!$A$1:$F$1,0),FALSE)</f>
        <v>115975.91662994932</v>
      </c>
      <c r="E93" s="2">
        <f t="shared" si="2"/>
        <v>1.0194478998008405E-2</v>
      </c>
    </row>
    <row r="94" spans="1:5" x14ac:dyDescent="0.25">
      <c r="A94">
        <v>31540</v>
      </c>
      <c r="B94" t="s">
        <v>95</v>
      </c>
      <c r="C94" s="4">
        <f>(VLOOKUP($A94,GDP_MSA!$A$2:$I$148,MATCH(C$1,GDP_MSA!$A$2:$I$2,0),FALSE)*1000000)/VLOOKUP($A94,Emp_MSA!$A$1:$F$146,MATCH(C$1,Emp_MSA!$A$1:$F$1,0),FALSE)</f>
        <v>111064.1494908579</v>
      </c>
      <c r="D94" s="4">
        <f>(VLOOKUP($A94,GDP_MSA!$A$2:$I$148,MATCH(D$1,GDP_MSA!$A$2:$I$2,0),FALSE)*1000000)/VLOOKUP($A94,Emp_MSA!$A$1:$F$146,MATCH(D$1,Emp_MSA!$A$1:$F$1,0),FALSE)</f>
        <v>116406.81121726756</v>
      </c>
      <c r="E94" s="2">
        <f t="shared" si="2"/>
        <v>7.8612539115929803E-3</v>
      </c>
    </row>
    <row r="95" spans="1:5" x14ac:dyDescent="0.25">
      <c r="A95">
        <v>31740</v>
      </c>
      <c r="B95" t="s">
        <v>96</v>
      </c>
      <c r="C95" s="4">
        <f>(VLOOKUP($A95,GDP_MSA!$A$2:$I$148,MATCH(C$1,GDP_MSA!$A$2:$I$2,0),FALSE)*1000000)/VLOOKUP($A95,Emp_MSA!$A$1:$F$146,MATCH(C$1,Emp_MSA!$A$1:$F$1,0),FALSE)</f>
        <v>77824.274919833275</v>
      </c>
      <c r="D95" s="4">
        <f>(VLOOKUP($A95,GDP_MSA!$A$2:$I$148,MATCH(D$1,GDP_MSA!$A$2:$I$2,0),FALSE)*1000000)/VLOOKUP($A95,Emp_MSA!$A$1:$F$146,MATCH(D$1,Emp_MSA!$A$1:$F$1,0),FALSE)</f>
        <v>84736.118458968573</v>
      </c>
      <c r="E95" s="2">
        <f t="shared" si="2"/>
        <v>1.4282456644777675E-2</v>
      </c>
    </row>
    <row r="96" spans="1:5" x14ac:dyDescent="0.25">
      <c r="A96">
        <v>31860</v>
      </c>
      <c r="B96" t="s">
        <v>97</v>
      </c>
      <c r="C96" s="4">
        <f>(VLOOKUP($A96,GDP_MSA!$A$2:$I$148,MATCH(C$1,GDP_MSA!$A$2:$I$2,0),FALSE)*1000000)/VLOOKUP($A96,Emp_MSA!$A$1:$F$146,MATCH(C$1,Emp_MSA!$A$1:$F$1,0),FALSE)</f>
        <v>86335.115577497942</v>
      </c>
      <c r="D96" s="4">
        <f>(VLOOKUP($A96,GDP_MSA!$A$2:$I$148,MATCH(D$1,GDP_MSA!$A$2:$I$2,0),FALSE)*1000000)/VLOOKUP($A96,Emp_MSA!$A$1:$F$146,MATCH(D$1,Emp_MSA!$A$1:$F$1,0),FALSE)</f>
        <v>90772.965452579767</v>
      </c>
      <c r="E96" s="2">
        <f t="shared" si="2"/>
        <v>8.3891747841706721E-3</v>
      </c>
    </row>
    <row r="97" spans="1:5" x14ac:dyDescent="0.25">
      <c r="A97">
        <v>31900</v>
      </c>
      <c r="B97" t="s">
        <v>98</v>
      </c>
      <c r="C97" s="4">
        <f>(VLOOKUP($A97,GDP_MSA!$A$2:$I$148,MATCH(C$1,GDP_MSA!$A$2:$I$2,0),FALSE)*1000000)/VLOOKUP($A97,Emp_MSA!$A$1:$F$146,MATCH(C$1,Emp_MSA!$A$1:$F$1,0),FALSE)</f>
        <v>86952.192736647587</v>
      </c>
      <c r="D97" s="4">
        <f>(VLOOKUP($A97,GDP_MSA!$A$2:$I$148,MATCH(D$1,GDP_MSA!$A$2:$I$2,0),FALSE)*1000000)/VLOOKUP($A97,Emp_MSA!$A$1:$F$146,MATCH(D$1,Emp_MSA!$A$1:$F$1,0),FALSE)</f>
        <v>86326.007402689138</v>
      </c>
      <c r="E97" s="2">
        <f t="shared" si="2"/>
        <v>-1.203865730494913E-3</v>
      </c>
    </row>
    <row r="98" spans="1:5" x14ac:dyDescent="0.25">
      <c r="A98">
        <v>32820</v>
      </c>
      <c r="B98" t="s">
        <v>99</v>
      </c>
      <c r="C98" s="4">
        <f>(VLOOKUP($A98,GDP_MSA!$A$2:$I$148,MATCH(C$1,GDP_MSA!$A$2:$I$2,0),FALSE)*1000000)/VLOOKUP($A98,Emp_MSA!$A$1:$F$146,MATCH(C$1,Emp_MSA!$A$1:$F$1,0),FALSE)</f>
        <v>116320.0440609997</v>
      </c>
      <c r="D98" s="4">
        <f>(VLOOKUP($A98,GDP_MSA!$A$2:$I$148,MATCH(D$1,GDP_MSA!$A$2:$I$2,0),FALSE)*1000000)/VLOOKUP($A98,Emp_MSA!$A$1:$F$146,MATCH(D$1,Emp_MSA!$A$1:$F$1,0),FALSE)</f>
        <v>116231.08010932899</v>
      </c>
      <c r="E98" s="2">
        <f t="shared" ref="E98:E129" si="3">(D98/C98)^(1/6)-1</f>
        <v>-1.2751072017447296E-4</v>
      </c>
    </row>
    <row r="99" spans="1:5" x14ac:dyDescent="0.25">
      <c r="A99">
        <v>33140</v>
      </c>
      <c r="B99" t="s">
        <v>100</v>
      </c>
      <c r="C99" s="4">
        <f>(VLOOKUP($A99,GDP_MSA!$A$2:$I$148,MATCH(C$1,GDP_MSA!$A$2:$I$2,0),FALSE)*1000000)/VLOOKUP($A99,Emp_MSA!$A$1:$F$146,MATCH(C$1,Emp_MSA!$A$1:$F$1,0),FALSE)</f>
        <v>97334.332842146512</v>
      </c>
      <c r="D99" s="4">
        <f>(VLOOKUP($A99,GDP_MSA!$A$2:$I$148,MATCH(D$1,GDP_MSA!$A$2:$I$2,0),FALSE)*1000000)/VLOOKUP($A99,Emp_MSA!$A$1:$F$146,MATCH(D$1,Emp_MSA!$A$1:$F$1,0),FALSE)</f>
        <v>95240.184890829099</v>
      </c>
      <c r="E99" s="2">
        <f t="shared" si="3"/>
        <v>-3.6184076519256703E-3</v>
      </c>
    </row>
    <row r="100" spans="1:5" x14ac:dyDescent="0.25">
      <c r="A100">
        <v>33220</v>
      </c>
      <c r="B100" t="s">
        <v>101</v>
      </c>
      <c r="C100" s="4">
        <f>(VLOOKUP($A100,GDP_MSA!$A$2:$I$148,MATCH(C$1,GDP_MSA!$A$2:$I$2,0),FALSE)*1000000)/VLOOKUP($A100,Emp_MSA!$A$1:$F$146,MATCH(C$1,Emp_MSA!$A$1:$F$1,0),FALSE)</f>
        <v>156287.66081164643</v>
      </c>
      <c r="D100" s="4">
        <f>(VLOOKUP($A100,GDP_MSA!$A$2:$I$148,MATCH(D$1,GDP_MSA!$A$2:$I$2,0),FALSE)*1000000)/VLOOKUP($A100,Emp_MSA!$A$1:$F$146,MATCH(D$1,Emp_MSA!$A$1:$F$1,0),FALSE)</f>
        <v>142827.68344719952</v>
      </c>
      <c r="E100" s="2">
        <f t="shared" si="3"/>
        <v>-1.4897812296250312E-2</v>
      </c>
    </row>
    <row r="101" spans="1:5" x14ac:dyDescent="0.25">
      <c r="A101">
        <v>33340</v>
      </c>
      <c r="B101" t="s">
        <v>102</v>
      </c>
      <c r="C101" s="4">
        <f>(VLOOKUP($A101,GDP_MSA!$A$2:$I$148,MATCH(C$1,GDP_MSA!$A$2:$I$2,0),FALSE)*1000000)/VLOOKUP($A101,Emp_MSA!$A$1:$F$146,MATCH(C$1,Emp_MSA!$A$1:$F$1,0),FALSE)</f>
        <v>111932.40442265096</v>
      </c>
      <c r="D101" s="4">
        <f>(VLOOKUP($A101,GDP_MSA!$A$2:$I$148,MATCH(D$1,GDP_MSA!$A$2:$I$2,0),FALSE)*1000000)/VLOOKUP($A101,Emp_MSA!$A$1:$F$146,MATCH(D$1,Emp_MSA!$A$1:$F$1,0),FALSE)</f>
        <v>112434.99184113317</v>
      </c>
      <c r="E101" s="2">
        <f t="shared" si="3"/>
        <v>7.4695335879337854E-4</v>
      </c>
    </row>
    <row r="102" spans="1:5" x14ac:dyDescent="0.25">
      <c r="A102">
        <v>33460</v>
      </c>
      <c r="B102" t="s">
        <v>103</v>
      </c>
      <c r="C102" s="4">
        <f>(VLOOKUP($A102,GDP_MSA!$A$2:$I$148,MATCH(C$1,GDP_MSA!$A$2:$I$2,0),FALSE)*1000000)/VLOOKUP($A102,Emp_MSA!$A$1:$F$146,MATCH(C$1,Emp_MSA!$A$1:$F$1,0),FALSE)</f>
        <v>126215.31673593324</v>
      </c>
      <c r="D102" s="4">
        <f>(VLOOKUP($A102,GDP_MSA!$A$2:$I$148,MATCH(D$1,GDP_MSA!$A$2:$I$2,0),FALSE)*1000000)/VLOOKUP($A102,Emp_MSA!$A$1:$F$146,MATCH(D$1,Emp_MSA!$A$1:$F$1,0),FALSE)</f>
        <v>128511.46798421809</v>
      </c>
      <c r="E102" s="2">
        <f t="shared" si="3"/>
        <v>3.0093245996329898E-3</v>
      </c>
    </row>
    <row r="103" spans="1:5" x14ac:dyDescent="0.25">
      <c r="A103">
        <v>33660</v>
      </c>
      <c r="B103" t="s">
        <v>104</v>
      </c>
      <c r="C103" s="4">
        <f>(VLOOKUP($A103,GDP_MSA!$A$2:$I$148,MATCH(C$1,GDP_MSA!$A$2:$I$2,0),FALSE)*1000000)/VLOOKUP($A103,Emp_MSA!$A$1:$F$146,MATCH(C$1,Emp_MSA!$A$1:$F$1,0),FALSE)</f>
        <v>103717.21667203732</v>
      </c>
      <c r="D103" s="4">
        <f>(VLOOKUP($A103,GDP_MSA!$A$2:$I$148,MATCH(D$1,GDP_MSA!$A$2:$I$2,0),FALSE)*1000000)/VLOOKUP($A103,Emp_MSA!$A$1:$F$146,MATCH(D$1,Emp_MSA!$A$1:$F$1,0),FALSE)</f>
        <v>104314.75961988658</v>
      </c>
      <c r="E103" s="2">
        <f t="shared" si="3"/>
        <v>9.5791482730889221E-4</v>
      </c>
    </row>
    <row r="104" spans="1:5" x14ac:dyDescent="0.25">
      <c r="A104">
        <v>33740</v>
      </c>
      <c r="B104" t="s">
        <v>105</v>
      </c>
      <c r="C104" s="4">
        <f>(VLOOKUP($A104,GDP_MSA!$A$2:$I$148,MATCH(C$1,GDP_MSA!$A$2:$I$2,0),FALSE)*1000000)/VLOOKUP($A104,Emp_MSA!$A$1:$F$146,MATCH(C$1,Emp_MSA!$A$1:$F$1,0),FALSE)</f>
        <v>100756.09700590451</v>
      </c>
      <c r="D104" s="4">
        <f>(VLOOKUP($A104,GDP_MSA!$A$2:$I$148,MATCH(D$1,GDP_MSA!$A$2:$I$2,0),FALSE)*1000000)/VLOOKUP($A104,Emp_MSA!$A$1:$F$146,MATCH(D$1,Emp_MSA!$A$1:$F$1,0),FALSE)</f>
        <v>92621.028737281566</v>
      </c>
      <c r="E104" s="2">
        <f t="shared" si="3"/>
        <v>-1.3933107629166552E-2</v>
      </c>
    </row>
    <row r="105" spans="1:5" x14ac:dyDescent="0.25">
      <c r="A105">
        <v>33780</v>
      </c>
      <c r="B105" t="s">
        <v>106</v>
      </c>
      <c r="C105" s="4">
        <f>(VLOOKUP($A105,GDP_MSA!$A$2:$I$148,MATCH(C$1,GDP_MSA!$A$2:$I$2,0),FALSE)*1000000)/VLOOKUP($A105,Emp_MSA!$A$1:$F$146,MATCH(C$1,Emp_MSA!$A$1:$F$1,0),FALSE)</f>
        <v>132221.04378205462</v>
      </c>
      <c r="D105" s="4">
        <f>(VLOOKUP($A105,GDP_MSA!$A$2:$I$148,MATCH(D$1,GDP_MSA!$A$2:$I$2,0),FALSE)*1000000)/VLOOKUP($A105,Emp_MSA!$A$1:$F$146,MATCH(D$1,Emp_MSA!$A$1:$F$1,0),FALSE)</f>
        <v>123431.14579583023</v>
      </c>
      <c r="E105" s="2">
        <f t="shared" si="3"/>
        <v>-1.1399794178054812E-2</v>
      </c>
    </row>
    <row r="106" spans="1:5" x14ac:dyDescent="0.25">
      <c r="A106">
        <v>33860</v>
      </c>
      <c r="B106" t="s">
        <v>107</v>
      </c>
      <c r="C106" s="4">
        <f>(VLOOKUP($A106,GDP_MSA!$A$2:$I$148,MATCH(C$1,GDP_MSA!$A$2:$I$2,0),FALSE)*1000000)/VLOOKUP($A106,Emp_MSA!$A$1:$F$146,MATCH(C$1,Emp_MSA!$A$1:$F$1,0),FALSE)</f>
        <v>102104.10742868998</v>
      </c>
      <c r="D106" s="4">
        <f>(VLOOKUP($A106,GDP_MSA!$A$2:$I$148,MATCH(D$1,GDP_MSA!$A$2:$I$2,0),FALSE)*1000000)/VLOOKUP($A106,Emp_MSA!$A$1:$F$146,MATCH(D$1,Emp_MSA!$A$1:$F$1,0),FALSE)</f>
        <v>101072.6246652714</v>
      </c>
      <c r="E106" s="2">
        <f t="shared" si="3"/>
        <v>-1.6908421286295772E-3</v>
      </c>
    </row>
    <row r="107" spans="1:5" x14ac:dyDescent="0.25">
      <c r="A107">
        <v>34100</v>
      </c>
      <c r="B107" t="s">
        <v>108</v>
      </c>
      <c r="C107" s="4">
        <f>(VLOOKUP($A107,GDP_MSA!$A$2:$I$148,MATCH(C$1,GDP_MSA!$A$2:$I$2,0),FALSE)*1000000)/VLOOKUP($A107,Emp_MSA!$A$1:$F$146,MATCH(C$1,Emp_MSA!$A$1:$F$1,0),FALSE)</f>
        <v>97598.938992022682</v>
      </c>
      <c r="D107" s="4">
        <f>(VLOOKUP($A107,GDP_MSA!$A$2:$I$148,MATCH(D$1,GDP_MSA!$A$2:$I$2,0),FALSE)*1000000)/VLOOKUP($A107,Emp_MSA!$A$1:$F$146,MATCH(D$1,Emp_MSA!$A$1:$F$1,0),FALSE)</f>
        <v>98235.343123584258</v>
      </c>
      <c r="E107" s="2">
        <f t="shared" si="3"/>
        <v>1.0838265560817462E-3</v>
      </c>
    </row>
    <row r="108" spans="1:5" x14ac:dyDescent="0.25">
      <c r="A108">
        <v>34620</v>
      </c>
      <c r="B108" t="s">
        <v>109</v>
      </c>
      <c r="C108" s="4">
        <f>(VLOOKUP($A108,GDP_MSA!$A$2:$I$148,MATCH(C$1,GDP_MSA!$A$2:$I$2,0),FALSE)*1000000)/VLOOKUP($A108,Emp_MSA!$A$1:$F$146,MATCH(C$1,Emp_MSA!$A$1:$F$1,0),FALSE)</f>
        <v>83343.353016883804</v>
      </c>
      <c r="D108" s="4">
        <f>(VLOOKUP($A108,GDP_MSA!$A$2:$I$148,MATCH(D$1,GDP_MSA!$A$2:$I$2,0),FALSE)*1000000)/VLOOKUP($A108,Emp_MSA!$A$1:$F$146,MATCH(D$1,Emp_MSA!$A$1:$F$1,0),FALSE)</f>
        <v>84076.919827824517</v>
      </c>
      <c r="E108" s="2">
        <f t="shared" si="3"/>
        <v>1.4616060901309069E-3</v>
      </c>
    </row>
    <row r="109" spans="1:5" x14ac:dyDescent="0.25">
      <c r="A109">
        <v>34740</v>
      </c>
      <c r="B109" t="s">
        <v>110</v>
      </c>
      <c r="C109" s="4">
        <f>(VLOOKUP($A109,GDP_MSA!$A$2:$I$148,MATCH(C$1,GDP_MSA!$A$2:$I$2,0),FALSE)*1000000)/VLOOKUP($A109,Emp_MSA!$A$1:$F$146,MATCH(C$1,Emp_MSA!$A$1:$F$1,0),FALSE)</f>
        <v>93033.121957766445</v>
      </c>
      <c r="D109" s="4">
        <f>(VLOOKUP($A109,GDP_MSA!$A$2:$I$148,MATCH(D$1,GDP_MSA!$A$2:$I$2,0),FALSE)*1000000)/VLOOKUP($A109,Emp_MSA!$A$1:$F$146,MATCH(D$1,Emp_MSA!$A$1:$F$1,0),FALSE)</f>
        <v>90664.512848030485</v>
      </c>
      <c r="E109" s="2">
        <f t="shared" si="3"/>
        <v>-4.2890353424526184E-3</v>
      </c>
    </row>
    <row r="110" spans="1:5" x14ac:dyDescent="0.25">
      <c r="A110">
        <v>34980</v>
      </c>
      <c r="B110" t="s">
        <v>111</v>
      </c>
      <c r="C110" s="4">
        <f>(VLOOKUP($A110,GDP_MSA!$A$2:$I$148,MATCH(C$1,GDP_MSA!$A$2:$I$2,0),FALSE)*1000000)/VLOOKUP($A110,Emp_MSA!$A$1:$F$146,MATCH(C$1,Emp_MSA!$A$1:$F$1,0),FALSE)</f>
        <v>122199.81481666067</v>
      </c>
      <c r="D110" s="4">
        <f>(VLOOKUP($A110,GDP_MSA!$A$2:$I$148,MATCH(D$1,GDP_MSA!$A$2:$I$2,0),FALSE)*1000000)/VLOOKUP($A110,Emp_MSA!$A$1:$F$146,MATCH(D$1,Emp_MSA!$A$1:$F$1,0),FALSE)</f>
        <v>127276.755288985</v>
      </c>
      <c r="E110" s="2">
        <f t="shared" si="3"/>
        <v>6.8074594096372287E-3</v>
      </c>
    </row>
    <row r="111" spans="1:5" x14ac:dyDescent="0.25">
      <c r="A111">
        <v>35380</v>
      </c>
      <c r="B111" t="s">
        <v>112</v>
      </c>
      <c r="C111" s="4">
        <f>(VLOOKUP($A111,GDP_MSA!$A$2:$I$148,MATCH(C$1,GDP_MSA!$A$2:$I$2,0),FALSE)*1000000)/VLOOKUP($A111,Emp_MSA!$A$1:$F$146,MATCH(C$1,Emp_MSA!$A$1:$F$1,0),FALSE)</f>
        <v>151438.0107629103</v>
      </c>
      <c r="D111" s="4">
        <f>(VLOOKUP($A111,GDP_MSA!$A$2:$I$148,MATCH(D$1,GDP_MSA!$A$2:$I$2,0),FALSE)*1000000)/VLOOKUP($A111,Emp_MSA!$A$1:$F$146,MATCH(D$1,Emp_MSA!$A$1:$F$1,0),FALSE)</f>
        <v>134346.55412159438</v>
      </c>
      <c r="E111" s="2">
        <f t="shared" si="3"/>
        <v>-1.9761086280887352E-2</v>
      </c>
    </row>
    <row r="112" spans="1:5" x14ac:dyDescent="0.25">
      <c r="A112">
        <v>35660</v>
      </c>
      <c r="B112" t="s">
        <v>113</v>
      </c>
      <c r="C112" s="4">
        <f>(VLOOKUP($A112,GDP_MSA!$A$2:$I$148,MATCH(C$1,GDP_MSA!$A$2:$I$2,0),FALSE)*1000000)/VLOOKUP($A112,Emp_MSA!$A$1:$F$146,MATCH(C$1,Emp_MSA!$A$1:$F$1,0),FALSE)</f>
        <v>118634.49659635448</v>
      </c>
      <c r="D112" s="4">
        <f>(VLOOKUP($A112,GDP_MSA!$A$2:$I$148,MATCH(D$1,GDP_MSA!$A$2:$I$2,0),FALSE)*1000000)/VLOOKUP($A112,Emp_MSA!$A$1:$F$146,MATCH(D$1,Emp_MSA!$A$1:$F$1,0),FALSE)</f>
        <v>112359.5499949794</v>
      </c>
      <c r="E112" s="2">
        <f t="shared" si="3"/>
        <v>-9.0163256359180322E-3</v>
      </c>
    </row>
    <row r="113" spans="1:5" x14ac:dyDescent="0.25">
      <c r="A113">
        <v>36420</v>
      </c>
      <c r="B113" t="s">
        <v>114</v>
      </c>
      <c r="C113" s="4">
        <f>(VLOOKUP($A113,GDP_MSA!$A$2:$I$148,MATCH(C$1,GDP_MSA!$A$2:$I$2,0),FALSE)*1000000)/VLOOKUP($A113,Emp_MSA!$A$1:$F$146,MATCH(C$1,Emp_MSA!$A$1:$F$1,0),FALSE)</f>
        <v>116341.11741653612</v>
      </c>
      <c r="D113" s="4">
        <f>(VLOOKUP($A113,GDP_MSA!$A$2:$I$148,MATCH(D$1,GDP_MSA!$A$2:$I$2,0),FALSE)*1000000)/VLOOKUP($A113,Emp_MSA!$A$1:$F$146,MATCH(D$1,Emp_MSA!$A$1:$F$1,0),FALSE)</f>
        <v>121266.51016202525</v>
      </c>
      <c r="E113" s="2">
        <f t="shared" si="3"/>
        <v>6.934624531676814E-3</v>
      </c>
    </row>
    <row r="114" spans="1:5" x14ac:dyDescent="0.25">
      <c r="A114">
        <v>36540</v>
      </c>
      <c r="B114" t="s">
        <v>115</v>
      </c>
      <c r="C114" s="4">
        <f>(VLOOKUP($A114,GDP_MSA!$A$2:$I$148,MATCH(C$1,GDP_MSA!$A$2:$I$2,0),FALSE)*1000000)/VLOOKUP($A114,Emp_MSA!$A$1:$F$146,MATCH(C$1,Emp_MSA!$A$1:$F$1,0),FALSE)</f>
        <v>114467.11187639585</v>
      </c>
      <c r="D114" s="4">
        <f>(VLOOKUP($A114,GDP_MSA!$A$2:$I$148,MATCH(D$1,GDP_MSA!$A$2:$I$2,0),FALSE)*1000000)/VLOOKUP($A114,Emp_MSA!$A$1:$F$146,MATCH(D$1,Emp_MSA!$A$1:$F$1,0),FALSE)</f>
        <v>120412.10261794635</v>
      </c>
      <c r="E114" s="2">
        <f t="shared" si="3"/>
        <v>8.474456399832242E-3</v>
      </c>
    </row>
    <row r="115" spans="1:5" x14ac:dyDescent="0.25">
      <c r="A115">
        <v>36780</v>
      </c>
      <c r="B115" t="s">
        <v>116</v>
      </c>
      <c r="C115" s="4">
        <f>(VLOOKUP($A115,GDP_MSA!$A$2:$I$148,MATCH(C$1,GDP_MSA!$A$2:$I$2,0),FALSE)*1000000)/VLOOKUP($A115,Emp_MSA!$A$1:$F$146,MATCH(C$1,Emp_MSA!$A$1:$F$1,0),FALSE)</f>
        <v>105588.62033607335</v>
      </c>
      <c r="D115" s="4">
        <f>(VLOOKUP($A115,GDP_MSA!$A$2:$I$148,MATCH(D$1,GDP_MSA!$A$2:$I$2,0),FALSE)*1000000)/VLOOKUP($A115,Emp_MSA!$A$1:$F$146,MATCH(D$1,Emp_MSA!$A$1:$F$1,0),FALSE)</f>
        <v>109869.03723409197</v>
      </c>
      <c r="E115" s="2">
        <f t="shared" si="3"/>
        <v>6.645061498498972E-3</v>
      </c>
    </row>
    <row r="116" spans="1:5" x14ac:dyDescent="0.25">
      <c r="A116">
        <v>36980</v>
      </c>
      <c r="B116" t="s">
        <v>117</v>
      </c>
      <c r="C116" s="4">
        <f>(VLOOKUP($A116,GDP_MSA!$A$2:$I$148,MATCH(C$1,GDP_MSA!$A$2:$I$2,0),FALSE)*1000000)/VLOOKUP($A116,Emp_MSA!$A$1:$F$146,MATCH(C$1,Emp_MSA!$A$1:$F$1,0),FALSE)</f>
        <v>100937.62593802709</v>
      </c>
      <c r="D116" s="4">
        <f>(VLOOKUP($A116,GDP_MSA!$A$2:$I$148,MATCH(D$1,GDP_MSA!$A$2:$I$2,0),FALSE)*1000000)/VLOOKUP($A116,Emp_MSA!$A$1:$F$146,MATCH(D$1,Emp_MSA!$A$1:$F$1,0),FALSE)</f>
        <v>101465.33958695967</v>
      </c>
      <c r="E116" s="2">
        <f t="shared" si="3"/>
        <v>8.6946062232118315E-4</v>
      </c>
    </row>
    <row r="117" spans="1:5" x14ac:dyDescent="0.25">
      <c r="A117">
        <v>37900</v>
      </c>
      <c r="B117" t="s">
        <v>118</v>
      </c>
      <c r="C117" s="4">
        <f>(VLOOKUP($A117,GDP_MSA!$A$2:$I$148,MATCH(C$1,GDP_MSA!$A$2:$I$2,0),FALSE)*1000000)/VLOOKUP($A117,Emp_MSA!$A$1:$F$146,MATCH(C$1,Emp_MSA!$A$1:$F$1,0),FALSE)</f>
        <v>113785.69986235994</v>
      </c>
      <c r="D117" s="4">
        <f>(VLOOKUP($A117,GDP_MSA!$A$2:$I$148,MATCH(D$1,GDP_MSA!$A$2:$I$2,0),FALSE)*1000000)/VLOOKUP($A117,Emp_MSA!$A$1:$F$146,MATCH(D$1,Emp_MSA!$A$1:$F$1,0),FALSE)</f>
        <v>114778.68485214411</v>
      </c>
      <c r="E117" s="2">
        <f t="shared" si="3"/>
        <v>1.449205933943043E-3</v>
      </c>
    </row>
    <row r="118" spans="1:5" x14ac:dyDescent="0.25">
      <c r="A118">
        <v>38220</v>
      </c>
      <c r="B118" t="s">
        <v>119</v>
      </c>
      <c r="C118" s="4">
        <f>(VLOOKUP($A118,GDP_MSA!$A$2:$I$148,MATCH(C$1,GDP_MSA!$A$2:$I$2,0),FALSE)*1000000)/VLOOKUP($A118,Emp_MSA!$A$1:$F$146,MATCH(C$1,Emp_MSA!$A$1:$F$1,0),FALSE)</f>
        <v>94275.563971598269</v>
      </c>
      <c r="D118" s="4">
        <f>(VLOOKUP($A118,GDP_MSA!$A$2:$I$148,MATCH(D$1,GDP_MSA!$A$2:$I$2,0),FALSE)*1000000)/VLOOKUP($A118,Emp_MSA!$A$1:$F$146,MATCH(D$1,Emp_MSA!$A$1:$F$1,0),FALSE)</f>
        <v>94840.12254320833</v>
      </c>
      <c r="E118" s="2">
        <f t="shared" si="3"/>
        <v>9.9558326062054725E-4</v>
      </c>
    </row>
    <row r="119" spans="1:5" x14ac:dyDescent="0.25">
      <c r="A119">
        <v>39540</v>
      </c>
      <c r="B119" t="s">
        <v>120</v>
      </c>
      <c r="C119" s="4">
        <f>(VLOOKUP($A119,GDP_MSA!$A$2:$I$148,MATCH(C$1,GDP_MSA!$A$2:$I$2,0),FALSE)*1000000)/VLOOKUP($A119,Emp_MSA!$A$1:$F$146,MATCH(C$1,Emp_MSA!$A$1:$F$1,0),FALSE)</f>
        <v>140997.61625950393</v>
      </c>
      <c r="D119" s="4">
        <f>(VLOOKUP($A119,GDP_MSA!$A$2:$I$148,MATCH(D$1,GDP_MSA!$A$2:$I$2,0),FALSE)*1000000)/VLOOKUP($A119,Emp_MSA!$A$1:$F$146,MATCH(D$1,Emp_MSA!$A$1:$F$1,0),FALSE)</f>
        <v>133874.00959580444</v>
      </c>
      <c r="E119" s="2">
        <f t="shared" si="3"/>
        <v>-8.6034191900994372E-3</v>
      </c>
    </row>
    <row r="120" spans="1:5" x14ac:dyDescent="0.25">
      <c r="A120">
        <v>39660</v>
      </c>
      <c r="B120" t="s">
        <v>121</v>
      </c>
      <c r="C120" s="4">
        <f>(VLOOKUP($A120,GDP_MSA!$A$2:$I$148,MATCH(C$1,GDP_MSA!$A$2:$I$2,0),FALSE)*1000000)/VLOOKUP($A120,Emp_MSA!$A$1:$F$146,MATCH(C$1,Emp_MSA!$A$1:$F$1,0),FALSE)</f>
        <v>108772.48955437572</v>
      </c>
      <c r="D120" s="4">
        <f>(VLOOKUP($A120,GDP_MSA!$A$2:$I$148,MATCH(D$1,GDP_MSA!$A$2:$I$2,0),FALSE)*1000000)/VLOOKUP($A120,Emp_MSA!$A$1:$F$146,MATCH(D$1,Emp_MSA!$A$1:$F$1,0),FALSE)</f>
        <v>113907.2395711073</v>
      </c>
      <c r="E120" s="2">
        <f t="shared" si="3"/>
        <v>7.7172893049417546E-3</v>
      </c>
    </row>
    <row r="121" spans="1:5" x14ac:dyDescent="0.25">
      <c r="A121">
        <v>40340</v>
      </c>
      <c r="B121" t="s">
        <v>122</v>
      </c>
      <c r="C121" s="4">
        <f>(VLOOKUP($A121,GDP_MSA!$A$2:$I$148,MATCH(C$1,GDP_MSA!$A$2:$I$2,0),FALSE)*1000000)/VLOOKUP($A121,Emp_MSA!$A$1:$F$146,MATCH(C$1,Emp_MSA!$A$1:$F$1,0),FALSE)</f>
        <v>106004.13552834591</v>
      </c>
      <c r="D121" s="4">
        <f>(VLOOKUP($A121,GDP_MSA!$A$2:$I$148,MATCH(D$1,GDP_MSA!$A$2:$I$2,0),FALSE)*1000000)/VLOOKUP($A121,Emp_MSA!$A$1:$F$146,MATCH(D$1,Emp_MSA!$A$1:$F$1,0),FALSE)</f>
        <v>101992.69972398199</v>
      </c>
      <c r="E121" s="2">
        <f t="shared" si="3"/>
        <v>-6.4088531952969374E-3</v>
      </c>
    </row>
    <row r="122" spans="1:5" x14ac:dyDescent="0.25">
      <c r="A122">
        <v>40420</v>
      </c>
      <c r="B122" t="s">
        <v>123</v>
      </c>
      <c r="C122" s="4">
        <f>(VLOOKUP($A122,GDP_MSA!$A$2:$I$148,MATCH(C$1,GDP_MSA!$A$2:$I$2,0),FALSE)*1000000)/VLOOKUP($A122,Emp_MSA!$A$1:$F$146,MATCH(C$1,Emp_MSA!$A$1:$F$1,0),FALSE)</f>
        <v>102863.20790547442</v>
      </c>
      <c r="D122" s="4">
        <f>(VLOOKUP($A122,GDP_MSA!$A$2:$I$148,MATCH(D$1,GDP_MSA!$A$2:$I$2,0),FALSE)*1000000)/VLOOKUP($A122,Emp_MSA!$A$1:$F$146,MATCH(D$1,Emp_MSA!$A$1:$F$1,0),FALSE)</f>
        <v>101002.20364585149</v>
      </c>
      <c r="E122" s="2">
        <f t="shared" si="3"/>
        <v>-3.0383236049822404E-3</v>
      </c>
    </row>
    <row r="123" spans="1:5" x14ac:dyDescent="0.25">
      <c r="A123">
        <v>40980</v>
      </c>
      <c r="B123" t="s">
        <v>124</v>
      </c>
      <c r="C123" s="4">
        <f>(VLOOKUP($A123,GDP_MSA!$A$2:$I$148,MATCH(C$1,GDP_MSA!$A$2:$I$2,0),FALSE)*1000000)/VLOOKUP($A123,Emp_MSA!$A$1:$F$146,MATCH(C$1,Emp_MSA!$A$1:$F$1,0),FALSE)</f>
        <v>94811.95037749059</v>
      </c>
      <c r="D123" s="4">
        <f>(VLOOKUP($A123,GDP_MSA!$A$2:$I$148,MATCH(D$1,GDP_MSA!$A$2:$I$2,0),FALSE)*1000000)/VLOOKUP($A123,Emp_MSA!$A$1:$F$146,MATCH(D$1,Emp_MSA!$A$1:$F$1,0),FALSE)</f>
        <v>93096.617539671279</v>
      </c>
      <c r="E123" s="2">
        <f t="shared" si="3"/>
        <v>-3.0383096338144622E-3</v>
      </c>
    </row>
    <row r="124" spans="1:5" x14ac:dyDescent="0.25">
      <c r="A124">
        <v>41060</v>
      </c>
      <c r="B124" t="s">
        <v>125</v>
      </c>
      <c r="C124" s="4">
        <f>(VLOOKUP($A124,GDP_MSA!$A$2:$I$148,MATCH(C$1,GDP_MSA!$A$2:$I$2,0),FALSE)*1000000)/VLOOKUP($A124,Emp_MSA!$A$1:$F$146,MATCH(C$1,Emp_MSA!$A$1:$F$1,0),FALSE)</f>
        <v>89524.522532852105</v>
      </c>
      <c r="D124" s="4">
        <f>(VLOOKUP($A124,GDP_MSA!$A$2:$I$148,MATCH(D$1,GDP_MSA!$A$2:$I$2,0),FALSE)*1000000)/VLOOKUP($A124,Emp_MSA!$A$1:$F$146,MATCH(D$1,Emp_MSA!$A$1:$F$1,0),FALSE)</f>
        <v>92786.038220000206</v>
      </c>
      <c r="E124" s="2">
        <f t="shared" si="3"/>
        <v>5.9817522746632434E-3</v>
      </c>
    </row>
    <row r="125" spans="1:5" x14ac:dyDescent="0.25">
      <c r="A125">
        <v>41140</v>
      </c>
      <c r="B125" t="s">
        <v>126</v>
      </c>
      <c r="C125" s="4">
        <f>(VLOOKUP($A125,GDP_MSA!$A$2:$I$148,MATCH(C$1,GDP_MSA!$A$2:$I$2,0),FALSE)*1000000)/VLOOKUP($A125,Emp_MSA!$A$1:$F$146,MATCH(C$1,Emp_MSA!$A$1:$F$1,0),FALSE)</f>
        <v>100336.6203020801</v>
      </c>
      <c r="D125" s="4">
        <f>(VLOOKUP($A125,GDP_MSA!$A$2:$I$148,MATCH(D$1,GDP_MSA!$A$2:$I$2,0),FALSE)*1000000)/VLOOKUP($A125,Emp_MSA!$A$1:$F$146,MATCH(D$1,Emp_MSA!$A$1:$F$1,0),FALSE)</f>
        <v>100516.04198823922</v>
      </c>
      <c r="E125" s="2">
        <f t="shared" si="3"/>
        <v>2.9781108766191444E-4</v>
      </c>
    </row>
    <row r="126" spans="1:5" x14ac:dyDescent="0.25">
      <c r="A126">
        <v>41180</v>
      </c>
      <c r="B126" t="s">
        <v>127</v>
      </c>
      <c r="C126" s="4">
        <f>(VLOOKUP($A126,GDP_MSA!$A$2:$I$148,MATCH(C$1,GDP_MSA!$A$2:$I$2,0),FALSE)*1000000)/VLOOKUP($A126,Emp_MSA!$A$1:$F$146,MATCH(C$1,Emp_MSA!$A$1:$F$1,0),FALSE)</f>
        <v>120877.59616864771</v>
      </c>
      <c r="D126" s="4">
        <f>(VLOOKUP($A126,GDP_MSA!$A$2:$I$148,MATCH(D$1,GDP_MSA!$A$2:$I$2,0),FALSE)*1000000)/VLOOKUP($A126,Emp_MSA!$A$1:$F$146,MATCH(D$1,Emp_MSA!$A$1:$F$1,0),FALSE)</f>
        <v>117355.74290009669</v>
      </c>
      <c r="E126" s="2">
        <f t="shared" si="3"/>
        <v>-4.9159722525373706E-3</v>
      </c>
    </row>
    <row r="127" spans="1:5" x14ac:dyDescent="0.25">
      <c r="A127">
        <v>43100</v>
      </c>
      <c r="B127" t="s">
        <v>128</v>
      </c>
      <c r="C127" s="4">
        <f>(VLOOKUP($A127,GDP_MSA!$A$2:$I$148,MATCH(C$1,GDP_MSA!$A$2:$I$2,0),FALSE)*1000000)/VLOOKUP($A127,Emp_MSA!$A$1:$F$146,MATCH(C$1,Emp_MSA!$A$1:$F$1,0),FALSE)</f>
        <v>97912.15032519809</v>
      </c>
      <c r="D127" s="4">
        <f>(VLOOKUP($A127,GDP_MSA!$A$2:$I$148,MATCH(D$1,GDP_MSA!$A$2:$I$2,0),FALSE)*1000000)/VLOOKUP($A127,Emp_MSA!$A$1:$F$146,MATCH(D$1,Emp_MSA!$A$1:$F$1,0),FALSE)</f>
        <v>103080.55300377171</v>
      </c>
      <c r="E127" s="2">
        <f t="shared" si="3"/>
        <v>8.6102062802175805E-3</v>
      </c>
    </row>
    <row r="128" spans="1:5" x14ac:dyDescent="0.25">
      <c r="A128">
        <v>43340</v>
      </c>
      <c r="B128" t="s">
        <v>129</v>
      </c>
      <c r="C128" s="4">
        <f>(VLOOKUP($A128,GDP_MSA!$A$2:$I$148,MATCH(C$1,GDP_MSA!$A$2:$I$2,0),FALSE)*1000000)/VLOOKUP($A128,Emp_MSA!$A$1:$F$146,MATCH(C$1,Emp_MSA!$A$1:$F$1,0),FALSE)</f>
        <v>130108.31228322606</v>
      </c>
      <c r="D128" s="4">
        <f>(VLOOKUP($A128,GDP_MSA!$A$2:$I$148,MATCH(D$1,GDP_MSA!$A$2:$I$2,0),FALSE)*1000000)/VLOOKUP($A128,Emp_MSA!$A$1:$F$146,MATCH(D$1,Emp_MSA!$A$1:$F$1,0),FALSE)</f>
        <v>114875.90072355617</v>
      </c>
      <c r="E128" s="2">
        <f t="shared" si="3"/>
        <v>-2.0538624815073958E-2</v>
      </c>
    </row>
    <row r="129" spans="1:5" x14ac:dyDescent="0.25">
      <c r="A129">
        <v>43580</v>
      </c>
      <c r="B129" t="s">
        <v>130</v>
      </c>
      <c r="C129" s="4">
        <f>(VLOOKUP($A129,GDP_MSA!$A$2:$I$148,MATCH(C$1,GDP_MSA!$A$2:$I$2,0),FALSE)*1000000)/VLOOKUP($A129,Emp_MSA!$A$1:$F$146,MATCH(C$1,Emp_MSA!$A$1:$F$1,0),FALSE)</f>
        <v>103753.03217933058</v>
      </c>
      <c r="D129" s="4">
        <f>(VLOOKUP($A129,GDP_MSA!$A$2:$I$148,MATCH(D$1,GDP_MSA!$A$2:$I$2,0),FALSE)*1000000)/VLOOKUP($A129,Emp_MSA!$A$1:$F$146,MATCH(D$1,Emp_MSA!$A$1:$F$1,0),FALSE)</f>
        <v>109764.77685689744</v>
      </c>
      <c r="E129" s="2">
        <f t="shared" si="3"/>
        <v>9.4319193989105266E-3</v>
      </c>
    </row>
    <row r="130" spans="1:5" x14ac:dyDescent="0.25">
      <c r="A130">
        <v>43620</v>
      </c>
      <c r="B130" t="s">
        <v>131</v>
      </c>
      <c r="C130" s="4">
        <f>(VLOOKUP($A130,GDP_MSA!$A$2:$I$148,MATCH(C$1,GDP_MSA!$A$2:$I$2,0),FALSE)*1000000)/VLOOKUP($A130,Emp_MSA!$A$1:$F$146,MATCH(C$1,Emp_MSA!$A$1:$F$1,0),FALSE)</f>
        <v>109138.98620596218</v>
      </c>
      <c r="D130" s="4">
        <f>(VLOOKUP($A130,GDP_MSA!$A$2:$I$148,MATCH(D$1,GDP_MSA!$A$2:$I$2,0),FALSE)*1000000)/VLOOKUP($A130,Emp_MSA!$A$1:$F$146,MATCH(D$1,Emp_MSA!$A$1:$F$1,0),FALSE)</f>
        <v>114231.55995836285</v>
      </c>
      <c r="E130" s="2">
        <f t="shared" ref="E130:E146" si="4">(D130/C130)^(1/6)-1</f>
        <v>7.629867417037417E-3</v>
      </c>
    </row>
    <row r="131" spans="1:5" x14ac:dyDescent="0.25">
      <c r="A131">
        <v>43780</v>
      </c>
      <c r="B131" t="s">
        <v>132</v>
      </c>
      <c r="C131" s="4">
        <f>(VLOOKUP($A131,GDP_MSA!$A$2:$I$148,MATCH(C$1,GDP_MSA!$A$2:$I$2,0),FALSE)*1000000)/VLOOKUP($A131,Emp_MSA!$A$1:$F$146,MATCH(C$1,Emp_MSA!$A$1:$F$1,0),FALSE)</f>
        <v>107111.8806091493</v>
      </c>
      <c r="D131" s="4">
        <f>(VLOOKUP($A131,GDP_MSA!$A$2:$I$148,MATCH(D$1,GDP_MSA!$A$2:$I$2,0),FALSE)*1000000)/VLOOKUP($A131,Emp_MSA!$A$1:$F$146,MATCH(D$1,Emp_MSA!$A$1:$F$1,0),FALSE)</f>
        <v>102184.45163333739</v>
      </c>
      <c r="E131" s="2">
        <f t="shared" si="4"/>
        <v>-7.8183385196135546E-3</v>
      </c>
    </row>
    <row r="132" spans="1:5" x14ac:dyDescent="0.25">
      <c r="A132">
        <v>44100</v>
      </c>
      <c r="B132" t="s">
        <v>133</v>
      </c>
      <c r="C132" s="4">
        <f>(VLOOKUP($A132,GDP_MSA!$A$2:$I$148,MATCH(C$1,GDP_MSA!$A$2:$I$2,0),FALSE)*1000000)/VLOOKUP($A132,Emp_MSA!$A$1:$F$146,MATCH(C$1,Emp_MSA!$A$1:$F$1,0),FALSE)</f>
        <v>110905.6777428374</v>
      </c>
      <c r="D132" s="4">
        <f>(VLOOKUP($A132,GDP_MSA!$A$2:$I$148,MATCH(D$1,GDP_MSA!$A$2:$I$2,0),FALSE)*1000000)/VLOOKUP($A132,Emp_MSA!$A$1:$F$146,MATCH(D$1,Emp_MSA!$A$1:$F$1,0),FALSE)</f>
        <v>107544.61105787233</v>
      </c>
      <c r="E132" s="2">
        <f t="shared" si="4"/>
        <v>-5.1159258362870608E-3</v>
      </c>
    </row>
    <row r="133" spans="1:5" x14ac:dyDescent="0.25">
      <c r="A133">
        <v>44180</v>
      </c>
      <c r="B133" t="s">
        <v>134</v>
      </c>
      <c r="C133" s="4">
        <f>(VLOOKUP($A133,GDP_MSA!$A$2:$I$148,MATCH(C$1,GDP_MSA!$A$2:$I$2,0),FALSE)*1000000)/VLOOKUP($A133,Emp_MSA!$A$1:$F$146,MATCH(C$1,Emp_MSA!$A$1:$F$1,0),FALSE)</f>
        <v>90450.539137371947</v>
      </c>
      <c r="D133" s="4">
        <f>(VLOOKUP($A133,GDP_MSA!$A$2:$I$148,MATCH(D$1,GDP_MSA!$A$2:$I$2,0),FALSE)*1000000)/VLOOKUP($A133,Emp_MSA!$A$1:$F$146,MATCH(D$1,Emp_MSA!$A$1:$F$1,0),FALSE)</f>
        <v>87119.604717673705</v>
      </c>
      <c r="E133" s="2">
        <f t="shared" si="4"/>
        <v>-6.2340258300360718E-3</v>
      </c>
    </row>
    <row r="134" spans="1:5" x14ac:dyDescent="0.25">
      <c r="A134">
        <v>44220</v>
      </c>
      <c r="B134" t="s">
        <v>135</v>
      </c>
      <c r="C134" s="4">
        <f>(VLOOKUP($A134,GDP_MSA!$A$2:$I$148,MATCH(C$1,GDP_MSA!$A$2:$I$2,0),FALSE)*1000000)/VLOOKUP($A134,Emp_MSA!$A$1:$F$146,MATCH(C$1,Emp_MSA!$A$1:$F$1,0),FALSE)</f>
        <v>85655.119271404415</v>
      </c>
      <c r="D134" s="4">
        <f>(VLOOKUP($A134,GDP_MSA!$A$2:$I$148,MATCH(D$1,GDP_MSA!$A$2:$I$2,0),FALSE)*1000000)/VLOOKUP($A134,Emp_MSA!$A$1:$F$146,MATCH(D$1,Emp_MSA!$A$1:$F$1,0),FALSE)</f>
        <v>87963.368042053116</v>
      </c>
      <c r="E134" s="2">
        <f t="shared" si="4"/>
        <v>4.4417459263712544E-3</v>
      </c>
    </row>
    <row r="135" spans="1:5" x14ac:dyDescent="0.25">
      <c r="A135">
        <v>45460</v>
      </c>
      <c r="B135" t="s">
        <v>136</v>
      </c>
      <c r="C135" s="4">
        <f>(VLOOKUP($A135,GDP_MSA!$A$2:$I$148,MATCH(C$1,GDP_MSA!$A$2:$I$2,0),FALSE)*1000000)/VLOOKUP($A135,Emp_MSA!$A$1:$F$146,MATCH(C$1,Emp_MSA!$A$1:$F$1,0),FALSE)</f>
        <v>97482.003708919219</v>
      </c>
      <c r="D135" s="4">
        <f>(VLOOKUP($A135,GDP_MSA!$A$2:$I$148,MATCH(D$1,GDP_MSA!$A$2:$I$2,0),FALSE)*1000000)/VLOOKUP($A135,Emp_MSA!$A$1:$F$146,MATCH(D$1,Emp_MSA!$A$1:$F$1,0),FALSE)</f>
        <v>91685.589392124195</v>
      </c>
      <c r="E135" s="2">
        <f t="shared" si="4"/>
        <v>-1.0165077162955005E-2</v>
      </c>
    </row>
    <row r="136" spans="1:5" x14ac:dyDescent="0.25">
      <c r="A136">
        <v>45500</v>
      </c>
      <c r="B136" t="s">
        <v>137</v>
      </c>
      <c r="C136" s="4">
        <f>(VLOOKUP($A136,GDP_MSA!$A$2:$I$148,MATCH(C$1,GDP_MSA!$A$2:$I$2,0),FALSE)*1000000)/VLOOKUP($A136,Emp_MSA!$A$1:$F$146,MATCH(C$1,Emp_MSA!$A$1:$F$1,0),FALSE)</f>
        <v>97021.113982222712</v>
      </c>
      <c r="D136" s="4">
        <f>(VLOOKUP($A136,GDP_MSA!$A$2:$I$148,MATCH(D$1,GDP_MSA!$A$2:$I$2,0),FALSE)*1000000)/VLOOKUP($A136,Emp_MSA!$A$1:$F$146,MATCH(D$1,Emp_MSA!$A$1:$F$1,0),FALSE)</f>
        <v>95094.446907164354</v>
      </c>
      <c r="E136" s="2">
        <f t="shared" si="4"/>
        <v>-3.337426541969335E-3</v>
      </c>
    </row>
    <row r="137" spans="1:5" x14ac:dyDescent="0.25">
      <c r="A137">
        <v>45780</v>
      </c>
      <c r="B137" t="s">
        <v>138</v>
      </c>
      <c r="C137" s="4">
        <f>(VLOOKUP($A137,GDP_MSA!$A$2:$I$148,MATCH(C$1,GDP_MSA!$A$2:$I$2,0),FALSE)*1000000)/VLOOKUP($A137,Emp_MSA!$A$1:$F$146,MATCH(C$1,Emp_MSA!$A$1:$F$1,0),FALSE)</f>
        <v>107207.13372770774</v>
      </c>
      <c r="D137" s="4">
        <f>(VLOOKUP($A137,GDP_MSA!$A$2:$I$148,MATCH(D$1,GDP_MSA!$A$2:$I$2,0),FALSE)*1000000)/VLOOKUP($A137,Emp_MSA!$A$1:$F$146,MATCH(D$1,Emp_MSA!$A$1:$F$1,0),FALSE)</f>
        <v>117615.3540416492</v>
      </c>
      <c r="E137" s="2">
        <f t="shared" si="4"/>
        <v>1.5562655558047478E-2</v>
      </c>
    </row>
    <row r="138" spans="1:5" x14ac:dyDescent="0.25">
      <c r="A138">
        <v>45820</v>
      </c>
      <c r="B138" t="s">
        <v>139</v>
      </c>
      <c r="C138" s="4">
        <f>(VLOOKUP($A138,GDP_MSA!$A$2:$I$148,MATCH(C$1,GDP_MSA!$A$2:$I$2,0),FALSE)*1000000)/VLOOKUP($A138,Emp_MSA!$A$1:$F$146,MATCH(C$1,Emp_MSA!$A$1:$F$1,0),FALSE)</f>
        <v>94942.334980783562</v>
      </c>
      <c r="D138" s="4">
        <f>(VLOOKUP($A138,GDP_MSA!$A$2:$I$148,MATCH(D$1,GDP_MSA!$A$2:$I$2,0),FALSE)*1000000)/VLOOKUP($A138,Emp_MSA!$A$1:$F$146,MATCH(D$1,Emp_MSA!$A$1:$F$1,0),FALSE)</f>
        <v>95214.091183821787</v>
      </c>
      <c r="E138" s="2">
        <f t="shared" si="4"/>
        <v>4.7648688077028822E-4</v>
      </c>
    </row>
    <row r="139" spans="1:5" x14ac:dyDescent="0.25">
      <c r="A139">
        <v>46140</v>
      </c>
      <c r="B139" t="s">
        <v>140</v>
      </c>
      <c r="C139" s="4">
        <f>(VLOOKUP($A139,GDP_MSA!$A$2:$I$148,MATCH(C$1,GDP_MSA!$A$2:$I$2,0),FALSE)*1000000)/VLOOKUP($A139,Emp_MSA!$A$1:$F$146,MATCH(C$1,Emp_MSA!$A$1:$F$1,0),FALSE)</f>
        <v>117317.98515007099</v>
      </c>
      <c r="D139" s="4">
        <f>(VLOOKUP($A139,GDP_MSA!$A$2:$I$148,MATCH(D$1,GDP_MSA!$A$2:$I$2,0),FALSE)*1000000)/VLOOKUP($A139,Emp_MSA!$A$1:$F$146,MATCH(D$1,Emp_MSA!$A$1:$F$1,0),FALSE)</f>
        <v>126082.7198466671</v>
      </c>
      <c r="E139" s="2">
        <f t="shared" si="4"/>
        <v>1.2080744473735416E-2</v>
      </c>
    </row>
    <row r="140" spans="1:5" x14ac:dyDescent="0.25">
      <c r="A140">
        <v>46220</v>
      </c>
      <c r="B140" t="s">
        <v>141</v>
      </c>
      <c r="C140" s="4">
        <f>(VLOOKUP($A140,GDP_MSA!$A$2:$I$148,MATCH(C$1,GDP_MSA!$A$2:$I$2,0),FALSE)*1000000)/VLOOKUP($A140,Emp_MSA!$A$1:$F$146,MATCH(C$1,Emp_MSA!$A$1:$F$1,0),FALSE)</f>
        <v>122463.50193722769</v>
      </c>
      <c r="D140" s="4">
        <f>(VLOOKUP($A140,GDP_MSA!$A$2:$I$148,MATCH(D$1,GDP_MSA!$A$2:$I$2,0),FALSE)*1000000)/VLOOKUP($A140,Emp_MSA!$A$1:$F$146,MATCH(D$1,Emp_MSA!$A$1:$F$1,0),FALSE)</f>
        <v>121463.5855648487</v>
      </c>
      <c r="E140" s="2">
        <f t="shared" si="4"/>
        <v>-1.3654888117813346E-3</v>
      </c>
    </row>
    <row r="141" spans="1:5" x14ac:dyDescent="0.25">
      <c r="A141">
        <v>47940</v>
      </c>
      <c r="B141" t="s">
        <v>142</v>
      </c>
      <c r="C141" s="4">
        <f>(VLOOKUP($A141,GDP_MSA!$A$2:$I$148,MATCH(C$1,GDP_MSA!$A$2:$I$2,0),FALSE)*1000000)/VLOOKUP($A141,Emp_MSA!$A$1:$F$146,MATCH(C$1,Emp_MSA!$A$1:$F$1,0),FALSE)</f>
        <v>98407.041072476102</v>
      </c>
      <c r="D141" s="4">
        <f>(VLOOKUP($A141,GDP_MSA!$A$2:$I$148,MATCH(D$1,GDP_MSA!$A$2:$I$2,0),FALSE)*1000000)/VLOOKUP($A141,Emp_MSA!$A$1:$F$146,MATCH(D$1,Emp_MSA!$A$1:$F$1,0),FALSE)</f>
        <v>100833.14961702981</v>
      </c>
      <c r="E141" s="2">
        <f t="shared" si="4"/>
        <v>4.0673843977780955E-3</v>
      </c>
    </row>
    <row r="142" spans="1:5" x14ac:dyDescent="0.25">
      <c r="A142">
        <v>48140</v>
      </c>
      <c r="B142" t="s">
        <v>143</v>
      </c>
      <c r="C142" s="4">
        <f>(VLOOKUP($A142,GDP_MSA!$A$2:$I$148,MATCH(C$1,GDP_MSA!$A$2:$I$2,0),FALSE)*1000000)/VLOOKUP($A142,Emp_MSA!$A$1:$F$146,MATCH(C$1,Emp_MSA!$A$1:$F$1,0),FALSE)</f>
        <v>95969.260106798611</v>
      </c>
      <c r="D142" s="4">
        <f>(VLOOKUP($A142,GDP_MSA!$A$2:$I$148,MATCH(D$1,GDP_MSA!$A$2:$I$2,0),FALSE)*1000000)/VLOOKUP($A142,Emp_MSA!$A$1:$F$146,MATCH(D$1,Emp_MSA!$A$1:$F$1,0),FALSE)</f>
        <v>100716.37508605285</v>
      </c>
      <c r="E142" s="2">
        <f t="shared" si="4"/>
        <v>8.079206411431672E-3</v>
      </c>
    </row>
    <row r="143" spans="1:5" x14ac:dyDescent="0.25">
      <c r="A143">
        <v>48260</v>
      </c>
      <c r="B143" t="s">
        <v>144</v>
      </c>
      <c r="C143" s="4">
        <f>(VLOOKUP($A143,GDP_MSA!$A$2:$I$148,MATCH(C$1,GDP_MSA!$A$2:$I$2,0),FALSE)*1000000)/VLOOKUP($A143,Emp_MSA!$A$1:$F$146,MATCH(C$1,Emp_MSA!$A$1:$F$1,0),FALSE)</f>
        <v>107562.02253973167</v>
      </c>
      <c r="D143" s="4">
        <f>(VLOOKUP($A143,GDP_MSA!$A$2:$I$148,MATCH(D$1,GDP_MSA!$A$2:$I$2,0),FALSE)*1000000)/VLOOKUP($A143,Emp_MSA!$A$1:$F$146,MATCH(D$1,Emp_MSA!$A$1:$F$1,0),FALSE)</f>
        <v>110489.72928122165</v>
      </c>
      <c r="E143" s="2">
        <f t="shared" si="4"/>
        <v>4.4858537709346891E-3</v>
      </c>
    </row>
    <row r="144" spans="1:5" x14ac:dyDescent="0.25">
      <c r="A144">
        <v>48540</v>
      </c>
      <c r="B144" t="s">
        <v>145</v>
      </c>
      <c r="C144" s="4">
        <f>(VLOOKUP($A144,GDP_MSA!$A$2:$I$148,MATCH(C$1,GDP_MSA!$A$2:$I$2,0),FALSE)*1000000)/VLOOKUP($A144,Emp_MSA!$A$1:$F$146,MATCH(C$1,Emp_MSA!$A$1:$F$1,0),FALSE)</f>
        <v>105138.57016192611</v>
      </c>
      <c r="D144" s="4">
        <f>(VLOOKUP($A144,GDP_MSA!$A$2:$I$148,MATCH(D$1,GDP_MSA!$A$2:$I$2,0),FALSE)*1000000)/VLOOKUP($A144,Emp_MSA!$A$1:$F$146,MATCH(D$1,Emp_MSA!$A$1:$F$1,0),FALSE)</f>
        <v>109286.42666364102</v>
      </c>
      <c r="E144" s="2">
        <f t="shared" si="4"/>
        <v>6.469673056639591E-3</v>
      </c>
    </row>
    <row r="145" spans="1:5" x14ac:dyDescent="0.25">
      <c r="A145">
        <v>48620</v>
      </c>
      <c r="B145" t="s">
        <v>146</v>
      </c>
      <c r="C145" s="4">
        <f>(VLOOKUP($A145,GDP_MSA!$A$2:$I$148,MATCH(C$1,GDP_MSA!$A$2:$I$2,0),FALSE)*1000000)/VLOOKUP($A145,Emp_MSA!$A$1:$F$146,MATCH(C$1,Emp_MSA!$A$1:$F$1,0),FALSE)</f>
        <v>109709.35007392621</v>
      </c>
      <c r="D145" s="4">
        <f>(VLOOKUP($A145,GDP_MSA!$A$2:$I$148,MATCH(D$1,GDP_MSA!$A$2:$I$2,0),FALSE)*1000000)/VLOOKUP($A145,Emp_MSA!$A$1:$F$146,MATCH(D$1,Emp_MSA!$A$1:$F$1,0),FALSE)</f>
        <v>110284.2999635044</v>
      </c>
      <c r="E145" s="2">
        <f t="shared" si="4"/>
        <v>8.715428974896966E-4</v>
      </c>
    </row>
    <row r="146" spans="1:5" x14ac:dyDescent="0.25">
      <c r="A146">
        <v>49660</v>
      </c>
      <c r="B146" t="s">
        <v>147</v>
      </c>
      <c r="C146" s="4">
        <f>(VLOOKUP($A146,GDP_MSA!$A$2:$I$148,MATCH(C$1,GDP_MSA!$A$2:$I$2,0),FALSE)*1000000)/VLOOKUP($A146,Emp_MSA!$A$1:$F$146,MATCH(C$1,Emp_MSA!$A$1:$F$1,0),FALSE)</f>
        <v>92994.229518968961</v>
      </c>
      <c r="D146" s="4">
        <f>(VLOOKUP($A146,GDP_MSA!$A$2:$I$148,MATCH(D$1,GDP_MSA!$A$2:$I$2,0),FALSE)*1000000)/VLOOKUP($A146,Emp_MSA!$A$1:$F$146,MATCH(D$1,Emp_MSA!$A$1:$F$1,0),FALSE)</f>
        <v>92598.11891753471</v>
      </c>
      <c r="E146" s="2">
        <f t="shared" si="4"/>
        <v>-7.1118293357885776E-4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2"/>
  <sheetViews>
    <sheetView workbookViewId="0">
      <selection activeCell="A4" sqref="A4"/>
    </sheetView>
  </sheetViews>
  <sheetFormatPr defaultRowHeight="15" x14ac:dyDescent="0.25"/>
  <cols>
    <col min="1" max="1" width="9.7109375" bestFit="1" customWidth="1"/>
    <col min="2" max="2" width="30.7109375" bestFit="1" customWidth="1"/>
    <col min="3" max="4" width="11.140625" bestFit="1" customWidth="1"/>
  </cols>
  <sheetData>
    <row r="1" spans="1:5" x14ac:dyDescent="0.25">
      <c r="A1" t="s">
        <v>0</v>
      </c>
      <c r="B1" t="s">
        <v>1</v>
      </c>
      <c r="C1">
        <v>2010</v>
      </c>
      <c r="D1">
        <v>2016</v>
      </c>
      <c r="E1" t="s">
        <v>469</v>
      </c>
    </row>
    <row r="2" spans="1:5" x14ac:dyDescent="0.25">
      <c r="A2">
        <v>10100</v>
      </c>
      <c r="B2" t="s">
        <v>148</v>
      </c>
      <c r="C2" s="4">
        <f>(VLOOKUP($A2,GDP_Micro!$A$2:$I$302,MATCH(C$1,GDP_Micro!$A$2:$I$2,0),FALSE)*1000000)/VLOOKUP($A2,Emp_Micro!$A$1:$F$302,MATCH(C$1,Emp_Micro!$A$1:$F$1,0),FALSE)</f>
        <v>108194.42181791001</v>
      </c>
      <c r="D2" s="4">
        <f>(VLOOKUP($A2,GDP_Micro!$A$2:$I$302,MATCH(D$1,GDP_Micro!$A$2:$I$2,0),FALSE)*1000000)/VLOOKUP($A2,Emp_Micro!$A$1:$F$302,MATCH(D$1,Emp_Micro!$A$1:$F$1,0),FALSE)</f>
        <v>115592.35448905005</v>
      </c>
      <c r="E2" s="2">
        <f>(D2/C2)^(1/6)-1</f>
        <v>1.1084315096133057E-2</v>
      </c>
    </row>
    <row r="3" spans="1:5" x14ac:dyDescent="0.25">
      <c r="A3">
        <v>10220</v>
      </c>
      <c r="B3" t="s">
        <v>149</v>
      </c>
      <c r="C3" s="4">
        <f>(VLOOKUP($A3,GDP_Micro!$A$2:$I$302,MATCH(C$1,GDP_Micro!$A$2:$I$2,0),FALSE)*1000000)/VLOOKUP($A3,Emp_Micro!$A$1:$F$302,MATCH(C$1,Emp_Micro!$A$1:$F$1,0),FALSE)</f>
        <v>89183.247864586127</v>
      </c>
      <c r="D3" s="4">
        <f>(VLOOKUP($A3,GDP_Micro!$A$2:$I$302,MATCH(D$1,GDP_Micro!$A$2:$I$2,0),FALSE)*1000000)/VLOOKUP($A3,Emp_Micro!$A$1:$F$302,MATCH(D$1,Emp_Micro!$A$1:$F$1,0),FALSE)</f>
        <v>97470.110793714557</v>
      </c>
      <c r="E3" s="2">
        <f t="shared" ref="E3:E66" si="0">(D3/C3)^(1/6)-1</f>
        <v>1.4918952498778282E-2</v>
      </c>
    </row>
    <row r="4" spans="1:5" x14ac:dyDescent="0.25">
      <c r="A4">
        <v>10300</v>
      </c>
      <c r="B4" t="s">
        <v>150</v>
      </c>
      <c r="C4" s="4">
        <f>(VLOOKUP($A4,GDP_Micro!$A$2:$I$302,MATCH(C$1,GDP_Micro!$A$2:$I$2,0),FALSE)*1000000)/VLOOKUP($A4,Emp_Micro!$A$1:$F$302,MATCH(C$1,Emp_Micro!$A$1:$F$1,0),FALSE)</f>
        <v>105109.57403150888</v>
      </c>
      <c r="D4" s="4">
        <f>(VLOOKUP($A4,GDP_Micro!$A$2:$I$302,MATCH(D$1,GDP_Micro!$A$2:$I$2,0),FALSE)*1000000)/VLOOKUP($A4,Emp_Micro!$A$1:$F$302,MATCH(D$1,Emp_Micro!$A$1:$F$1,0),FALSE)</f>
        <v>106143.96925632686</v>
      </c>
      <c r="E4" s="2">
        <f t="shared" si="0"/>
        <v>1.6335001925762427E-3</v>
      </c>
    </row>
    <row r="5" spans="1:5" x14ac:dyDescent="0.25">
      <c r="A5">
        <v>10660</v>
      </c>
      <c r="B5" t="s">
        <v>151</v>
      </c>
      <c r="C5" s="4">
        <f>(VLOOKUP($A5,GDP_Micro!$A$2:$I$302,MATCH(C$1,GDP_Micro!$A$2:$I$2,0),FALSE)*1000000)/VLOOKUP($A5,Emp_Micro!$A$1:$F$302,MATCH(C$1,Emp_Micro!$A$1:$F$1,0),FALSE)</f>
        <v>89161.646269537436</v>
      </c>
      <c r="D5" s="4">
        <f>(VLOOKUP($A5,GDP_Micro!$A$2:$I$302,MATCH(D$1,GDP_Micro!$A$2:$I$2,0),FALSE)*1000000)/VLOOKUP($A5,Emp_Micro!$A$1:$F$302,MATCH(D$1,Emp_Micro!$A$1:$F$1,0),FALSE)</f>
        <v>95317.676184598269</v>
      </c>
      <c r="E5" s="2">
        <f t="shared" si="0"/>
        <v>1.1189522979272892E-2</v>
      </c>
    </row>
    <row r="6" spans="1:5" x14ac:dyDescent="0.25">
      <c r="A6">
        <v>10700</v>
      </c>
      <c r="B6" t="s">
        <v>152</v>
      </c>
      <c r="C6" s="4">
        <f>(VLOOKUP($A6,GDP_Micro!$A$2:$I$302,MATCH(C$1,GDP_Micro!$A$2:$I$2,0),FALSE)*1000000)/VLOOKUP($A6,Emp_Micro!$A$1:$F$302,MATCH(C$1,Emp_Micro!$A$1:$F$1,0),FALSE)</f>
        <v>83764.721253582087</v>
      </c>
      <c r="D6" s="4">
        <f>(VLOOKUP($A6,GDP_Micro!$A$2:$I$302,MATCH(D$1,GDP_Micro!$A$2:$I$2,0),FALSE)*1000000)/VLOOKUP($A6,Emp_Micro!$A$1:$F$302,MATCH(D$1,Emp_Micro!$A$1:$F$1,0),FALSE)</f>
        <v>82091.295850823866</v>
      </c>
      <c r="E6" s="2">
        <f t="shared" si="0"/>
        <v>-3.357673605998146E-3</v>
      </c>
    </row>
    <row r="7" spans="1:5" x14ac:dyDescent="0.25">
      <c r="A7">
        <v>10760</v>
      </c>
      <c r="B7" t="s">
        <v>153</v>
      </c>
      <c r="C7" s="4">
        <f>(VLOOKUP($A7,GDP_Micro!$A$2:$I$302,MATCH(C$1,GDP_Micro!$A$2:$I$2,0),FALSE)*1000000)/VLOOKUP($A7,Emp_Micro!$A$1:$F$302,MATCH(C$1,Emp_Micro!$A$1:$F$1,0),FALSE)</f>
        <v>89748.634606829757</v>
      </c>
      <c r="D7" s="4">
        <f>(VLOOKUP($A7,GDP_Micro!$A$2:$I$302,MATCH(D$1,GDP_Micro!$A$2:$I$2,0),FALSE)*1000000)/VLOOKUP($A7,Emp_Micro!$A$1:$F$302,MATCH(D$1,Emp_Micro!$A$1:$F$1,0),FALSE)</f>
        <v>75373.516371044025</v>
      </c>
      <c r="E7" s="2">
        <f t="shared" si="0"/>
        <v>-2.8673685663848092E-2</v>
      </c>
    </row>
    <row r="8" spans="1:5" x14ac:dyDescent="0.25">
      <c r="A8">
        <v>10820</v>
      </c>
      <c r="B8" t="s">
        <v>154</v>
      </c>
      <c r="C8" s="4">
        <f>(VLOOKUP($A8,GDP_Micro!$A$2:$I$302,MATCH(C$1,GDP_Micro!$A$2:$I$2,0),FALSE)*1000000)/VLOOKUP($A8,Emp_Micro!$A$1:$F$302,MATCH(C$1,Emp_Micro!$A$1:$F$1,0),FALSE)</f>
        <v>95820.415911261138</v>
      </c>
      <c r="D8" s="4">
        <f>(VLOOKUP($A8,GDP_Micro!$A$2:$I$302,MATCH(D$1,GDP_Micro!$A$2:$I$2,0),FALSE)*1000000)/VLOOKUP($A8,Emp_Micro!$A$1:$F$302,MATCH(D$1,Emp_Micro!$A$1:$F$1,0),FALSE)</f>
        <v>99043.027156739525</v>
      </c>
      <c r="E8" s="2">
        <f t="shared" si="0"/>
        <v>5.5283253480424843E-3</v>
      </c>
    </row>
    <row r="9" spans="1:5" x14ac:dyDescent="0.25">
      <c r="A9">
        <v>10940</v>
      </c>
      <c r="B9" t="s">
        <v>155</v>
      </c>
      <c r="C9" s="4">
        <f>(VLOOKUP($A9,GDP_Micro!$A$2:$I$302,MATCH(C$1,GDP_Micro!$A$2:$I$2,0),FALSE)*1000000)/VLOOKUP($A9,Emp_Micro!$A$1:$F$302,MATCH(C$1,Emp_Micro!$A$1:$F$1,0),FALSE)</f>
        <v>98283.46796846803</v>
      </c>
      <c r="D9" s="4">
        <f>(VLOOKUP($A9,GDP_Micro!$A$2:$I$302,MATCH(D$1,GDP_Micro!$A$2:$I$2,0),FALSE)*1000000)/VLOOKUP($A9,Emp_Micro!$A$1:$F$302,MATCH(D$1,Emp_Micro!$A$1:$F$1,0),FALSE)</f>
        <v>98750.154614322688</v>
      </c>
      <c r="E9" s="2">
        <f t="shared" si="0"/>
        <v>7.8983439667412725E-4</v>
      </c>
    </row>
    <row r="10" spans="1:5" x14ac:dyDescent="0.25">
      <c r="A10">
        <v>10980</v>
      </c>
      <c r="B10" t="s">
        <v>156</v>
      </c>
      <c r="C10" s="4">
        <f>(VLOOKUP($A10,GDP_Micro!$A$2:$I$302,MATCH(C$1,GDP_Micro!$A$2:$I$2,0),FALSE)*1000000)/VLOOKUP($A10,Emp_Micro!$A$1:$F$302,MATCH(C$1,Emp_Micro!$A$1:$F$1,0),FALSE)</f>
        <v>96133.860314032689</v>
      </c>
      <c r="D10" s="4">
        <f>(VLOOKUP($A10,GDP_Micro!$A$2:$I$302,MATCH(D$1,GDP_Micro!$A$2:$I$2,0),FALSE)*1000000)/VLOOKUP($A10,Emp_Micro!$A$1:$F$302,MATCH(D$1,Emp_Micro!$A$1:$F$1,0),FALSE)</f>
        <v>89306.36856008436</v>
      </c>
      <c r="E10" s="2">
        <f t="shared" si="0"/>
        <v>-1.2203064058790569E-2</v>
      </c>
    </row>
    <row r="11" spans="1:5" x14ac:dyDescent="0.25">
      <c r="A11">
        <v>11060</v>
      </c>
      <c r="B11" t="s">
        <v>157</v>
      </c>
      <c r="C11" s="4">
        <f>(VLOOKUP($A11,GDP_Micro!$A$2:$I$302,MATCH(C$1,GDP_Micro!$A$2:$I$2,0),FALSE)*1000000)/VLOOKUP($A11,Emp_Micro!$A$1:$F$302,MATCH(C$1,Emp_Micro!$A$1:$F$1,0),FALSE)</f>
        <v>97289.285224914245</v>
      </c>
      <c r="D11" s="4">
        <f>(VLOOKUP($A11,GDP_Micro!$A$2:$I$302,MATCH(D$1,GDP_Micro!$A$2:$I$2,0),FALSE)*1000000)/VLOOKUP($A11,Emp_Micro!$A$1:$F$302,MATCH(D$1,Emp_Micro!$A$1:$F$1,0),FALSE)</f>
        <v>112098.08941758372</v>
      </c>
      <c r="E11" s="2">
        <f t="shared" si="0"/>
        <v>2.3895261176015037E-2</v>
      </c>
    </row>
    <row r="12" spans="1:5" x14ac:dyDescent="0.25">
      <c r="A12">
        <v>11420</v>
      </c>
      <c r="B12" t="s">
        <v>158</v>
      </c>
      <c r="C12" s="4">
        <f>(VLOOKUP($A12,GDP_Micro!$A$2:$I$302,MATCH(C$1,GDP_Micro!$A$2:$I$2,0),FALSE)*1000000)/VLOOKUP($A12,Emp_Micro!$A$1:$F$302,MATCH(C$1,Emp_Micro!$A$1:$F$1,0),FALSE)</f>
        <v>83179.271345425601</v>
      </c>
      <c r="D12" s="4">
        <f>(VLOOKUP($A12,GDP_Micro!$A$2:$I$302,MATCH(D$1,GDP_Micro!$A$2:$I$2,0),FALSE)*1000000)/VLOOKUP($A12,Emp_Micro!$A$1:$F$302,MATCH(D$1,Emp_Micro!$A$1:$F$1,0),FALSE)</f>
        <v>82750.162277640207</v>
      </c>
      <c r="E12" s="2">
        <f t="shared" si="0"/>
        <v>-8.6166172095269999E-4</v>
      </c>
    </row>
    <row r="13" spans="1:5" x14ac:dyDescent="0.25">
      <c r="A13">
        <v>11620</v>
      </c>
      <c r="B13" t="s">
        <v>159</v>
      </c>
      <c r="C13" s="4">
        <f>(VLOOKUP($A13,GDP_Micro!$A$2:$I$302,MATCH(C$1,GDP_Micro!$A$2:$I$2,0),FALSE)*1000000)/VLOOKUP($A13,Emp_Micro!$A$1:$F$302,MATCH(C$1,Emp_Micro!$A$1:$F$1,0),FALSE)</f>
        <v>126399.02386474777</v>
      </c>
      <c r="D13" s="4">
        <f>(VLOOKUP($A13,GDP_Micro!$A$2:$I$302,MATCH(D$1,GDP_Micro!$A$2:$I$2,0),FALSE)*1000000)/VLOOKUP($A13,Emp_Micro!$A$1:$F$302,MATCH(D$1,Emp_Micro!$A$1:$F$1,0),FALSE)</f>
        <v>125481.41495615603</v>
      </c>
      <c r="E13" s="2">
        <f t="shared" si="0"/>
        <v>-1.2136128899988829E-3</v>
      </c>
    </row>
    <row r="14" spans="1:5" x14ac:dyDescent="0.25">
      <c r="A14">
        <v>11660</v>
      </c>
      <c r="B14" t="s">
        <v>160</v>
      </c>
      <c r="C14" s="4">
        <f>(VLOOKUP($A14,GDP_Micro!$A$2:$I$302,MATCH(C$1,GDP_Micro!$A$2:$I$2,0),FALSE)*1000000)/VLOOKUP($A14,Emp_Micro!$A$1:$F$302,MATCH(C$1,Emp_Micro!$A$1:$F$1,0),FALSE)</f>
        <v>78782.025998315381</v>
      </c>
      <c r="D14" s="4">
        <f>(VLOOKUP($A14,GDP_Micro!$A$2:$I$302,MATCH(D$1,GDP_Micro!$A$2:$I$2,0),FALSE)*1000000)/VLOOKUP($A14,Emp_Micro!$A$1:$F$302,MATCH(D$1,Emp_Micro!$A$1:$F$1,0),FALSE)</f>
        <v>76645.202893752125</v>
      </c>
      <c r="E14" s="2">
        <f t="shared" si="0"/>
        <v>-4.5724901198143098E-3</v>
      </c>
    </row>
    <row r="15" spans="1:5" x14ac:dyDescent="0.25">
      <c r="A15">
        <v>11680</v>
      </c>
      <c r="B15" t="s">
        <v>161</v>
      </c>
      <c r="C15" s="4">
        <f>(VLOOKUP($A15,GDP_Micro!$A$2:$I$302,MATCH(C$1,GDP_Micro!$A$2:$I$2,0),FALSE)*1000000)/VLOOKUP($A15,Emp_Micro!$A$1:$F$302,MATCH(C$1,Emp_Micro!$A$1:$F$1,0),FALSE)</f>
        <v>95342.946208081266</v>
      </c>
      <c r="D15" s="4">
        <f>(VLOOKUP($A15,GDP_Micro!$A$2:$I$302,MATCH(D$1,GDP_Micro!$A$2:$I$2,0),FALSE)*1000000)/VLOOKUP($A15,Emp_Micro!$A$1:$F$302,MATCH(D$1,Emp_Micro!$A$1:$F$1,0),FALSE)</f>
        <v>96174.113486578077</v>
      </c>
      <c r="E15" s="2">
        <f t="shared" si="0"/>
        <v>1.447693475493006E-3</v>
      </c>
    </row>
    <row r="16" spans="1:5" x14ac:dyDescent="0.25">
      <c r="A16">
        <v>11740</v>
      </c>
      <c r="B16" t="s">
        <v>162</v>
      </c>
      <c r="C16" s="4">
        <f>(VLOOKUP($A16,GDP_Micro!$A$2:$I$302,MATCH(C$1,GDP_Micro!$A$2:$I$2,0),FALSE)*1000000)/VLOOKUP($A16,Emp_Micro!$A$1:$F$302,MATCH(C$1,Emp_Micro!$A$1:$F$1,0),FALSE)</f>
        <v>92901.837670858498</v>
      </c>
      <c r="D16" s="4">
        <f>(VLOOKUP($A16,GDP_Micro!$A$2:$I$302,MATCH(D$1,GDP_Micro!$A$2:$I$2,0),FALSE)*1000000)/VLOOKUP($A16,Emp_Micro!$A$1:$F$302,MATCH(D$1,Emp_Micro!$A$1:$F$1,0),FALSE)</f>
        <v>92661.9837102936</v>
      </c>
      <c r="E16" s="2">
        <f t="shared" si="0"/>
        <v>-4.3076361983163114E-4</v>
      </c>
    </row>
    <row r="17" spans="1:5" x14ac:dyDescent="0.25">
      <c r="A17">
        <v>11780</v>
      </c>
      <c r="B17" t="s">
        <v>163</v>
      </c>
      <c r="C17" s="4">
        <f>(VLOOKUP($A17,GDP_Micro!$A$2:$I$302,MATCH(C$1,GDP_Micro!$A$2:$I$2,0),FALSE)*1000000)/VLOOKUP($A17,Emp_Micro!$A$1:$F$302,MATCH(C$1,Emp_Micro!$A$1:$F$1,0),FALSE)</f>
        <v>95945.847122092498</v>
      </c>
      <c r="D17" s="4">
        <f>(VLOOKUP($A17,GDP_Micro!$A$2:$I$302,MATCH(D$1,GDP_Micro!$A$2:$I$2,0),FALSE)*1000000)/VLOOKUP($A17,Emp_Micro!$A$1:$F$302,MATCH(D$1,Emp_Micro!$A$1:$F$1,0),FALSE)</f>
        <v>93500.783445572524</v>
      </c>
      <c r="E17" s="2">
        <f t="shared" si="0"/>
        <v>-4.2931122122090715E-3</v>
      </c>
    </row>
    <row r="18" spans="1:5" x14ac:dyDescent="0.25">
      <c r="A18">
        <v>11860</v>
      </c>
      <c r="B18" t="s">
        <v>164</v>
      </c>
      <c r="C18" s="4">
        <f>(VLOOKUP($A18,GDP_Micro!$A$2:$I$302,MATCH(C$1,GDP_Micro!$A$2:$I$2,0),FALSE)*1000000)/VLOOKUP($A18,Emp_Micro!$A$1:$F$302,MATCH(C$1,Emp_Micro!$A$1:$F$1,0),FALSE)</f>
        <v>83931.826663214742</v>
      </c>
      <c r="D18" s="4">
        <f>(VLOOKUP($A18,GDP_Micro!$A$2:$I$302,MATCH(D$1,GDP_Micro!$A$2:$I$2,0),FALSE)*1000000)/VLOOKUP($A18,Emp_Micro!$A$1:$F$302,MATCH(D$1,Emp_Micro!$A$1:$F$1,0),FALSE)</f>
        <v>89240.371125279024</v>
      </c>
      <c r="E18" s="2">
        <f t="shared" si="0"/>
        <v>1.0273858420491777E-2</v>
      </c>
    </row>
    <row r="19" spans="1:5" x14ac:dyDescent="0.25">
      <c r="A19">
        <v>11900</v>
      </c>
      <c r="B19" t="s">
        <v>165</v>
      </c>
      <c r="C19" s="4">
        <f>(VLOOKUP($A19,GDP_Micro!$A$2:$I$302,MATCH(C$1,GDP_Micro!$A$2:$I$2,0),FALSE)*1000000)/VLOOKUP($A19,Emp_Micro!$A$1:$F$302,MATCH(C$1,Emp_Micro!$A$1:$F$1,0),FALSE)</f>
        <v>94525.933562775361</v>
      </c>
      <c r="D19" s="4">
        <f>(VLOOKUP($A19,GDP_Micro!$A$2:$I$302,MATCH(D$1,GDP_Micro!$A$2:$I$2,0),FALSE)*1000000)/VLOOKUP($A19,Emp_Micro!$A$1:$F$302,MATCH(D$1,Emp_Micro!$A$1:$F$1,0),FALSE)</f>
        <v>101937.44553771919</v>
      </c>
      <c r="E19" s="2">
        <f t="shared" si="0"/>
        <v>1.2660325197450861E-2</v>
      </c>
    </row>
    <row r="20" spans="1:5" x14ac:dyDescent="0.25">
      <c r="A20">
        <v>11940</v>
      </c>
      <c r="B20" t="s">
        <v>166</v>
      </c>
      <c r="C20" s="4">
        <f>(VLOOKUP($A20,GDP_Micro!$A$2:$I$302,MATCH(C$1,GDP_Micro!$A$2:$I$2,0),FALSE)*1000000)/VLOOKUP($A20,Emp_Micro!$A$1:$F$302,MATCH(C$1,Emp_Micro!$A$1:$F$1,0),FALSE)</f>
        <v>102135.99022061424</v>
      </c>
      <c r="D20" s="4">
        <f>(VLOOKUP($A20,GDP_Micro!$A$2:$I$302,MATCH(D$1,GDP_Micro!$A$2:$I$2,0),FALSE)*1000000)/VLOOKUP($A20,Emp_Micro!$A$1:$F$302,MATCH(D$1,Emp_Micro!$A$1:$F$1,0),FALSE)</f>
        <v>112505.76258097208</v>
      </c>
      <c r="E20" s="2">
        <f t="shared" si="0"/>
        <v>1.6247118804224581E-2</v>
      </c>
    </row>
    <row r="21" spans="1:5" x14ac:dyDescent="0.25">
      <c r="A21">
        <v>12120</v>
      </c>
      <c r="B21" t="s">
        <v>167</v>
      </c>
      <c r="C21" s="4">
        <f>(VLOOKUP($A21,GDP_Micro!$A$2:$I$302,MATCH(C$1,GDP_Micro!$A$2:$I$2,0),FALSE)*1000000)/VLOOKUP($A21,Emp_Micro!$A$1:$F$302,MATCH(C$1,Emp_Micro!$A$1:$F$1,0),FALSE)</f>
        <v>97211.51769842513</v>
      </c>
      <c r="D21" s="4">
        <f>(VLOOKUP($A21,GDP_Micro!$A$2:$I$302,MATCH(D$1,GDP_Micro!$A$2:$I$2,0),FALSE)*1000000)/VLOOKUP($A21,Emp_Micro!$A$1:$F$302,MATCH(D$1,Emp_Micro!$A$1:$F$1,0),FALSE)</f>
        <v>96869.447308216215</v>
      </c>
      <c r="E21" s="2">
        <f t="shared" si="0"/>
        <v>-5.8733267995803029E-4</v>
      </c>
    </row>
    <row r="22" spans="1:5" x14ac:dyDescent="0.25">
      <c r="A22">
        <v>12140</v>
      </c>
      <c r="B22" t="s">
        <v>168</v>
      </c>
      <c r="C22" s="4">
        <f>(VLOOKUP($A22,GDP_Micro!$A$2:$I$302,MATCH(C$1,GDP_Micro!$A$2:$I$2,0),FALSE)*1000000)/VLOOKUP($A22,Emp_Micro!$A$1:$F$302,MATCH(C$1,Emp_Micro!$A$1:$F$1,0),FALSE)</f>
        <v>103125.61673200344</v>
      </c>
      <c r="D22" s="4">
        <f>(VLOOKUP($A22,GDP_Micro!$A$2:$I$302,MATCH(D$1,GDP_Micro!$A$2:$I$2,0),FALSE)*1000000)/VLOOKUP($A22,Emp_Micro!$A$1:$F$302,MATCH(D$1,Emp_Micro!$A$1:$F$1,0),FALSE)</f>
        <v>99926.597096225669</v>
      </c>
      <c r="E22" s="2">
        <f t="shared" si="0"/>
        <v>-5.2382220237563448E-3</v>
      </c>
    </row>
    <row r="23" spans="1:5" x14ac:dyDescent="0.25">
      <c r="A23">
        <v>12380</v>
      </c>
      <c r="B23" t="s">
        <v>169</v>
      </c>
      <c r="C23" s="4">
        <f>(VLOOKUP($A23,GDP_Micro!$A$2:$I$302,MATCH(C$1,GDP_Micro!$A$2:$I$2,0),FALSE)*1000000)/VLOOKUP($A23,Emp_Micro!$A$1:$F$302,MATCH(C$1,Emp_Micro!$A$1:$F$1,0),FALSE)</f>
        <v>97899.649178940177</v>
      </c>
      <c r="D23" s="4">
        <f>(VLOOKUP($A23,GDP_Micro!$A$2:$I$302,MATCH(D$1,GDP_Micro!$A$2:$I$2,0),FALSE)*1000000)/VLOOKUP($A23,Emp_Micro!$A$1:$F$302,MATCH(D$1,Emp_Micro!$A$1:$F$1,0),FALSE)</f>
        <v>101550.47393443988</v>
      </c>
      <c r="E23" s="2">
        <f t="shared" si="0"/>
        <v>6.1208209618475173E-3</v>
      </c>
    </row>
    <row r="24" spans="1:5" x14ac:dyDescent="0.25">
      <c r="A24">
        <v>12660</v>
      </c>
      <c r="B24" t="s">
        <v>170</v>
      </c>
      <c r="C24" s="4">
        <f>(VLOOKUP($A24,GDP_Micro!$A$2:$I$302,MATCH(C$1,GDP_Micro!$A$2:$I$2,0),FALSE)*1000000)/VLOOKUP($A24,Emp_Micro!$A$1:$F$302,MATCH(C$1,Emp_Micro!$A$1:$F$1,0),FALSE)</f>
        <v>84360.76191939172</v>
      </c>
      <c r="D24" s="4">
        <f>(VLOOKUP($A24,GDP_Micro!$A$2:$I$302,MATCH(D$1,GDP_Micro!$A$2:$I$2,0),FALSE)*1000000)/VLOOKUP($A24,Emp_Micro!$A$1:$F$302,MATCH(D$1,Emp_Micro!$A$1:$F$1,0),FALSE)</f>
        <v>94117.73171244179</v>
      </c>
      <c r="E24" s="2">
        <f t="shared" si="0"/>
        <v>1.8408056716205268E-2</v>
      </c>
    </row>
    <row r="25" spans="1:5" x14ac:dyDescent="0.25">
      <c r="A25">
        <v>12680</v>
      </c>
      <c r="B25" t="s">
        <v>171</v>
      </c>
      <c r="C25" s="4">
        <f>(VLOOKUP($A25,GDP_Micro!$A$2:$I$302,MATCH(C$1,GDP_Micro!$A$2:$I$2,0),FALSE)*1000000)/VLOOKUP($A25,Emp_Micro!$A$1:$F$302,MATCH(C$1,Emp_Micro!$A$1:$F$1,0),FALSE)</f>
        <v>130661.28865281519</v>
      </c>
      <c r="D25" s="4">
        <f>(VLOOKUP($A25,GDP_Micro!$A$2:$I$302,MATCH(D$1,GDP_Micro!$A$2:$I$2,0),FALSE)*1000000)/VLOOKUP($A25,Emp_Micro!$A$1:$F$302,MATCH(D$1,Emp_Micro!$A$1:$F$1,0),FALSE)</f>
        <v>132993.34362152801</v>
      </c>
      <c r="E25" s="2">
        <f t="shared" si="0"/>
        <v>2.9527987815816115E-3</v>
      </c>
    </row>
    <row r="26" spans="1:5" x14ac:dyDescent="0.25">
      <c r="A26">
        <v>12780</v>
      </c>
      <c r="B26" t="s">
        <v>172</v>
      </c>
      <c r="C26" s="4">
        <f>(VLOOKUP($A26,GDP_Micro!$A$2:$I$302,MATCH(C$1,GDP_Micro!$A$2:$I$2,0),FALSE)*1000000)/VLOOKUP($A26,Emp_Micro!$A$1:$F$302,MATCH(C$1,Emp_Micro!$A$1:$F$1,0),FALSE)</f>
        <v>158307.65696305232</v>
      </c>
      <c r="D26" s="4">
        <f>(VLOOKUP($A26,GDP_Micro!$A$2:$I$302,MATCH(D$1,GDP_Micro!$A$2:$I$2,0),FALSE)*1000000)/VLOOKUP($A26,Emp_Micro!$A$1:$F$302,MATCH(D$1,Emp_Micro!$A$1:$F$1,0),FALSE)</f>
        <v>146532.37673560981</v>
      </c>
      <c r="E26" s="2">
        <f t="shared" si="0"/>
        <v>-1.2799699732012337E-2</v>
      </c>
    </row>
    <row r="27" spans="1:5" x14ac:dyDescent="0.25">
      <c r="A27">
        <v>12820</v>
      </c>
      <c r="B27" t="s">
        <v>173</v>
      </c>
      <c r="C27" s="4">
        <f>(VLOOKUP($A27,GDP_Micro!$A$2:$I$302,MATCH(C$1,GDP_Micro!$A$2:$I$2,0),FALSE)*1000000)/VLOOKUP($A27,Emp_Micro!$A$1:$F$302,MATCH(C$1,Emp_Micro!$A$1:$F$1,0),FALSE)</f>
        <v>90775.589984852893</v>
      </c>
      <c r="D27" s="4">
        <f>(VLOOKUP($A27,GDP_Micro!$A$2:$I$302,MATCH(D$1,GDP_Micro!$A$2:$I$2,0),FALSE)*1000000)/VLOOKUP($A27,Emp_Micro!$A$1:$F$302,MATCH(D$1,Emp_Micro!$A$1:$F$1,0),FALSE)</f>
        <v>82353.591436239411</v>
      </c>
      <c r="E27" s="2">
        <f t="shared" si="0"/>
        <v>-1.609709265473136E-2</v>
      </c>
    </row>
    <row r="28" spans="1:5" x14ac:dyDescent="0.25">
      <c r="A28">
        <v>12900</v>
      </c>
      <c r="B28" t="s">
        <v>174</v>
      </c>
      <c r="C28" s="4">
        <f>(VLOOKUP($A28,GDP_Micro!$A$2:$I$302,MATCH(C$1,GDP_Micro!$A$2:$I$2,0),FALSE)*1000000)/VLOOKUP($A28,Emp_Micro!$A$1:$F$302,MATCH(C$1,Emp_Micro!$A$1:$F$1,0),FALSE)</f>
        <v>93975.309213767134</v>
      </c>
      <c r="D28" s="4">
        <f>(VLOOKUP($A28,GDP_Micro!$A$2:$I$302,MATCH(D$1,GDP_Micro!$A$2:$I$2,0),FALSE)*1000000)/VLOOKUP($A28,Emp_Micro!$A$1:$F$302,MATCH(D$1,Emp_Micro!$A$1:$F$1,0),FALSE)</f>
        <v>93729.469116725551</v>
      </c>
      <c r="E28" s="2">
        <f t="shared" si="0"/>
        <v>-4.3647722425199653E-4</v>
      </c>
    </row>
    <row r="29" spans="1:5" x14ac:dyDescent="0.25">
      <c r="A29">
        <v>13100</v>
      </c>
      <c r="B29" t="s">
        <v>175</v>
      </c>
      <c r="C29" s="4">
        <f>(VLOOKUP($A29,GDP_Micro!$A$2:$I$302,MATCH(C$1,GDP_Micro!$A$2:$I$2,0),FALSE)*1000000)/VLOOKUP($A29,Emp_Micro!$A$1:$F$302,MATCH(C$1,Emp_Micro!$A$1:$F$1,0),FALSE)</f>
        <v>105282.37692751254</v>
      </c>
      <c r="D29" s="4">
        <f>(VLOOKUP($A29,GDP_Micro!$A$2:$I$302,MATCH(D$1,GDP_Micro!$A$2:$I$2,0),FALSE)*1000000)/VLOOKUP($A29,Emp_Micro!$A$1:$F$302,MATCH(D$1,Emp_Micro!$A$1:$F$1,0),FALSE)</f>
        <v>118092.2980119781</v>
      </c>
      <c r="E29" s="2">
        <f t="shared" si="0"/>
        <v>1.9321024567866329E-2</v>
      </c>
    </row>
    <row r="30" spans="1:5" x14ac:dyDescent="0.25">
      <c r="A30">
        <v>13180</v>
      </c>
      <c r="B30" t="s">
        <v>176</v>
      </c>
      <c r="C30" s="4">
        <f>(VLOOKUP($A30,GDP_Micro!$A$2:$I$302,MATCH(C$1,GDP_Micro!$A$2:$I$2,0),FALSE)*1000000)/VLOOKUP($A30,Emp_Micro!$A$1:$F$302,MATCH(C$1,Emp_Micro!$A$1:$F$1,0),FALSE)</f>
        <v>100975.09173200316</v>
      </c>
      <c r="D30" s="4">
        <f>(VLOOKUP($A30,GDP_Micro!$A$2:$I$302,MATCH(D$1,GDP_Micro!$A$2:$I$2,0),FALSE)*1000000)/VLOOKUP($A30,Emp_Micro!$A$1:$F$302,MATCH(D$1,Emp_Micro!$A$1:$F$1,0),FALSE)</f>
        <v>100094.63973421004</v>
      </c>
      <c r="E30" s="2">
        <f t="shared" si="0"/>
        <v>-1.4585576248886678E-3</v>
      </c>
    </row>
    <row r="31" spans="1:5" x14ac:dyDescent="0.25">
      <c r="A31">
        <v>13260</v>
      </c>
      <c r="B31" t="s">
        <v>177</v>
      </c>
      <c r="C31" s="4">
        <f>(VLOOKUP($A31,GDP_Micro!$A$2:$I$302,MATCH(C$1,GDP_Micro!$A$2:$I$2,0),FALSE)*1000000)/VLOOKUP($A31,Emp_Micro!$A$1:$F$302,MATCH(C$1,Emp_Micro!$A$1:$F$1,0),FALSE)</f>
        <v>92159.628726295501</v>
      </c>
      <c r="D31" s="4">
        <f>(VLOOKUP($A31,GDP_Micro!$A$2:$I$302,MATCH(D$1,GDP_Micro!$A$2:$I$2,0),FALSE)*1000000)/VLOOKUP($A31,Emp_Micro!$A$1:$F$302,MATCH(D$1,Emp_Micro!$A$1:$F$1,0),FALSE)</f>
        <v>91855.314917416763</v>
      </c>
      <c r="E31" s="2">
        <f t="shared" si="0"/>
        <v>-5.5109695493160693E-4</v>
      </c>
    </row>
    <row r="32" spans="1:5" x14ac:dyDescent="0.25">
      <c r="A32">
        <v>13340</v>
      </c>
      <c r="B32" t="s">
        <v>178</v>
      </c>
      <c r="C32" s="4">
        <f>(VLOOKUP($A32,GDP_Micro!$A$2:$I$302,MATCH(C$1,GDP_Micro!$A$2:$I$2,0),FALSE)*1000000)/VLOOKUP($A32,Emp_Micro!$A$1:$F$302,MATCH(C$1,Emp_Micro!$A$1:$F$1,0),FALSE)</f>
        <v>106180.92574615274</v>
      </c>
      <c r="D32" s="4">
        <f>(VLOOKUP($A32,GDP_Micro!$A$2:$I$302,MATCH(D$1,GDP_Micro!$A$2:$I$2,0),FALSE)*1000000)/VLOOKUP($A32,Emp_Micro!$A$1:$F$302,MATCH(D$1,Emp_Micro!$A$1:$F$1,0),FALSE)</f>
        <v>107610.33451375121</v>
      </c>
      <c r="E32" s="2">
        <f t="shared" si="0"/>
        <v>2.2311859016741487E-3</v>
      </c>
    </row>
    <row r="33" spans="1:5" x14ac:dyDescent="0.25">
      <c r="A33">
        <v>13420</v>
      </c>
      <c r="B33" t="s">
        <v>179</v>
      </c>
      <c r="C33" s="4">
        <f>(VLOOKUP($A33,GDP_Micro!$A$2:$I$302,MATCH(C$1,GDP_Micro!$A$2:$I$2,0),FALSE)*1000000)/VLOOKUP($A33,Emp_Micro!$A$1:$F$302,MATCH(C$1,Emp_Micro!$A$1:$F$1,0),FALSE)</f>
        <v>83729.878559858553</v>
      </c>
      <c r="D33" s="4">
        <f>(VLOOKUP($A33,GDP_Micro!$A$2:$I$302,MATCH(D$1,GDP_Micro!$A$2:$I$2,0),FALSE)*1000000)/VLOOKUP($A33,Emp_Micro!$A$1:$F$302,MATCH(D$1,Emp_Micro!$A$1:$F$1,0),FALSE)</f>
        <v>83994.241167298882</v>
      </c>
      <c r="E33" s="2">
        <f t="shared" si="0"/>
        <v>5.2553022991497222E-4</v>
      </c>
    </row>
    <row r="34" spans="1:5" x14ac:dyDescent="0.25">
      <c r="A34">
        <v>13660</v>
      </c>
      <c r="B34" t="s">
        <v>180</v>
      </c>
      <c r="C34" s="4">
        <f>(VLOOKUP($A34,GDP_Micro!$A$2:$I$302,MATCH(C$1,GDP_Micro!$A$2:$I$2,0),FALSE)*1000000)/VLOOKUP($A34,Emp_Micro!$A$1:$F$302,MATCH(C$1,Emp_Micro!$A$1:$F$1,0),FALSE)</f>
        <v>89198.77731057549</v>
      </c>
      <c r="D34" s="4">
        <f>(VLOOKUP($A34,GDP_Micro!$A$2:$I$302,MATCH(D$1,GDP_Micro!$A$2:$I$2,0),FALSE)*1000000)/VLOOKUP($A34,Emp_Micro!$A$1:$F$302,MATCH(D$1,Emp_Micro!$A$1:$F$1,0),FALSE)</f>
        <v>89394.743420881743</v>
      </c>
      <c r="E34" s="2">
        <f t="shared" si="0"/>
        <v>3.6582520025008058E-4</v>
      </c>
    </row>
    <row r="35" spans="1:5" x14ac:dyDescent="0.25">
      <c r="A35">
        <v>14180</v>
      </c>
      <c r="B35" t="s">
        <v>181</v>
      </c>
      <c r="C35" s="4">
        <f>(VLOOKUP($A35,GDP_Micro!$A$2:$I$302,MATCH(C$1,GDP_Micro!$A$2:$I$2,0),FALSE)*1000000)/VLOOKUP($A35,Emp_Micro!$A$1:$F$302,MATCH(C$1,Emp_Micro!$A$1:$F$1,0),FALSE)</f>
        <v>99474.209018939495</v>
      </c>
      <c r="D35" s="4">
        <f>(VLOOKUP($A35,GDP_Micro!$A$2:$I$302,MATCH(D$1,GDP_Micro!$A$2:$I$2,0),FALSE)*1000000)/VLOOKUP($A35,Emp_Micro!$A$1:$F$302,MATCH(D$1,Emp_Micro!$A$1:$F$1,0),FALSE)</f>
        <v>105091.45552986044</v>
      </c>
      <c r="E35" s="2">
        <f t="shared" si="0"/>
        <v>9.1974676958872514E-3</v>
      </c>
    </row>
    <row r="36" spans="1:5" x14ac:dyDescent="0.25">
      <c r="A36">
        <v>14220</v>
      </c>
      <c r="B36" t="s">
        <v>182</v>
      </c>
      <c r="C36" s="4">
        <f>(VLOOKUP($A36,GDP_Micro!$A$2:$I$302,MATCH(C$1,GDP_Micro!$A$2:$I$2,0),FALSE)*1000000)/VLOOKUP($A36,Emp_Micro!$A$1:$F$302,MATCH(C$1,Emp_Micro!$A$1:$F$1,0),FALSE)</f>
        <v>109079.46548619337</v>
      </c>
      <c r="D36" s="4">
        <f>(VLOOKUP($A36,GDP_Micro!$A$2:$I$302,MATCH(D$1,GDP_Micro!$A$2:$I$2,0),FALSE)*1000000)/VLOOKUP($A36,Emp_Micro!$A$1:$F$302,MATCH(D$1,Emp_Micro!$A$1:$F$1,0),FALSE)</f>
        <v>93481.127474877896</v>
      </c>
      <c r="E36" s="2">
        <f t="shared" si="0"/>
        <v>-2.5391585201713696E-2</v>
      </c>
    </row>
    <row r="37" spans="1:5" x14ac:dyDescent="0.25">
      <c r="A37">
        <v>14340</v>
      </c>
      <c r="B37" t="s">
        <v>183</v>
      </c>
      <c r="C37" s="4">
        <f>(VLOOKUP($A37,GDP_Micro!$A$2:$I$302,MATCH(C$1,GDP_Micro!$A$2:$I$2,0),FALSE)*1000000)/VLOOKUP($A37,Emp_Micro!$A$1:$F$302,MATCH(C$1,Emp_Micro!$A$1:$F$1,0),FALSE)</f>
        <v>107930.93058433116</v>
      </c>
      <c r="D37" s="4">
        <f>(VLOOKUP($A37,GDP_Micro!$A$2:$I$302,MATCH(D$1,GDP_Micro!$A$2:$I$2,0),FALSE)*1000000)/VLOOKUP($A37,Emp_Micro!$A$1:$F$302,MATCH(D$1,Emp_Micro!$A$1:$F$1,0),FALSE)</f>
        <v>105605.02152659783</v>
      </c>
      <c r="E37" s="2">
        <f t="shared" si="0"/>
        <v>-3.6243442237848811E-3</v>
      </c>
    </row>
    <row r="38" spans="1:5" x14ac:dyDescent="0.25">
      <c r="A38">
        <v>14660</v>
      </c>
      <c r="B38" t="s">
        <v>184</v>
      </c>
      <c r="C38" s="4">
        <f>(VLOOKUP($A38,GDP_Micro!$A$2:$I$302,MATCH(C$1,GDP_Micro!$A$2:$I$2,0),FALSE)*1000000)/VLOOKUP($A38,Emp_Micro!$A$1:$F$302,MATCH(C$1,Emp_Micro!$A$1:$F$1,0),FALSE)</f>
        <v>80803.582434340409</v>
      </c>
      <c r="D38" s="4">
        <f>(VLOOKUP($A38,GDP_Micro!$A$2:$I$302,MATCH(D$1,GDP_Micro!$A$2:$I$2,0),FALSE)*1000000)/VLOOKUP($A38,Emp_Micro!$A$1:$F$302,MATCH(D$1,Emp_Micro!$A$1:$F$1,0),FALSE)</f>
        <v>84543.619034158357</v>
      </c>
      <c r="E38" s="2">
        <f t="shared" si="0"/>
        <v>7.5695555209505105E-3</v>
      </c>
    </row>
    <row r="39" spans="1:5" x14ac:dyDescent="0.25">
      <c r="A39">
        <v>14700</v>
      </c>
      <c r="B39" t="s">
        <v>185</v>
      </c>
      <c r="C39" s="4">
        <f>(VLOOKUP($A39,GDP_Micro!$A$2:$I$302,MATCH(C$1,GDP_Micro!$A$2:$I$2,0),FALSE)*1000000)/VLOOKUP($A39,Emp_Micro!$A$1:$F$302,MATCH(C$1,Emp_Micro!$A$1:$F$1,0),FALSE)</f>
        <v>73453.530361024445</v>
      </c>
      <c r="D39" s="4">
        <f>(VLOOKUP($A39,GDP_Micro!$A$2:$I$302,MATCH(D$1,GDP_Micro!$A$2:$I$2,0),FALSE)*1000000)/VLOOKUP($A39,Emp_Micro!$A$1:$F$302,MATCH(D$1,Emp_Micro!$A$1:$F$1,0),FALSE)</f>
        <v>72684.679669538411</v>
      </c>
      <c r="E39" s="2">
        <f t="shared" si="0"/>
        <v>-1.7521860467821782E-3</v>
      </c>
    </row>
    <row r="40" spans="1:5" x14ac:dyDescent="0.25">
      <c r="A40">
        <v>15020</v>
      </c>
      <c r="B40" t="s">
        <v>186</v>
      </c>
      <c r="C40" s="4">
        <f>(VLOOKUP($A40,GDP_Micro!$A$2:$I$302,MATCH(C$1,GDP_Micro!$A$2:$I$2,0),FALSE)*1000000)/VLOOKUP($A40,Emp_Micro!$A$1:$F$302,MATCH(C$1,Emp_Micro!$A$1:$F$1,0),FALSE)</f>
        <v>94109.116258262235</v>
      </c>
      <c r="D40" s="4">
        <f>(VLOOKUP($A40,GDP_Micro!$A$2:$I$302,MATCH(D$1,GDP_Micro!$A$2:$I$2,0),FALSE)*1000000)/VLOOKUP($A40,Emp_Micro!$A$1:$F$302,MATCH(D$1,Emp_Micro!$A$1:$F$1,0),FALSE)</f>
        <v>85466.147423155795</v>
      </c>
      <c r="E40" s="2">
        <f t="shared" si="0"/>
        <v>-1.5927553245916326E-2</v>
      </c>
    </row>
    <row r="41" spans="1:5" x14ac:dyDescent="0.25">
      <c r="A41">
        <v>15100</v>
      </c>
      <c r="B41" t="s">
        <v>187</v>
      </c>
      <c r="C41" s="4">
        <f>(VLOOKUP($A41,GDP_Micro!$A$2:$I$302,MATCH(C$1,GDP_Micro!$A$2:$I$2,0),FALSE)*1000000)/VLOOKUP($A41,Emp_Micro!$A$1:$F$302,MATCH(C$1,Emp_Micro!$A$1:$F$1,0),FALSE)</f>
        <v>102237.06283920149</v>
      </c>
      <c r="D41" s="4">
        <f>(VLOOKUP($A41,GDP_Micro!$A$2:$I$302,MATCH(D$1,GDP_Micro!$A$2:$I$2,0),FALSE)*1000000)/VLOOKUP($A41,Emp_Micro!$A$1:$F$302,MATCH(D$1,Emp_Micro!$A$1:$F$1,0),FALSE)</f>
        <v>103820.24311418568</v>
      </c>
      <c r="E41" s="2">
        <f t="shared" si="0"/>
        <v>2.5644007931535651E-3</v>
      </c>
    </row>
    <row r="42" spans="1:5" x14ac:dyDescent="0.25">
      <c r="A42">
        <v>15140</v>
      </c>
      <c r="B42" t="s">
        <v>188</v>
      </c>
      <c r="C42" s="4">
        <f>(VLOOKUP($A42,GDP_Micro!$A$2:$I$302,MATCH(C$1,GDP_Micro!$A$2:$I$2,0),FALSE)*1000000)/VLOOKUP($A42,Emp_Micro!$A$1:$F$302,MATCH(C$1,Emp_Micro!$A$1:$F$1,0),FALSE)</f>
        <v>108011.19600547597</v>
      </c>
      <c r="D42" s="4">
        <f>(VLOOKUP($A42,GDP_Micro!$A$2:$I$302,MATCH(D$1,GDP_Micro!$A$2:$I$2,0),FALSE)*1000000)/VLOOKUP($A42,Emp_Micro!$A$1:$F$302,MATCH(D$1,Emp_Micro!$A$1:$F$1,0),FALSE)</f>
        <v>104844.80746821246</v>
      </c>
      <c r="E42" s="2">
        <f t="shared" si="0"/>
        <v>-4.9466673728801869E-3</v>
      </c>
    </row>
    <row r="43" spans="1:5" x14ac:dyDescent="0.25">
      <c r="A43">
        <v>15340</v>
      </c>
      <c r="B43" t="s">
        <v>189</v>
      </c>
      <c r="C43" s="4">
        <f>(VLOOKUP($A43,GDP_Micro!$A$2:$I$302,MATCH(C$1,GDP_Micro!$A$2:$I$2,0),FALSE)*1000000)/VLOOKUP($A43,Emp_Micro!$A$1:$F$302,MATCH(C$1,Emp_Micro!$A$1:$F$1,0),FALSE)</f>
        <v>90210.760595050451</v>
      </c>
      <c r="D43" s="4">
        <f>(VLOOKUP($A43,GDP_Micro!$A$2:$I$302,MATCH(D$1,GDP_Micro!$A$2:$I$2,0),FALSE)*1000000)/VLOOKUP($A43,Emp_Micro!$A$1:$F$302,MATCH(D$1,Emp_Micro!$A$1:$F$1,0),FALSE)</f>
        <v>88230.890352736882</v>
      </c>
      <c r="E43" s="2">
        <f t="shared" si="0"/>
        <v>-3.6917660404756081E-3</v>
      </c>
    </row>
    <row r="44" spans="1:5" x14ac:dyDescent="0.25">
      <c r="A44">
        <v>15460</v>
      </c>
      <c r="B44" t="s">
        <v>190</v>
      </c>
      <c r="C44" s="4">
        <f>(VLOOKUP($A44,GDP_Micro!$A$2:$I$302,MATCH(C$1,GDP_Micro!$A$2:$I$2,0),FALSE)*1000000)/VLOOKUP($A44,Emp_Micro!$A$1:$F$302,MATCH(C$1,Emp_Micro!$A$1:$F$1,0),FALSE)</f>
        <v>93358.377515259141</v>
      </c>
      <c r="D44" s="4">
        <f>(VLOOKUP($A44,GDP_Micro!$A$2:$I$302,MATCH(D$1,GDP_Micro!$A$2:$I$2,0),FALSE)*1000000)/VLOOKUP($A44,Emp_Micro!$A$1:$F$302,MATCH(D$1,Emp_Micro!$A$1:$F$1,0),FALSE)</f>
        <v>101665.39516672574</v>
      </c>
      <c r="E44" s="2">
        <f t="shared" si="0"/>
        <v>1.4308292930050648E-2</v>
      </c>
    </row>
    <row r="45" spans="1:5" x14ac:dyDescent="0.25">
      <c r="A45">
        <v>15620</v>
      </c>
      <c r="B45" t="s">
        <v>191</v>
      </c>
      <c r="C45" s="4">
        <f>(VLOOKUP($A45,GDP_Micro!$A$2:$I$302,MATCH(C$1,GDP_Micro!$A$2:$I$2,0),FALSE)*1000000)/VLOOKUP($A45,Emp_Micro!$A$1:$F$302,MATCH(C$1,Emp_Micro!$A$1:$F$1,0),FALSE)</f>
        <v>87912.054296176415</v>
      </c>
      <c r="D45" s="4">
        <f>(VLOOKUP($A45,GDP_Micro!$A$2:$I$302,MATCH(D$1,GDP_Micro!$A$2:$I$2,0),FALSE)*1000000)/VLOOKUP($A45,Emp_Micro!$A$1:$F$302,MATCH(D$1,Emp_Micro!$A$1:$F$1,0),FALSE)</f>
        <v>85344.848799601386</v>
      </c>
      <c r="E45" s="2">
        <f t="shared" si="0"/>
        <v>-4.9272938953073275E-3</v>
      </c>
    </row>
    <row r="46" spans="1:5" x14ac:dyDescent="0.25">
      <c r="A46">
        <v>15740</v>
      </c>
      <c r="B46" t="s">
        <v>192</v>
      </c>
      <c r="C46" s="4">
        <f>(VLOOKUP($A46,GDP_Micro!$A$2:$I$302,MATCH(C$1,GDP_Micro!$A$2:$I$2,0),FALSE)*1000000)/VLOOKUP($A46,Emp_Micro!$A$1:$F$302,MATCH(C$1,Emp_Micro!$A$1:$F$1,0),FALSE)</f>
        <v>102267.44776463044</v>
      </c>
      <c r="D46" s="4">
        <f>(VLOOKUP($A46,GDP_Micro!$A$2:$I$302,MATCH(D$1,GDP_Micro!$A$2:$I$2,0),FALSE)*1000000)/VLOOKUP($A46,Emp_Micro!$A$1:$F$302,MATCH(D$1,Emp_Micro!$A$1:$F$1,0),FALSE)</f>
        <v>104691.01547202133</v>
      </c>
      <c r="E46" s="2">
        <f t="shared" si="0"/>
        <v>3.9112763936761663E-3</v>
      </c>
    </row>
    <row r="47" spans="1:5" x14ac:dyDescent="0.25">
      <c r="A47">
        <v>15780</v>
      </c>
      <c r="B47" t="s">
        <v>193</v>
      </c>
      <c r="C47" s="4">
        <f>(VLOOKUP($A47,GDP_Micro!$A$2:$I$302,MATCH(C$1,GDP_Micro!$A$2:$I$2,0),FALSE)*1000000)/VLOOKUP($A47,Emp_Micro!$A$1:$F$302,MATCH(C$1,Emp_Micro!$A$1:$F$1,0),FALSE)</f>
        <v>97416.814718583948</v>
      </c>
      <c r="D47" s="4">
        <f>(VLOOKUP($A47,GDP_Micro!$A$2:$I$302,MATCH(D$1,GDP_Micro!$A$2:$I$2,0),FALSE)*1000000)/VLOOKUP($A47,Emp_Micro!$A$1:$F$302,MATCH(D$1,Emp_Micro!$A$1:$F$1,0),FALSE)</f>
        <v>97560.62387735497</v>
      </c>
      <c r="E47" s="2">
        <f t="shared" si="0"/>
        <v>2.4588633693012341E-4</v>
      </c>
    </row>
    <row r="48" spans="1:5" x14ac:dyDescent="0.25">
      <c r="A48">
        <v>15820</v>
      </c>
      <c r="B48" t="s">
        <v>194</v>
      </c>
      <c r="C48" s="4">
        <f>(VLOOKUP($A48,GDP_Micro!$A$2:$I$302,MATCH(C$1,GDP_Micro!$A$2:$I$2,0),FALSE)*1000000)/VLOOKUP($A48,Emp_Micro!$A$1:$F$302,MATCH(C$1,Emp_Micro!$A$1:$F$1,0),FALSE)</f>
        <v>69657.792448227876</v>
      </c>
      <c r="D48" s="4">
        <f>(VLOOKUP($A48,GDP_Micro!$A$2:$I$302,MATCH(D$1,GDP_Micro!$A$2:$I$2,0),FALSE)*1000000)/VLOOKUP($A48,Emp_Micro!$A$1:$F$302,MATCH(D$1,Emp_Micro!$A$1:$F$1,0),FALSE)</f>
        <v>71617.831389588377</v>
      </c>
      <c r="E48" s="2">
        <f t="shared" si="0"/>
        <v>4.6356298850771527E-3</v>
      </c>
    </row>
    <row r="49" spans="1:5" x14ac:dyDescent="0.25">
      <c r="A49">
        <v>15900</v>
      </c>
      <c r="B49" t="s">
        <v>195</v>
      </c>
      <c r="C49" s="4">
        <f>(VLOOKUP($A49,GDP_Micro!$A$2:$I$302,MATCH(C$1,GDP_Micro!$A$2:$I$2,0),FALSE)*1000000)/VLOOKUP($A49,Emp_Micro!$A$1:$F$302,MATCH(C$1,Emp_Micro!$A$1:$F$1,0),FALSE)</f>
        <v>91822.103785920248</v>
      </c>
      <c r="D49" s="4">
        <f>(VLOOKUP($A49,GDP_Micro!$A$2:$I$302,MATCH(D$1,GDP_Micro!$A$2:$I$2,0),FALSE)*1000000)/VLOOKUP($A49,Emp_Micro!$A$1:$F$302,MATCH(D$1,Emp_Micro!$A$1:$F$1,0),FALSE)</f>
        <v>96281.261443069132</v>
      </c>
      <c r="E49" s="2">
        <f t="shared" si="0"/>
        <v>7.9347586608362608E-3</v>
      </c>
    </row>
    <row r="50" spans="1:5" x14ac:dyDescent="0.25">
      <c r="A50">
        <v>16140</v>
      </c>
      <c r="B50" t="s">
        <v>196</v>
      </c>
      <c r="C50" s="4">
        <f>(VLOOKUP($A50,GDP_Micro!$A$2:$I$302,MATCH(C$1,GDP_Micro!$A$2:$I$2,0),FALSE)*1000000)/VLOOKUP($A50,Emp_Micro!$A$1:$F$302,MATCH(C$1,Emp_Micro!$A$1:$F$1,0),FALSE)</f>
        <v>96808.364947165741</v>
      </c>
      <c r="D50" s="4">
        <f>(VLOOKUP($A50,GDP_Micro!$A$2:$I$302,MATCH(D$1,GDP_Micro!$A$2:$I$2,0),FALSE)*1000000)/VLOOKUP($A50,Emp_Micro!$A$1:$F$302,MATCH(D$1,Emp_Micro!$A$1:$F$1,0),FALSE)</f>
        <v>100148.48670175197</v>
      </c>
      <c r="E50" s="2">
        <f t="shared" si="0"/>
        <v>5.6694351594053227E-3</v>
      </c>
    </row>
    <row r="51" spans="1:5" x14ac:dyDescent="0.25">
      <c r="A51">
        <v>16380</v>
      </c>
      <c r="B51" t="s">
        <v>197</v>
      </c>
      <c r="C51" s="4">
        <f>(VLOOKUP($A51,GDP_Micro!$A$2:$I$302,MATCH(C$1,GDP_Micro!$A$2:$I$2,0),FALSE)*1000000)/VLOOKUP($A51,Emp_Micro!$A$1:$F$302,MATCH(C$1,Emp_Micro!$A$1:$F$1,0),FALSE)</f>
        <v>93005.713686412477</v>
      </c>
      <c r="D51" s="4">
        <f>(VLOOKUP($A51,GDP_Micro!$A$2:$I$302,MATCH(D$1,GDP_Micro!$A$2:$I$2,0),FALSE)*1000000)/VLOOKUP($A51,Emp_Micro!$A$1:$F$302,MATCH(D$1,Emp_Micro!$A$1:$F$1,0),FALSE)</f>
        <v>95914.73772842341</v>
      </c>
      <c r="E51" s="2">
        <f t="shared" si="0"/>
        <v>5.1463169332035541E-3</v>
      </c>
    </row>
    <row r="52" spans="1:5" x14ac:dyDescent="0.25">
      <c r="A52">
        <v>16420</v>
      </c>
      <c r="B52" t="s">
        <v>198</v>
      </c>
      <c r="C52" s="4">
        <f>(VLOOKUP($A52,GDP_Micro!$A$2:$I$302,MATCH(C$1,GDP_Micro!$A$2:$I$2,0),FALSE)*1000000)/VLOOKUP($A52,Emp_Micro!$A$1:$F$302,MATCH(C$1,Emp_Micro!$A$1:$F$1,0),FALSE)</f>
        <v>112037.32664522162</v>
      </c>
      <c r="D52" s="4">
        <f>(VLOOKUP($A52,GDP_Micro!$A$2:$I$302,MATCH(D$1,GDP_Micro!$A$2:$I$2,0),FALSE)*1000000)/VLOOKUP($A52,Emp_Micro!$A$1:$F$302,MATCH(D$1,Emp_Micro!$A$1:$F$1,0),FALSE)</f>
        <v>99710.375527750599</v>
      </c>
      <c r="E52" s="2">
        <f t="shared" si="0"/>
        <v>-1.9239569178214566E-2</v>
      </c>
    </row>
    <row r="53" spans="1:5" x14ac:dyDescent="0.25">
      <c r="A53">
        <v>16460</v>
      </c>
      <c r="B53" t="s">
        <v>199</v>
      </c>
      <c r="C53" s="4">
        <f>(VLOOKUP($A53,GDP_Micro!$A$2:$I$302,MATCH(C$1,GDP_Micro!$A$2:$I$2,0),FALSE)*1000000)/VLOOKUP($A53,Emp_Micro!$A$1:$F$302,MATCH(C$1,Emp_Micro!$A$1:$F$1,0),FALSE)</f>
        <v>107212.7155514421</v>
      </c>
      <c r="D53" s="4">
        <f>(VLOOKUP($A53,GDP_Micro!$A$2:$I$302,MATCH(D$1,GDP_Micro!$A$2:$I$2,0),FALSE)*1000000)/VLOOKUP($A53,Emp_Micro!$A$1:$F$302,MATCH(D$1,Emp_Micro!$A$1:$F$1,0),FALSE)</f>
        <v>102529.69922631624</v>
      </c>
      <c r="E53" s="2">
        <f t="shared" si="0"/>
        <v>-7.4160893679300344E-3</v>
      </c>
    </row>
    <row r="54" spans="1:5" x14ac:dyDescent="0.25">
      <c r="A54">
        <v>16660</v>
      </c>
      <c r="B54" t="s">
        <v>200</v>
      </c>
      <c r="C54" s="4">
        <f>(VLOOKUP($A54,GDP_Micro!$A$2:$I$302,MATCH(C$1,GDP_Micro!$A$2:$I$2,0),FALSE)*1000000)/VLOOKUP($A54,Emp_Micro!$A$1:$F$302,MATCH(C$1,Emp_Micro!$A$1:$F$1,0),FALSE)</f>
        <v>95536.93656547126</v>
      </c>
      <c r="D54" s="4">
        <f>(VLOOKUP($A54,GDP_Micro!$A$2:$I$302,MATCH(D$1,GDP_Micro!$A$2:$I$2,0),FALSE)*1000000)/VLOOKUP($A54,Emp_Micro!$A$1:$F$302,MATCH(D$1,Emp_Micro!$A$1:$F$1,0),FALSE)</f>
        <v>91978.485986349886</v>
      </c>
      <c r="E54" s="2">
        <f t="shared" si="0"/>
        <v>-6.3064041825219297E-3</v>
      </c>
    </row>
    <row r="55" spans="1:5" x14ac:dyDescent="0.25">
      <c r="A55">
        <v>17060</v>
      </c>
      <c r="B55" t="s">
        <v>201</v>
      </c>
      <c r="C55" s="4">
        <f>(VLOOKUP($A55,GDP_Micro!$A$2:$I$302,MATCH(C$1,GDP_Micro!$A$2:$I$2,0),FALSE)*1000000)/VLOOKUP($A55,Emp_Micro!$A$1:$F$302,MATCH(C$1,Emp_Micro!$A$1:$F$1,0),FALSE)</f>
        <v>102829.1352603148</v>
      </c>
      <c r="D55" s="4">
        <f>(VLOOKUP($A55,GDP_Micro!$A$2:$I$302,MATCH(D$1,GDP_Micro!$A$2:$I$2,0),FALSE)*1000000)/VLOOKUP($A55,Emp_Micro!$A$1:$F$302,MATCH(D$1,Emp_Micro!$A$1:$F$1,0),FALSE)</f>
        <v>101657.30021824456</v>
      </c>
      <c r="E55" s="2">
        <f t="shared" si="0"/>
        <v>-1.9084058568943352E-3</v>
      </c>
    </row>
    <row r="56" spans="1:5" x14ac:dyDescent="0.25">
      <c r="A56">
        <v>17260</v>
      </c>
      <c r="B56" t="s">
        <v>202</v>
      </c>
      <c r="C56" s="4">
        <f>(VLOOKUP($A56,GDP_Micro!$A$2:$I$302,MATCH(C$1,GDP_Micro!$A$2:$I$2,0),FALSE)*1000000)/VLOOKUP($A56,Emp_Micro!$A$1:$F$302,MATCH(C$1,Emp_Micro!$A$1:$F$1,0),FALSE)</f>
        <v>79056.008438601406</v>
      </c>
      <c r="D56" s="4">
        <f>(VLOOKUP($A56,GDP_Micro!$A$2:$I$302,MATCH(D$1,GDP_Micro!$A$2:$I$2,0),FALSE)*1000000)/VLOOKUP($A56,Emp_Micro!$A$1:$F$302,MATCH(D$1,Emp_Micro!$A$1:$F$1,0),FALSE)</f>
        <v>79280.208021366852</v>
      </c>
      <c r="E56" s="2">
        <f t="shared" si="0"/>
        <v>4.7210224767968434E-4</v>
      </c>
    </row>
    <row r="57" spans="1:5" x14ac:dyDescent="0.25">
      <c r="A57">
        <v>17380</v>
      </c>
      <c r="B57" t="s">
        <v>203</v>
      </c>
      <c r="C57" s="4">
        <f>(VLOOKUP($A57,GDP_Micro!$A$2:$I$302,MATCH(C$1,GDP_Micro!$A$2:$I$2,0),FALSE)*1000000)/VLOOKUP($A57,Emp_Micro!$A$1:$F$302,MATCH(C$1,Emp_Micro!$A$1:$F$1,0),FALSE)</f>
        <v>85606.469059331081</v>
      </c>
      <c r="D57" s="4">
        <f>(VLOOKUP($A57,GDP_Micro!$A$2:$I$302,MATCH(D$1,GDP_Micro!$A$2:$I$2,0),FALSE)*1000000)/VLOOKUP($A57,Emp_Micro!$A$1:$F$302,MATCH(D$1,Emp_Micro!$A$1:$F$1,0),FALSE)</f>
        <v>88570.792882918075</v>
      </c>
      <c r="E57" s="2">
        <f t="shared" si="0"/>
        <v>5.6896748000807573E-3</v>
      </c>
    </row>
    <row r="58" spans="1:5" x14ac:dyDescent="0.25">
      <c r="A58">
        <v>17540</v>
      </c>
      <c r="B58" t="s">
        <v>204</v>
      </c>
      <c r="C58" s="4">
        <f>(VLOOKUP($A58,GDP_Micro!$A$2:$I$302,MATCH(C$1,GDP_Micro!$A$2:$I$2,0),FALSE)*1000000)/VLOOKUP($A58,Emp_Micro!$A$1:$F$302,MATCH(C$1,Emp_Micro!$A$1:$F$1,0),FALSE)</f>
        <v>117918.39648650748</v>
      </c>
      <c r="D58" s="4">
        <f>(VLOOKUP($A58,GDP_Micro!$A$2:$I$302,MATCH(D$1,GDP_Micro!$A$2:$I$2,0),FALSE)*1000000)/VLOOKUP($A58,Emp_Micro!$A$1:$F$302,MATCH(D$1,Emp_Micro!$A$1:$F$1,0),FALSE)</f>
        <v>115090.71025605132</v>
      </c>
      <c r="E58" s="2">
        <f t="shared" si="0"/>
        <v>-4.0371998016294208E-3</v>
      </c>
    </row>
    <row r="59" spans="1:5" x14ac:dyDescent="0.25">
      <c r="A59">
        <v>17700</v>
      </c>
      <c r="B59" t="s">
        <v>205</v>
      </c>
      <c r="C59" s="4">
        <f>(VLOOKUP($A59,GDP_Micro!$A$2:$I$302,MATCH(C$1,GDP_Micro!$A$2:$I$2,0),FALSE)*1000000)/VLOOKUP($A59,Emp_Micro!$A$1:$F$302,MATCH(C$1,Emp_Micro!$A$1:$F$1,0),FALSE)</f>
        <v>100192.8915269087</v>
      </c>
      <c r="D59" s="4">
        <f>(VLOOKUP($A59,GDP_Micro!$A$2:$I$302,MATCH(D$1,GDP_Micro!$A$2:$I$2,0),FALSE)*1000000)/VLOOKUP($A59,Emp_Micro!$A$1:$F$302,MATCH(D$1,Emp_Micro!$A$1:$F$1,0),FALSE)</f>
        <v>102350.16886741421</v>
      </c>
      <c r="E59" s="2">
        <f t="shared" si="0"/>
        <v>3.5567634443742779E-3</v>
      </c>
    </row>
    <row r="60" spans="1:5" x14ac:dyDescent="0.25">
      <c r="A60">
        <v>17740</v>
      </c>
      <c r="B60" t="s">
        <v>206</v>
      </c>
      <c r="C60" s="4">
        <f>(VLOOKUP($A60,GDP_Micro!$A$2:$I$302,MATCH(C$1,GDP_Micro!$A$2:$I$2,0),FALSE)*1000000)/VLOOKUP($A60,Emp_Micro!$A$1:$F$302,MATCH(C$1,Emp_Micro!$A$1:$F$1,0),FALSE)</f>
        <v>104171.3211696433</v>
      </c>
      <c r="D60" s="4">
        <f>(VLOOKUP($A60,GDP_Micro!$A$2:$I$302,MATCH(D$1,GDP_Micro!$A$2:$I$2,0),FALSE)*1000000)/VLOOKUP($A60,Emp_Micro!$A$1:$F$302,MATCH(D$1,Emp_Micro!$A$1:$F$1,0),FALSE)</f>
        <v>95945.957199262324</v>
      </c>
      <c r="E60" s="2">
        <f t="shared" si="0"/>
        <v>-1.3615093914313703E-2</v>
      </c>
    </row>
    <row r="61" spans="1:5" x14ac:dyDescent="0.25">
      <c r="A61">
        <v>18060</v>
      </c>
      <c r="B61" t="s">
        <v>207</v>
      </c>
      <c r="C61" s="4">
        <f>(VLOOKUP($A61,GDP_Micro!$A$2:$I$302,MATCH(C$1,GDP_Micro!$A$2:$I$2,0),FALSE)*1000000)/VLOOKUP($A61,Emp_Micro!$A$1:$F$302,MATCH(C$1,Emp_Micro!$A$1:$F$1,0),FALSE)</f>
        <v>107125.68618010129</v>
      </c>
      <c r="D61" s="4">
        <f>(VLOOKUP($A61,GDP_Micro!$A$2:$I$302,MATCH(D$1,GDP_Micro!$A$2:$I$2,0),FALSE)*1000000)/VLOOKUP($A61,Emp_Micro!$A$1:$F$302,MATCH(D$1,Emp_Micro!$A$1:$F$1,0),FALSE)</f>
        <v>103078.01516224089</v>
      </c>
      <c r="E61" s="2">
        <f t="shared" si="0"/>
        <v>-6.3988814061823884E-3</v>
      </c>
    </row>
    <row r="62" spans="1:5" x14ac:dyDescent="0.25">
      <c r="A62">
        <v>18100</v>
      </c>
      <c r="B62" t="s">
        <v>208</v>
      </c>
      <c r="C62" s="4">
        <f>(VLOOKUP($A62,GDP_Micro!$A$2:$I$302,MATCH(C$1,GDP_Micro!$A$2:$I$2,0),FALSE)*1000000)/VLOOKUP($A62,Emp_Micro!$A$1:$F$302,MATCH(C$1,Emp_Micro!$A$1:$F$1,0),FALSE)</f>
        <v>101671.91614814328</v>
      </c>
      <c r="D62" s="4">
        <f>(VLOOKUP($A62,GDP_Micro!$A$2:$I$302,MATCH(D$1,GDP_Micro!$A$2:$I$2,0),FALSE)*1000000)/VLOOKUP($A62,Emp_Micro!$A$1:$F$302,MATCH(D$1,Emp_Micro!$A$1:$F$1,0),FALSE)</f>
        <v>109342.36518044927</v>
      </c>
      <c r="E62" s="2">
        <f t="shared" si="0"/>
        <v>1.2195904819924719E-2</v>
      </c>
    </row>
    <row r="63" spans="1:5" x14ac:dyDescent="0.25">
      <c r="A63">
        <v>18220</v>
      </c>
      <c r="B63" t="s">
        <v>209</v>
      </c>
      <c r="C63" s="4">
        <f>(VLOOKUP($A63,GDP_Micro!$A$2:$I$302,MATCH(C$1,GDP_Micro!$A$2:$I$2,0),FALSE)*1000000)/VLOOKUP($A63,Emp_Micro!$A$1:$F$302,MATCH(C$1,Emp_Micro!$A$1:$F$1,0),FALSE)</f>
        <v>86140.086026490986</v>
      </c>
      <c r="D63" s="4">
        <f>(VLOOKUP($A63,GDP_Micro!$A$2:$I$302,MATCH(D$1,GDP_Micro!$A$2:$I$2,0),FALSE)*1000000)/VLOOKUP($A63,Emp_Micro!$A$1:$F$302,MATCH(D$1,Emp_Micro!$A$1:$F$1,0),FALSE)</f>
        <v>87987.007839589933</v>
      </c>
      <c r="E63" s="2">
        <f t="shared" si="0"/>
        <v>3.5419725259699941E-3</v>
      </c>
    </row>
    <row r="64" spans="1:5" x14ac:dyDescent="0.25">
      <c r="A64">
        <v>18260</v>
      </c>
      <c r="B64" t="s">
        <v>210</v>
      </c>
      <c r="C64" s="4">
        <f>(VLOOKUP($A64,GDP_Micro!$A$2:$I$302,MATCH(C$1,GDP_Micro!$A$2:$I$2,0),FALSE)*1000000)/VLOOKUP($A64,Emp_Micro!$A$1:$F$302,MATCH(C$1,Emp_Micro!$A$1:$F$1,0),FALSE)</f>
        <v>88995.658688111333</v>
      </c>
      <c r="D64" s="4">
        <f>(VLOOKUP($A64,GDP_Micro!$A$2:$I$302,MATCH(D$1,GDP_Micro!$A$2:$I$2,0),FALSE)*1000000)/VLOOKUP($A64,Emp_Micro!$A$1:$F$302,MATCH(D$1,Emp_Micro!$A$1:$F$1,0),FALSE)</f>
        <v>89047.976701040345</v>
      </c>
      <c r="E64" s="2">
        <f t="shared" si="0"/>
        <v>9.795459536943163E-5</v>
      </c>
    </row>
    <row r="65" spans="1:5" x14ac:dyDescent="0.25">
      <c r="A65">
        <v>18420</v>
      </c>
      <c r="B65" t="s">
        <v>211</v>
      </c>
      <c r="C65" s="4">
        <f>(VLOOKUP($A65,GDP_Micro!$A$2:$I$302,MATCH(C$1,GDP_Micro!$A$2:$I$2,0),FALSE)*1000000)/VLOOKUP($A65,Emp_Micro!$A$1:$F$302,MATCH(C$1,Emp_Micro!$A$1:$F$1,0),FALSE)</f>
        <v>85230.944922032926</v>
      </c>
      <c r="D65" s="4">
        <f>(VLOOKUP($A65,GDP_Micro!$A$2:$I$302,MATCH(D$1,GDP_Micro!$A$2:$I$2,0),FALSE)*1000000)/VLOOKUP($A65,Emp_Micro!$A$1:$F$302,MATCH(D$1,Emp_Micro!$A$1:$F$1,0),FALSE)</f>
        <v>80611.795011356677</v>
      </c>
      <c r="E65" s="2">
        <f t="shared" si="0"/>
        <v>-9.2436114312655082E-3</v>
      </c>
    </row>
    <row r="66" spans="1:5" x14ac:dyDescent="0.25">
      <c r="A66">
        <v>18740</v>
      </c>
      <c r="B66" t="s">
        <v>212</v>
      </c>
      <c r="C66" s="4">
        <f>(VLOOKUP($A66,GDP_Micro!$A$2:$I$302,MATCH(C$1,GDP_Micro!$A$2:$I$2,0),FALSE)*1000000)/VLOOKUP($A66,Emp_Micro!$A$1:$F$302,MATCH(C$1,Emp_Micro!$A$1:$F$1,0),FALSE)</f>
        <v>120259.05512368714</v>
      </c>
      <c r="D66" s="4">
        <f>(VLOOKUP($A66,GDP_Micro!$A$2:$I$302,MATCH(D$1,GDP_Micro!$A$2:$I$2,0),FALSE)*1000000)/VLOOKUP($A66,Emp_Micro!$A$1:$F$302,MATCH(D$1,Emp_Micro!$A$1:$F$1,0),FALSE)</f>
        <v>110512.77261519343</v>
      </c>
      <c r="E66" s="2">
        <f t="shared" si="0"/>
        <v>-1.3987438083109094E-2</v>
      </c>
    </row>
    <row r="67" spans="1:5" x14ac:dyDescent="0.25">
      <c r="A67">
        <v>18820</v>
      </c>
      <c r="B67" t="s">
        <v>213</v>
      </c>
      <c r="C67" s="4">
        <f>(VLOOKUP($A67,GDP_Micro!$A$2:$I$302,MATCH(C$1,GDP_Micro!$A$2:$I$2,0),FALSE)*1000000)/VLOOKUP($A67,Emp_Micro!$A$1:$F$302,MATCH(C$1,Emp_Micro!$A$1:$F$1,0),FALSE)</f>
        <v>102530.60238485661</v>
      </c>
      <c r="D67" s="4">
        <f>(VLOOKUP($A67,GDP_Micro!$A$2:$I$302,MATCH(D$1,GDP_Micro!$A$2:$I$2,0),FALSE)*1000000)/VLOOKUP($A67,Emp_Micro!$A$1:$F$302,MATCH(D$1,Emp_Micro!$A$1:$F$1,0),FALSE)</f>
        <v>102297.04555113759</v>
      </c>
      <c r="E67" s="2">
        <f t="shared" ref="E67:E130" si="1">(D67/C67)^(1/6)-1</f>
        <v>-3.8001470496307199E-4</v>
      </c>
    </row>
    <row r="68" spans="1:5" x14ac:dyDescent="0.25">
      <c r="A68">
        <v>18900</v>
      </c>
      <c r="B68" t="s">
        <v>214</v>
      </c>
      <c r="C68" s="4">
        <f>(VLOOKUP($A68,GDP_Micro!$A$2:$I$302,MATCH(C$1,GDP_Micro!$A$2:$I$2,0),FALSE)*1000000)/VLOOKUP($A68,Emp_Micro!$A$1:$F$302,MATCH(C$1,Emp_Micro!$A$1:$F$1,0),FALSE)</f>
        <v>99812.760334369828</v>
      </c>
      <c r="D68" s="4">
        <f>(VLOOKUP($A68,GDP_Micro!$A$2:$I$302,MATCH(D$1,GDP_Micro!$A$2:$I$2,0),FALSE)*1000000)/VLOOKUP($A68,Emp_Micro!$A$1:$F$302,MATCH(D$1,Emp_Micro!$A$1:$F$1,0),FALSE)</f>
        <v>93260.350647888365</v>
      </c>
      <c r="E68" s="2">
        <f t="shared" si="1"/>
        <v>-1.1253036040435815E-2</v>
      </c>
    </row>
    <row r="69" spans="1:5" x14ac:dyDescent="0.25">
      <c r="A69">
        <v>18980</v>
      </c>
      <c r="B69" t="s">
        <v>215</v>
      </c>
      <c r="C69" s="4">
        <f>(VLOOKUP($A69,GDP_Micro!$A$2:$I$302,MATCH(C$1,GDP_Micro!$A$2:$I$2,0),FALSE)*1000000)/VLOOKUP($A69,Emp_Micro!$A$1:$F$302,MATCH(C$1,Emp_Micro!$A$1:$F$1,0),FALSE)</f>
        <v>92946.022433046193</v>
      </c>
      <c r="D69" s="4">
        <f>(VLOOKUP($A69,GDP_Micro!$A$2:$I$302,MATCH(D$1,GDP_Micro!$A$2:$I$2,0),FALSE)*1000000)/VLOOKUP($A69,Emp_Micro!$A$1:$F$302,MATCH(D$1,Emp_Micro!$A$1:$F$1,0),FALSE)</f>
        <v>89656.522261774677</v>
      </c>
      <c r="E69" s="2">
        <f t="shared" si="1"/>
        <v>-5.9874981925481796E-3</v>
      </c>
    </row>
    <row r="70" spans="1:5" x14ac:dyDescent="0.25">
      <c r="A70">
        <v>19220</v>
      </c>
      <c r="B70" t="s">
        <v>216</v>
      </c>
      <c r="C70" s="4">
        <f>(VLOOKUP($A70,GDP_Micro!$A$2:$I$302,MATCH(C$1,GDP_Micro!$A$2:$I$2,0),FALSE)*1000000)/VLOOKUP($A70,Emp_Micro!$A$1:$F$302,MATCH(C$1,Emp_Micro!$A$1:$F$1,0),FALSE)</f>
        <v>85955.744212587524</v>
      </c>
      <c r="D70" s="4">
        <f>(VLOOKUP($A70,GDP_Micro!$A$2:$I$302,MATCH(D$1,GDP_Micro!$A$2:$I$2,0),FALSE)*1000000)/VLOOKUP($A70,Emp_Micro!$A$1:$F$302,MATCH(D$1,Emp_Micro!$A$1:$F$1,0),FALSE)</f>
        <v>89123.566233525242</v>
      </c>
      <c r="E70" s="2">
        <f t="shared" si="1"/>
        <v>6.0501000101320646E-3</v>
      </c>
    </row>
    <row r="71" spans="1:5" x14ac:dyDescent="0.25">
      <c r="A71">
        <v>19420</v>
      </c>
      <c r="B71" t="s">
        <v>217</v>
      </c>
      <c r="C71" s="4">
        <f>(VLOOKUP($A71,GDP_Micro!$A$2:$I$302,MATCH(C$1,GDP_Micro!$A$2:$I$2,0),FALSE)*1000000)/VLOOKUP($A71,Emp_Micro!$A$1:$F$302,MATCH(C$1,Emp_Micro!$A$1:$F$1,0),FALSE)</f>
        <v>95671.494414435118</v>
      </c>
      <c r="D71" s="4">
        <f>(VLOOKUP($A71,GDP_Micro!$A$2:$I$302,MATCH(D$1,GDP_Micro!$A$2:$I$2,0),FALSE)*1000000)/VLOOKUP($A71,Emp_Micro!$A$1:$F$302,MATCH(D$1,Emp_Micro!$A$1:$F$1,0),FALSE)</f>
        <v>101625.4334448677</v>
      </c>
      <c r="E71" s="2">
        <f t="shared" si="1"/>
        <v>1.0113035054303277E-2</v>
      </c>
    </row>
    <row r="72" spans="1:5" x14ac:dyDescent="0.25">
      <c r="A72">
        <v>19540</v>
      </c>
      <c r="B72" t="s">
        <v>218</v>
      </c>
      <c r="C72" s="4">
        <f>(VLOOKUP($A72,GDP_Micro!$A$2:$I$302,MATCH(C$1,GDP_Micro!$A$2:$I$2,0),FALSE)*1000000)/VLOOKUP($A72,Emp_Micro!$A$1:$F$302,MATCH(C$1,Emp_Micro!$A$1:$F$1,0),FALSE)</f>
        <v>98499.317656339044</v>
      </c>
      <c r="D72" s="4">
        <f>(VLOOKUP($A72,GDP_Micro!$A$2:$I$302,MATCH(D$1,GDP_Micro!$A$2:$I$2,0),FALSE)*1000000)/VLOOKUP($A72,Emp_Micro!$A$1:$F$302,MATCH(D$1,Emp_Micro!$A$1:$F$1,0),FALSE)</f>
        <v>97449.761698937727</v>
      </c>
      <c r="E72" s="2">
        <f t="shared" si="1"/>
        <v>-1.7838470874749213E-3</v>
      </c>
    </row>
    <row r="73" spans="1:5" x14ac:dyDescent="0.25">
      <c r="A73">
        <v>19580</v>
      </c>
      <c r="B73" t="s">
        <v>219</v>
      </c>
      <c r="C73" s="4">
        <f>(VLOOKUP($A73,GDP_Micro!$A$2:$I$302,MATCH(C$1,GDP_Micro!$A$2:$I$2,0),FALSE)*1000000)/VLOOKUP($A73,Emp_Micro!$A$1:$F$302,MATCH(C$1,Emp_Micro!$A$1:$F$1,0),FALSE)</f>
        <v>98728.935141107853</v>
      </c>
      <c r="D73" s="4">
        <f>(VLOOKUP($A73,GDP_Micro!$A$2:$I$302,MATCH(D$1,GDP_Micro!$A$2:$I$2,0),FALSE)*1000000)/VLOOKUP($A73,Emp_Micro!$A$1:$F$302,MATCH(D$1,Emp_Micro!$A$1:$F$1,0),FALSE)</f>
        <v>107349.40371715519</v>
      </c>
      <c r="E73" s="2">
        <f t="shared" si="1"/>
        <v>1.4049598104014072E-2</v>
      </c>
    </row>
    <row r="74" spans="1:5" x14ac:dyDescent="0.25">
      <c r="A74">
        <v>19760</v>
      </c>
      <c r="B74" t="s">
        <v>220</v>
      </c>
      <c r="C74" s="4">
        <f>(VLOOKUP($A74,GDP_Micro!$A$2:$I$302,MATCH(C$1,GDP_Micro!$A$2:$I$2,0),FALSE)*1000000)/VLOOKUP($A74,Emp_Micro!$A$1:$F$302,MATCH(C$1,Emp_Micro!$A$1:$F$1,0),FALSE)</f>
        <v>125512.70209057129</v>
      </c>
      <c r="D74" s="4">
        <f>(VLOOKUP($A74,GDP_Micro!$A$2:$I$302,MATCH(D$1,GDP_Micro!$A$2:$I$2,0),FALSE)*1000000)/VLOOKUP($A74,Emp_Micro!$A$1:$F$302,MATCH(D$1,Emp_Micro!$A$1:$F$1,0),FALSE)</f>
        <v>112658.70829787928</v>
      </c>
      <c r="E74" s="2">
        <f t="shared" si="1"/>
        <v>-1.7846169706651094E-2</v>
      </c>
    </row>
    <row r="75" spans="1:5" x14ac:dyDescent="0.25">
      <c r="A75">
        <v>19860</v>
      </c>
      <c r="B75" t="s">
        <v>221</v>
      </c>
      <c r="C75" s="4">
        <f>(VLOOKUP($A75,GDP_Micro!$A$2:$I$302,MATCH(C$1,GDP_Micro!$A$2:$I$2,0),FALSE)*1000000)/VLOOKUP($A75,Emp_Micro!$A$1:$F$302,MATCH(C$1,Emp_Micro!$A$1:$F$1,0),FALSE)</f>
        <v>121633.94111204926</v>
      </c>
      <c r="D75" s="4">
        <f>(VLOOKUP($A75,GDP_Micro!$A$2:$I$302,MATCH(D$1,GDP_Micro!$A$2:$I$2,0),FALSE)*1000000)/VLOOKUP($A75,Emp_Micro!$A$1:$F$302,MATCH(D$1,Emp_Micro!$A$1:$F$1,0),FALSE)</f>
        <v>156703.66643220565</v>
      </c>
      <c r="E75" s="2">
        <f t="shared" si="1"/>
        <v>4.3127503971140069E-2</v>
      </c>
    </row>
    <row r="76" spans="1:5" x14ac:dyDescent="0.25">
      <c r="A76">
        <v>19940</v>
      </c>
      <c r="B76" t="s">
        <v>222</v>
      </c>
      <c r="C76" s="4">
        <f>(VLOOKUP($A76,GDP_Micro!$A$2:$I$302,MATCH(C$1,GDP_Micro!$A$2:$I$2,0),FALSE)*1000000)/VLOOKUP($A76,Emp_Micro!$A$1:$F$302,MATCH(C$1,Emp_Micro!$A$1:$F$1,0),FALSE)</f>
        <v>102470.44591893857</v>
      </c>
      <c r="D76" s="4">
        <f>(VLOOKUP($A76,GDP_Micro!$A$2:$I$302,MATCH(D$1,GDP_Micro!$A$2:$I$2,0),FALSE)*1000000)/VLOOKUP($A76,Emp_Micro!$A$1:$F$302,MATCH(D$1,Emp_Micro!$A$1:$F$1,0),FALSE)</f>
        <v>106514.80427599078</v>
      </c>
      <c r="E76" s="2">
        <f t="shared" si="1"/>
        <v>6.4724493996335397E-3</v>
      </c>
    </row>
    <row r="77" spans="1:5" x14ac:dyDescent="0.25">
      <c r="A77">
        <v>19980</v>
      </c>
      <c r="B77" t="s">
        <v>223</v>
      </c>
      <c r="C77" s="4">
        <f>(VLOOKUP($A77,GDP_Micro!$A$2:$I$302,MATCH(C$1,GDP_Micro!$A$2:$I$2,0),FALSE)*1000000)/VLOOKUP($A77,Emp_Micro!$A$1:$F$302,MATCH(C$1,Emp_Micro!$A$1:$F$1,0),FALSE)</f>
        <v>88317.345390921095</v>
      </c>
      <c r="D77" s="4">
        <f>(VLOOKUP($A77,GDP_Micro!$A$2:$I$302,MATCH(D$1,GDP_Micro!$A$2:$I$2,0),FALSE)*1000000)/VLOOKUP($A77,Emp_Micro!$A$1:$F$302,MATCH(D$1,Emp_Micro!$A$1:$F$1,0),FALSE)</f>
        <v>90125.351313594263</v>
      </c>
      <c r="E77" s="2">
        <f t="shared" si="1"/>
        <v>3.3832048798134728E-3</v>
      </c>
    </row>
    <row r="78" spans="1:5" x14ac:dyDescent="0.25">
      <c r="A78">
        <v>20340</v>
      </c>
      <c r="B78" t="s">
        <v>224</v>
      </c>
      <c r="C78" s="4">
        <f>(VLOOKUP($A78,GDP_Micro!$A$2:$I$302,MATCH(C$1,GDP_Micro!$A$2:$I$2,0),FALSE)*1000000)/VLOOKUP($A78,Emp_Micro!$A$1:$F$302,MATCH(C$1,Emp_Micro!$A$1:$F$1,0),FALSE)</f>
        <v>123901.93312358459</v>
      </c>
      <c r="D78" s="4">
        <f>(VLOOKUP($A78,GDP_Micro!$A$2:$I$302,MATCH(D$1,GDP_Micro!$A$2:$I$2,0),FALSE)*1000000)/VLOOKUP($A78,Emp_Micro!$A$1:$F$302,MATCH(D$1,Emp_Micro!$A$1:$F$1,0),FALSE)</f>
        <v>133044.13844648094</v>
      </c>
      <c r="E78" s="2">
        <f t="shared" si="1"/>
        <v>1.1935761154408198E-2</v>
      </c>
    </row>
    <row r="79" spans="1:5" x14ac:dyDescent="0.25">
      <c r="A79">
        <v>20460</v>
      </c>
      <c r="B79" t="s">
        <v>225</v>
      </c>
      <c r="C79" s="4">
        <f>(VLOOKUP($A79,GDP_Micro!$A$2:$I$302,MATCH(C$1,GDP_Micro!$A$2:$I$2,0),FALSE)*1000000)/VLOOKUP($A79,Emp_Micro!$A$1:$F$302,MATCH(C$1,Emp_Micro!$A$1:$F$1,0),FALSE)</f>
        <v>78951.308941453361</v>
      </c>
      <c r="D79" s="4">
        <f>(VLOOKUP($A79,GDP_Micro!$A$2:$I$302,MATCH(D$1,GDP_Micro!$A$2:$I$2,0),FALSE)*1000000)/VLOOKUP($A79,Emp_Micro!$A$1:$F$302,MATCH(D$1,Emp_Micro!$A$1:$F$1,0),FALSE)</f>
        <v>81597.00616413368</v>
      </c>
      <c r="E79" s="2">
        <f t="shared" si="1"/>
        <v>5.5086592041808657E-3</v>
      </c>
    </row>
    <row r="80" spans="1:5" x14ac:dyDescent="0.25">
      <c r="A80">
        <v>20540</v>
      </c>
      <c r="B80" t="s">
        <v>226</v>
      </c>
      <c r="C80" s="4">
        <f>(VLOOKUP($A80,GDP_Micro!$A$2:$I$302,MATCH(C$1,GDP_Micro!$A$2:$I$2,0),FALSE)*1000000)/VLOOKUP($A80,Emp_Micro!$A$1:$F$302,MATCH(C$1,Emp_Micro!$A$1:$F$1,0),FALSE)</f>
        <v>88032.528687822603</v>
      </c>
      <c r="D80" s="4">
        <f>(VLOOKUP($A80,GDP_Micro!$A$2:$I$302,MATCH(D$1,GDP_Micro!$A$2:$I$2,0),FALSE)*1000000)/VLOOKUP($A80,Emp_Micro!$A$1:$F$302,MATCH(D$1,Emp_Micro!$A$1:$F$1,0),FALSE)</f>
        <v>100045.85415212857</v>
      </c>
      <c r="E80" s="2">
        <f t="shared" si="1"/>
        <v>2.1549275011808033E-2</v>
      </c>
    </row>
    <row r="81" spans="1:5" x14ac:dyDescent="0.25">
      <c r="A81">
        <v>20820</v>
      </c>
      <c r="B81" t="s">
        <v>227</v>
      </c>
      <c r="C81" s="4">
        <f>(VLOOKUP($A81,GDP_Micro!$A$2:$I$302,MATCH(C$1,GDP_Micro!$A$2:$I$2,0),FALSE)*1000000)/VLOOKUP($A81,Emp_Micro!$A$1:$F$302,MATCH(C$1,Emp_Micro!$A$1:$F$1,0),FALSE)</f>
        <v>91386.539865337356</v>
      </c>
      <c r="D81" s="4">
        <f>(VLOOKUP($A81,GDP_Micro!$A$2:$I$302,MATCH(D$1,GDP_Micro!$A$2:$I$2,0),FALSE)*1000000)/VLOOKUP($A81,Emp_Micro!$A$1:$F$302,MATCH(D$1,Emp_Micro!$A$1:$F$1,0),FALSE)</f>
        <v>86293.612272604645</v>
      </c>
      <c r="E81" s="2">
        <f t="shared" si="1"/>
        <v>-9.5115799766541942E-3</v>
      </c>
    </row>
    <row r="82" spans="1:5" x14ac:dyDescent="0.25">
      <c r="A82">
        <v>20980</v>
      </c>
      <c r="B82" t="s">
        <v>228</v>
      </c>
      <c r="C82" s="4">
        <f>(VLOOKUP($A82,GDP_Micro!$A$2:$I$302,MATCH(C$1,GDP_Micro!$A$2:$I$2,0),FALSE)*1000000)/VLOOKUP($A82,Emp_Micro!$A$1:$F$302,MATCH(C$1,Emp_Micro!$A$1:$F$1,0),FALSE)</f>
        <v>163209.08219402406</v>
      </c>
      <c r="D82" s="4">
        <f>(VLOOKUP($A82,GDP_Micro!$A$2:$I$302,MATCH(D$1,GDP_Micro!$A$2:$I$2,0),FALSE)*1000000)/VLOOKUP($A82,Emp_Micro!$A$1:$F$302,MATCH(D$1,Emp_Micro!$A$1:$F$1,0),FALSE)</f>
        <v>163509.25815195646</v>
      </c>
      <c r="E82" s="2">
        <f t="shared" si="1"/>
        <v>3.0630053985913896E-4</v>
      </c>
    </row>
    <row r="83" spans="1:5" x14ac:dyDescent="0.25">
      <c r="A83">
        <v>21120</v>
      </c>
      <c r="B83" t="s">
        <v>229</v>
      </c>
      <c r="C83" s="4">
        <f>(VLOOKUP($A83,GDP_Micro!$A$2:$I$302,MATCH(C$1,GDP_Micro!$A$2:$I$2,0),FALSE)*1000000)/VLOOKUP($A83,Emp_Micro!$A$1:$F$302,MATCH(C$1,Emp_Micro!$A$1:$F$1,0),FALSE)</f>
        <v>129165.58096770987</v>
      </c>
      <c r="D83" s="4">
        <f>(VLOOKUP($A83,GDP_Micro!$A$2:$I$302,MATCH(D$1,GDP_Micro!$A$2:$I$2,0),FALSE)*1000000)/VLOOKUP($A83,Emp_Micro!$A$1:$F$302,MATCH(D$1,Emp_Micro!$A$1:$F$1,0),FALSE)</f>
        <v>134068.89088701768</v>
      </c>
      <c r="E83" s="2">
        <f t="shared" si="1"/>
        <v>6.2290913075144783E-3</v>
      </c>
    </row>
    <row r="84" spans="1:5" x14ac:dyDescent="0.25">
      <c r="A84">
        <v>21380</v>
      </c>
      <c r="B84" t="s">
        <v>230</v>
      </c>
      <c r="C84" s="4">
        <f>(VLOOKUP($A84,GDP_Micro!$A$2:$I$302,MATCH(C$1,GDP_Micro!$A$2:$I$2,0),FALSE)*1000000)/VLOOKUP($A84,Emp_Micro!$A$1:$F$302,MATCH(C$1,Emp_Micro!$A$1:$F$1,0),FALSE)</f>
        <v>78123.100658827898</v>
      </c>
      <c r="D84" s="4">
        <f>(VLOOKUP($A84,GDP_Micro!$A$2:$I$302,MATCH(D$1,GDP_Micro!$A$2:$I$2,0),FALSE)*1000000)/VLOOKUP($A84,Emp_Micro!$A$1:$F$302,MATCH(D$1,Emp_Micro!$A$1:$F$1,0),FALSE)</f>
        <v>81150.986229580536</v>
      </c>
      <c r="E84" s="2">
        <f t="shared" si="1"/>
        <v>6.3577336099920334E-3</v>
      </c>
    </row>
    <row r="85" spans="1:5" x14ac:dyDescent="0.25">
      <c r="A85">
        <v>21460</v>
      </c>
      <c r="B85" t="s">
        <v>231</v>
      </c>
      <c r="C85" s="4">
        <f>(VLOOKUP($A85,GDP_Micro!$A$2:$I$302,MATCH(C$1,GDP_Micro!$A$2:$I$2,0),FALSE)*1000000)/VLOOKUP($A85,Emp_Micro!$A$1:$F$302,MATCH(C$1,Emp_Micro!$A$1:$F$1,0),FALSE)</f>
        <v>81594.10538150002</v>
      </c>
      <c r="D85" s="4">
        <f>(VLOOKUP($A85,GDP_Micro!$A$2:$I$302,MATCH(D$1,GDP_Micro!$A$2:$I$2,0),FALSE)*1000000)/VLOOKUP($A85,Emp_Micro!$A$1:$F$302,MATCH(D$1,Emp_Micro!$A$1:$F$1,0),FALSE)</f>
        <v>80048.716439116994</v>
      </c>
      <c r="E85" s="2">
        <f t="shared" si="1"/>
        <v>-3.1818632036348937E-3</v>
      </c>
    </row>
    <row r="86" spans="1:5" x14ac:dyDescent="0.25">
      <c r="A86">
        <v>21540</v>
      </c>
      <c r="B86" t="s">
        <v>232</v>
      </c>
      <c r="C86" s="4">
        <f>(VLOOKUP($A86,GDP_Micro!$A$2:$I$302,MATCH(C$1,GDP_Micro!$A$2:$I$2,0),FALSE)*1000000)/VLOOKUP($A86,Emp_Micro!$A$1:$F$302,MATCH(C$1,Emp_Micro!$A$1:$F$1,0),FALSE)</f>
        <v>95317.852592047318</v>
      </c>
      <c r="D86" s="4">
        <f>(VLOOKUP($A86,GDP_Micro!$A$2:$I$302,MATCH(D$1,GDP_Micro!$A$2:$I$2,0),FALSE)*1000000)/VLOOKUP($A86,Emp_Micro!$A$1:$F$302,MATCH(D$1,Emp_Micro!$A$1:$F$1,0),FALSE)</f>
        <v>92145.045735219988</v>
      </c>
      <c r="E86" s="2">
        <f t="shared" si="1"/>
        <v>-5.6263133370880736E-3</v>
      </c>
    </row>
    <row r="87" spans="1:5" x14ac:dyDescent="0.25">
      <c r="A87">
        <v>21640</v>
      </c>
      <c r="B87" t="s">
        <v>233</v>
      </c>
      <c r="C87" s="4">
        <f>(VLOOKUP($A87,GDP_Micro!$A$2:$I$302,MATCH(C$1,GDP_Micro!$A$2:$I$2,0),FALSE)*1000000)/VLOOKUP($A87,Emp_Micro!$A$1:$F$302,MATCH(C$1,Emp_Micro!$A$1:$F$1,0),FALSE)</f>
        <v>77940.737135898773</v>
      </c>
      <c r="D87" s="4">
        <f>(VLOOKUP($A87,GDP_Micro!$A$2:$I$302,MATCH(D$1,GDP_Micro!$A$2:$I$2,0),FALSE)*1000000)/VLOOKUP($A87,Emp_Micro!$A$1:$F$302,MATCH(D$1,Emp_Micro!$A$1:$F$1,0),FALSE)</f>
        <v>88568.868991551615</v>
      </c>
      <c r="E87" s="2">
        <f t="shared" si="1"/>
        <v>2.1533856617243607E-2</v>
      </c>
    </row>
    <row r="88" spans="1:5" x14ac:dyDescent="0.25">
      <c r="A88">
        <v>21840</v>
      </c>
      <c r="B88" t="s">
        <v>234</v>
      </c>
      <c r="C88" s="4">
        <f>(VLOOKUP($A88,GDP_Micro!$A$2:$I$302,MATCH(C$1,GDP_Micro!$A$2:$I$2,0),FALSE)*1000000)/VLOOKUP($A88,Emp_Micro!$A$1:$F$302,MATCH(C$1,Emp_Micro!$A$1:$F$1,0),FALSE)</f>
        <v>91281.347978570528</v>
      </c>
      <c r="D88" s="4">
        <f>(VLOOKUP($A88,GDP_Micro!$A$2:$I$302,MATCH(D$1,GDP_Micro!$A$2:$I$2,0),FALSE)*1000000)/VLOOKUP($A88,Emp_Micro!$A$1:$F$302,MATCH(D$1,Emp_Micro!$A$1:$F$1,0),FALSE)</f>
        <v>91625.160054084467</v>
      </c>
      <c r="E88" s="2">
        <f t="shared" si="1"/>
        <v>6.2676868516797768E-4</v>
      </c>
    </row>
    <row r="89" spans="1:5" x14ac:dyDescent="0.25">
      <c r="A89">
        <v>21860</v>
      </c>
      <c r="B89" t="s">
        <v>235</v>
      </c>
      <c r="C89" s="4">
        <f>(VLOOKUP($A89,GDP_Micro!$A$2:$I$302,MATCH(C$1,GDP_Micro!$A$2:$I$2,0),FALSE)*1000000)/VLOOKUP($A89,Emp_Micro!$A$1:$F$302,MATCH(C$1,Emp_Micro!$A$1:$F$1,0),FALSE)</f>
        <v>102851.63290022706</v>
      </c>
      <c r="D89" s="4">
        <f>(VLOOKUP($A89,GDP_Micro!$A$2:$I$302,MATCH(D$1,GDP_Micro!$A$2:$I$2,0),FALSE)*1000000)/VLOOKUP($A89,Emp_Micro!$A$1:$F$302,MATCH(D$1,Emp_Micro!$A$1:$F$1,0),FALSE)</f>
        <v>102381.85297568954</v>
      </c>
      <c r="E89" s="2">
        <f t="shared" si="1"/>
        <v>-7.6271109258219116E-4</v>
      </c>
    </row>
    <row r="90" spans="1:5" x14ac:dyDescent="0.25">
      <c r="A90">
        <v>22060</v>
      </c>
      <c r="B90" t="s">
        <v>236</v>
      </c>
      <c r="C90" s="4">
        <f>(VLOOKUP($A90,GDP_Micro!$A$2:$I$302,MATCH(C$1,GDP_Micro!$A$2:$I$2,0),FALSE)*1000000)/VLOOKUP($A90,Emp_Micro!$A$1:$F$302,MATCH(C$1,Emp_Micro!$A$1:$F$1,0),FALSE)</f>
        <v>101801.08224380156</v>
      </c>
      <c r="D90" s="4">
        <f>(VLOOKUP($A90,GDP_Micro!$A$2:$I$302,MATCH(D$1,GDP_Micro!$A$2:$I$2,0),FALSE)*1000000)/VLOOKUP($A90,Emp_Micro!$A$1:$F$302,MATCH(D$1,Emp_Micro!$A$1:$F$1,0),FALSE)</f>
        <v>109272.37814938555</v>
      </c>
      <c r="E90" s="2">
        <f t="shared" si="1"/>
        <v>1.1873758680110758E-2</v>
      </c>
    </row>
    <row r="91" spans="1:5" x14ac:dyDescent="0.25">
      <c r="A91">
        <v>22100</v>
      </c>
      <c r="B91" t="s">
        <v>237</v>
      </c>
      <c r="C91" s="4">
        <f>(VLOOKUP($A91,GDP_Micro!$A$2:$I$302,MATCH(C$1,GDP_Micro!$A$2:$I$2,0),FALSE)*1000000)/VLOOKUP($A91,Emp_Micro!$A$1:$F$302,MATCH(C$1,Emp_Micro!$A$1:$F$1,0),FALSE)</f>
        <v>71567.38142214359</v>
      </c>
      <c r="D91" s="4">
        <f>(VLOOKUP($A91,GDP_Micro!$A$2:$I$302,MATCH(D$1,GDP_Micro!$A$2:$I$2,0),FALSE)*1000000)/VLOOKUP($A91,Emp_Micro!$A$1:$F$302,MATCH(D$1,Emp_Micro!$A$1:$F$1,0),FALSE)</f>
        <v>69473.97353557653</v>
      </c>
      <c r="E91" s="2">
        <f t="shared" si="1"/>
        <v>-4.9356465528510585E-3</v>
      </c>
    </row>
    <row r="92" spans="1:5" x14ac:dyDescent="0.25">
      <c r="A92">
        <v>22260</v>
      </c>
      <c r="B92" t="s">
        <v>238</v>
      </c>
      <c r="C92" s="4">
        <f>(VLOOKUP($A92,GDP_Micro!$A$2:$I$302,MATCH(C$1,GDP_Micro!$A$2:$I$2,0),FALSE)*1000000)/VLOOKUP($A92,Emp_Micro!$A$1:$F$302,MATCH(C$1,Emp_Micro!$A$1:$F$1,0),FALSE)</f>
        <v>100165.82226030192</v>
      </c>
      <c r="D92" s="4">
        <f>(VLOOKUP($A92,GDP_Micro!$A$2:$I$302,MATCH(D$1,GDP_Micro!$A$2:$I$2,0),FALSE)*1000000)/VLOOKUP($A92,Emp_Micro!$A$1:$F$302,MATCH(D$1,Emp_Micro!$A$1:$F$1,0),FALSE)</f>
        <v>102693.59466793513</v>
      </c>
      <c r="E92" s="2">
        <f t="shared" si="1"/>
        <v>4.1624239863162771E-3</v>
      </c>
    </row>
    <row r="93" spans="1:5" x14ac:dyDescent="0.25">
      <c r="A93">
        <v>22300</v>
      </c>
      <c r="B93" t="s">
        <v>239</v>
      </c>
      <c r="C93" s="4">
        <f>(VLOOKUP($A93,GDP_Micro!$A$2:$I$302,MATCH(C$1,GDP_Micro!$A$2:$I$2,0),FALSE)*1000000)/VLOOKUP($A93,Emp_Micro!$A$1:$F$302,MATCH(C$1,Emp_Micro!$A$1:$F$1,0),FALSE)</f>
        <v>110727.68292557565</v>
      </c>
      <c r="D93" s="4">
        <f>(VLOOKUP($A93,GDP_Micro!$A$2:$I$302,MATCH(D$1,GDP_Micro!$A$2:$I$2,0),FALSE)*1000000)/VLOOKUP($A93,Emp_Micro!$A$1:$F$302,MATCH(D$1,Emp_Micro!$A$1:$F$1,0),FALSE)</f>
        <v>102067.82238147411</v>
      </c>
      <c r="E93" s="2">
        <f t="shared" si="1"/>
        <v>-1.3481032925107495E-2</v>
      </c>
    </row>
    <row r="94" spans="1:5" x14ac:dyDescent="0.25">
      <c r="A94">
        <v>22620</v>
      </c>
      <c r="B94" t="s">
        <v>240</v>
      </c>
      <c r="C94" s="4">
        <f>(VLOOKUP($A94,GDP_Micro!$A$2:$I$302,MATCH(C$1,GDP_Micro!$A$2:$I$2,0),FALSE)*1000000)/VLOOKUP($A94,Emp_Micro!$A$1:$F$302,MATCH(C$1,Emp_Micro!$A$1:$F$1,0),FALSE)</f>
        <v>82970.148987001579</v>
      </c>
      <c r="D94" s="4">
        <f>(VLOOKUP($A94,GDP_Micro!$A$2:$I$302,MATCH(D$1,GDP_Micro!$A$2:$I$2,0),FALSE)*1000000)/VLOOKUP($A94,Emp_Micro!$A$1:$F$302,MATCH(D$1,Emp_Micro!$A$1:$F$1,0),FALSE)</f>
        <v>85367.504250738595</v>
      </c>
      <c r="E94" s="2">
        <f t="shared" si="1"/>
        <v>4.7587242258841922E-3</v>
      </c>
    </row>
    <row r="95" spans="1:5" x14ac:dyDescent="0.25">
      <c r="A95">
        <v>22700</v>
      </c>
      <c r="B95" t="s">
        <v>241</v>
      </c>
      <c r="C95" s="4">
        <f>(VLOOKUP($A95,GDP_Micro!$A$2:$I$302,MATCH(C$1,GDP_Micro!$A$2:$I$2,0),FALSE)*1000000)/VLOOKUP($A95,Emp_Micro!$A$1:$F$302,MATCH(C$1,Emp_Micro!$A$1:$F$1,0),FALSE)</f>
        <v>107367.54208356208</v>
      </c>
      <c r="D95" s="4">
        <f>(VLOOKUP($A95,GDP_Micro!$A$2:$I$302,MATCH(D$1,GDP_Micro!$A$2:$I$2,0),FALSE)*1000000)/VLOOKUP($A95,Emp_Micro!$A$1:$F$302,MATCH(D$1,Emp_Micro!$A$1:$F$1,0),FALSE)</f>
        <v>120700.11831070441</v>
      </c>
      <c r="E95" s="2">
        <f t="shared" si="1"/>
        <v>1.9700066079576972E-2</v>
      </c>
    </row>
    <row r="96" spans="1:5" x14ac:dyDescent="0.25">
      <c r="A96">
        <v>22780</v>
      </c>
      <c r="B96" t="s">
        <v>242</v>
      </c>
      <c r="C96" s="4">
        <f>(VLOOKUP($A96,GDP_Micro!$A$2:$I$302,MATCH(C$1,GDP_Micro!$A$2:$I$2,0),FALSE)*1000000)/VLOOKUP($A96,Emp_Micro!$A$1:$F$302,MATCH(C$1,Emp_Micro!$A$1:$F$1,0),FALSE)</f>
        <v>216987.6982196699</v>
      </c>
      <c r="D96" s="4">
        <f>(VLOOKUP($A96,GDP_Micro!$A$2:$I$302,MATCH(D$1,GDP_Micro!$A$2:$I$2,0),FALSE)*1000000)/VLOOKUP($A96,Emp_Micro!$A$1:$F$302,MATCH(D$1,Emp_Micro!$A$1:$F$1,0),FALSE)</f>
        <v>213806.79807555152</v>
      </c>
      <c r="E96" s="2">
        <f t="shared" si="1"/>
        <v>-2.4582846557977822E-3</v>
      </c>
    </row>
    <row r="97" spans="1:5" x14ac:dyDescent="0.25">
      <c r="A97">
        <v>22800</v>
      </c>
      <c r="B97" t="s">
        <v>243</v>
      </c>
      <c r="C97" s="4">
        <f>(VLOOKUP($A97,GDP_Micro!$A$2:$I$302,MATCH(C$1,GDP_Micro!$A$2:$I$2,0),FALSE)*1000000)/VLOOKUP($A97,Emp_Micro!$A$1:$F$302,MATCH(C$1,Emp_Micro!$A$1:$F$1,0),FALSE)</f>
        <v>110285.72494416811</v>
      </c>
      <c r="D97" s="4">
        <f>(VLOOKUP($A97,GDP_Micro!$A$2:$I$302,MATCH(D$1,GDP_Micro!$A$2:$I$2,0),FALSE)*1000000)/VLOOKUP($A97,Emp_Micro!$A$1:$F$302,MATCH(D$1,Emp_Micro!$A$1:$F$1,0),FALSE)</f>
        <v>120421.72020381845</v>
      </c>
      <c r="E97" s="2">
        <f t="shared" si="1"/>
        <v>1.4762136302249873E-2</v>
      </c>
    </row>
    <row r="98" spans="1:5" x14ac:dyDescent="0.25">
      <c r="A98">
        <v>22840</v>
      </c>
      <c r="B98" t="s">
        <v>244</v>
      </c>
      <c r="C98" s="4">
        <f>(VLOOKUP($A98,GDP_Micro!$A$2:$I$302,MATCH(C$1,GDP_Micro!$A$2:$I$2,0),FALSE)*1000000)/VLOOKUP($A98,Emp_Micro!$A$1:$F$302,MATCH(C$1,Emp_Micro!$A$1:$F$1,0),FALSE)</f>
        <v>87385.165047142669</v>
      </c>
      <c r="D98" s="4">
        <f>(VLOOKUP($A98,GDP_Micro!$A$2:$I$302,MATCH(D$1,GDP_Micro!$A$2:$I$2,0),FALSE)*1000000)/VLOOKUP($A98,Emp_Micro!$A$1:$F$302,MATCH(D$1,Emp_Micro!$A$1:$F$1,0),FALSE)</f>
        <v>87158.082964624686</v>
      </c>
      <c r="E98" s="2">
        <f t="shared" si="1"/>
        <v>-4.3357540521071769E-4</v>
      </c>
    </row>
    <row r="99" spans="1:5" x14ac:dyDescent="0.25">
      <c r="A99">
        <v>22860</v>
      </c>
      <c r="B99" t="s">
        <v>245</v>
      </c>
      <c r="C99" s="4">
        <f>(VLOOKUP($A99,GDP_Micro!$A$2:$I$302,MATCH(C$1,GDP_Micro!$A$2:$I$2,0),FALSE)*1000000)/VLOOKUP($A99,Emp_Micro!$A$1:$F$302,MATCH(C$1,Emp_Micro!$A$1:$F$1,0),FALSE)</f>
        <v>218965.23698724704</v>
      </c>
      <c r="D99" s="4">
        <f>(VLOOKUP($A99,GDP_Micro!$A$2:$I$302,MATCH(D$1,GDP_Micro!$A$2:$I$2,0),FALSE)*1000000)/VLOOKUP($A99,Emp_Micro!$A$1:$F$302,MATCH(D$1,Emp_Micro!$A$1:$F$1,0),FALSE)</f>
        <v>196406.05692770728</v>
      </c>
      <c r="E99" s="2">
        <f t="shared" si="1"/>
        <v>-1.795825151576802E-2</v>
      </c>
    </row>
    <row r="100" spans="1:5" x14ac:dyDescent="0.25">
      <c r="A100">
        <v>23140</v>
      </c>
      <c r="B100" t="s">
        <v>246</v>
      </c>
      <c r="C100" s="4">
        <f>(VLOOKUP($A100,GDP_Micro!$A$2:$I$302,MATCH(C$1,GDP_Micro!$A$2:$I$2,0),FALSE)*1000000)/VLOOKUP($A100,Emp_Micro!$A$1:$F$302,MATCH(C$1,Emp_Micro!$A$1:$F$1,0),FALSE)</f>
        <v>127942.83514002204</v>
      </c>
      <c r="D100" s="4">
        <f>(VLOOKUP($A100,GDP_Micro!$A$2:$I$302,MATCH(D$1,GDP_Micro!$A$2:$I$2,0),FALSE)*1000000)/VLOOKUP($A100,Emp_Micro!$A$1:$F$302,MATCH(D$1,Emp_Micro!$A$1:$F$1,0),FALSE)</f>
        <v>118660.08634213672</v>
      </c>
      <c r="E100" s="2">
        <f t="shared" si="1"/>
        <v>-1.2474963591967425E-2</v>
      </c>
    </row>
    <row r="101" spans="1:5" x14ac:dyDescent="0.25">
      <c r="A101">
        <v>23180</v>
      </c>
      <c r="B101" t="s">
        <v>247</v>
      </c>
      <c r="C101" s="4">
        <f>(VLOOKUP($A101,GDP_Micro!$A$2:$I$302,MATCH(C$1,GDP_Micro!$A$2:$I$2,0),FALSE)*1000000)/VLOOKUP($A101,Emp_Micro!$A$1:$F$302,MATCH(C$1,Emp_Micro!$A$1:$F$1,0),FALSE)</f>
        <v>103539.4906480733</v>
      </c>
      <c r="D101" s="4">
        <f>(VLOOKUP($A101,GDP_Micro!$A$2:$I$302,MATCH(D$1,GDP_Micro!$A$2:$I$2,0),FALSE)*1000000)/VLOOKUP($A101,Emp_Micro!$A$1:$F$302,MATCH(D$1,Emp_Micro!$A$1:$F$1,0),FALSE)</f>
        <v>100660.52030002783</v>
      </c>
      <c r="E101" s="2">
        <f t="shared" si="1"/>
        <v>-4.6888763799435296E-3</v>
      </c>
    </row>
    <row r="102" spans="1:5" x14ac:dyDescent="0.25">
      <c r="A102">
        <v>23300</v>
      </c>
      <c r="B102" t="s">
        <v>248</v>
      </c>
      <c r="C102" s="4">
        <f>(VLOOKUP($A102,GDP_Micro!$A$2:$I$302,MATCH(C$1,GDP_Micro!$A$2:$I$2,0),FALSE)*1000000)/VLOOKUP($A102,Emp_Micro!$A$1:$F$302,MATCH(C$1,Emp_Micro!$A$1:$F$1,0),FALSE)</f>
        <v>102727.32574535414</v>
      </c>
      <c r="D102" s="4">
        <f>(VLOOKUP($A102,GDP_Micro!$A$2:$I$302,MATCH(D$1,GDP_Micro!$A$2:$I$2,0),FALSE)*1000000)/VLOOKUP($A102,Emp_Micro!$A$1:$F$302,MATCH(D$1,Emp_Micro!$A$1:$F$1,0),FALSE)</f>
        <v>103797.53751646551</v>
      </c>
      <c r="E102" s="2">
        <f t="shared" si="1"/>
        <v>1.7288414076244152E-3</v>
      </c>
    </row>
    <row r="103" spans="1:5" x14ac:dyDescent="0.25">
      <c r="A103">
        <v>23340</v>
      </c>
      <c r="B103" t="s">
        <v>249</v>
      </c>
      <c r="C103" s="4">
        <f>(VLOOKUP($A103,GDP_Micro!$A$2:$I$302,MATCH(C$1,GDP_Micro!$A$2:$I$2,0),FALSE)*1000000)/VLOOKUP($A103,Emp_Micro!$A$1:$F$302,MATCH(C$1,Emp_Micro!$A$1:$F$1,0),FALSE)</f>
        <v>99835.35517388786</v>
      </c>
      <c r="D103" s="4">
        <f>(VLOOKUP($A103,GDP_Micro!$A$2:$I$302,MATCH(D$1,GDP_Micro!$A$2:$I$2,0),FALSE)*1000000)/VLOOKUP($A103,Emp_Micro!$A$1:$F$302,MATCH(D$1,Emp_Micro!$A$1:$F$1,0),FALSE)</f>
        <v>93314.614758047494</v>
      </c>
      <c r="E103" s="2">
        <f t="shared" si="1"/>
        <v>-1.1194477362864386E-2</v>
      </c>
    </row>
    <row r="104" spans="1:5" x14ac:dyDescent="0.25">
      <c r="A104">
        <v>23380</v>
      </c>
      <c r="B104" t="s">
        <v>250</v>
      </c>
      <c r="C104" s="4">
        <f>(VLOOKUP($A104,GDP_Micro!$A$2:$I$302,MATCH(C$1,GDP_Micro!$A$2:$I$2,0),FALSE)*1000000)/VLOOKUP($A104,Emp_Micro!$A$1:$F$302,MATCH(C$1,Emp_Micro!$A$1:$F$1,0),FALSE)</f>
        <v>92169.843521422532</v>
      </c>
      <c r="D104" s="4">
        <f>(VLOOKUP($A104,GDP_Micro!$A$2:$I$302,MATCH(D$1,GDP_Micro!$A$2:$I$2,0),FALSE)*1000000)/VLOOKUP($A104,Emp_Micro!$A$1:$F$302,MATCH(D$1,Emp_Micro!$A$1:$F$1,0),FALSE)</f>
        <v>92785.666286842432</v>
      </c>
      <c r="E104" s="2">
        <f t="shared" si="1"/>
        <v>1.1104777008150712E-3</v>
      </c>
    </row>
    <row r="105" spans="1:5" x14ac:dyDescent="0.25">
      <c r="A105">
        <v>23660</v>
      </c>
      <c r="B105" t="s">
        <v>251</v>
      </c>
      <c r="C105" s="4">
        <f>(VLOOKUP($A105,GDP_Micro!$A$2:$I$302,MATCH(C$1,GDP_Micro!$A$2:$I$2,0),FALSE)*1000000)/VLOOKUP($A105,Emp_Micro!$A$1:$F$302,MATCH(C$1,Emp_Micro!$A$1:$F$1,0),FALSE)</f>
        <v>89098.263123035169</v>
      </c>
      <c r="D105" s="4">
        <f>(VLOOKUP($A105,GDP_Micro!$A$2:$I$302,MATCH(D$1,GDP_Micro!$A$2:$I$2,0),FALSE)*1000000)/VLOOKUP($A105,Emp_Micro!$A$1:$F$302,MATCH(D$1,Emp_Micro!$A$1:$F$1,0),FALSE)</f>
        <v>89038.451116082564</v>
      </c>
      <c r="E105" s="2">
        <f t="shared" si="1"/>
        <v>-1.1191528269804962E-4</v>
      </c>
    </row>
    <row r="106" spans="1:5" x14ac:dyDescent="0.25">
      <c r="A106">
        <v>23780</v>
      </c>
      <c r="B106" t="s">
        <v>252</v>
      </c>
      <c r="C106" s="4">
        <f>(VLOOKUP($A106,GDP_Micro!$A$2:$I$302,MATCH(C$1,GDP_Micro!$A$2:$I$2,0),FALSE)*1000000)/VLOOKUP($A106,Emp_Micro!$A$1:$F$302,MATCH(C$1,Emp_Micro!$A$1:$F$1,0),FALSE)</f>
        <v>90887.416249080634</v>
      </c>
      <c r="D106" s="4">
        <f>(VLOOKUP($A106,GDP_Micro!$A$2:$I$302,MATCH(D$1,GDP_Micro!$A$2:$I$2,0),FALSE)*1000000)/VLOOKUP($A106,Emp_Micro!$A$1:$F$302,MATCH(D$1,Emp_Micro!$A$1:$F$1,0),FALSE)</f>
        <v>93396.283799163401</v>
      </c>
      <c r="E106" s="2">
        <f t="shared" si="1"/>
        <v>4.5486471527880212E-3</v>
      </c>
    </row>
    <row r="107" spans="1:5" x14ac:dyDescent="0.25">
      <c r="A107">
        <v>23980</v>
      </c>
      <c r="B107" t="s">
        <v>253</v>
      </c>
      <c r="C107" s="4">
        <f>(VLOOKUP($A107,GDP_Micro!$A$2:$I$302,MATCH(C$1,GDP_Micro!$A$2:$I$2,0),FALSE)*1000000)/VLOOKUP($A107,Emp_Micro!$A$1:$F$302,MATCH(C$1,Emp_Micro!$A$1:$F$1,0),FALSE)</f>
        <v>87962.853409879142</v>
      </c>
      <c r="D107" s="4">
        <f>(VLOOKUP($A107,GDP_Micro!$A$2:$I$302,MATCH(D$1,GDP_Micro!$A$2:$I$2,0),FALSE)*1000000)/VLOOKUP($A107,Emp_Micro!$A$1:$F$302,MATCH(D$1,Emp_Micro!$A$1:$F$1,0),FALSE)</f>
        <v>86720.707927613592</v>
      </c>
      <c r="E107" s="2">
        <f t="shared" si="1"/>
        <v>-2.3675103474779524E-3</v>
      </c>
    </row>
    <row r="108" spans="1:5" x14ac:dyDescent="0.25">
      <c r="A108">
        <v>24330</v>
      </c>
      <c r="B108" t="s">
        <v>254</v>
      </c>
      <c r="C108" s="4">
        <f>(VLOOKUP($A108,GDP_Micro!$A$2:$I$302,MATCH(C$1,GDP_Micro!$A$2:$I$2,0),FALSE)*1000000)/VLOOKUP($A108,Emp_Micro!$A$1:$F$302,MATCH(C$1,Emp_Micro!$A$1:$F$1,0),FALSE)</f>
        <v>101519.05931926687</v>
      </c>
      <c r="D108" s="4">
        <f>(VLOOKUP($A108,GDP_Micro!$A$2:$I$302,MATCH(D$1,GDP_Micro!$A$2:$I$2,0),FALSE)*1000000)/VLOOKUP($A108,Emp_Micro!$A$1:$F$302,MATCH(D$1,Emp_Micro!$A$1:$F$1,0),FALSE)</f>
        <v>100094.33275649129</v>
      </c>
      <c r="E108" s="2">
        <f t="shared" si="1"/>
        <v>-2.3528092118008104E-3</v>
      </c>
    </row>
    <row r="109" spans="1:5" x14ac:dyDescent="0.25">
      <c r="A109">
        <v>24460</v>
      </c>
      <c r="B109" t="s">
        <v>255</v>
      </c>
      <c r="C109" s="4">
        <f>(VLOOKUP($A109,GDP_Micro!$A$2:$I$302,MATCH(C$1,GDP_Micro!$A$2:$I$2,0),FALSE)*1000000)/VLOOKUP($A109,Emp_Micro!$A$1:$F$302,MATCH(C$1,Emp_Micro!$A$1:$F$1,0),FALSE)</f>
        <v>123389.56390655067</v>
      </c>
      <c r="D109" s="4">
        <f>(VLOOKUP($A109,GDP_Micro!$A$2:$I$302,MATCH(D$1,GDP_Micro!$A$2:$I$2,0),FALSE)*1000000)/VLOOKUP($A109,Emp_Micro!$A$1:$F$302,MATCH(D$1,Emp_Micro!$A$1:$F$1,0),FALSE)</f>
        <v>117356.15255902887</v>
      </c>
      <c r="E109" s="2">
        <f t="shared" si="1"/>
        <v>-8.3207206669340117E-3</v>
      </c>
    </row>
    <row r="110" spans="1:5" x14ac:dyDescent="0.25">
      <c r="A110">
        <v>24620</v>
      </c>
      <c r="B110" t="s">
        <v>256</v>
      </c>
      <c r="C110" s="4">
        <f>(VLOOKUP($A110,GDP_Micro!$A$2:$I$302,MATCH(C$1,GDP_Micro!$A$2:$I$2,0),FALSE)*1000000)/VLOOKUP($A110,Emp_Micro!$A$1:$F$302,MATCH(C$1,Emp_Micro!$A$1:$F$1,0),FALSE)</f>
        <v>91974.225381627999</v>
      </c>
      <c r="D110" s="4">
        <f>(VLOOKUP($A110,GDP_Micro!$A$2:$I$302,MATCH(D$1,GDP_Micro!$A$2:$I$2,0),FALSE)*1000000)/VLOOKUP($A110,Emp_Micro!$A$1:$F$302,MATCH(D$1,Emp_Micro!$A$1:$F$1,0),FALSE)</f>
        <v>89418.998909513684</v>
      </c>
      <c r="E110" s="2">
        <f t="shared" si="1"/>
        <v>-4.6848589090596748E-3</v>
      </c>
    </row>
    <row r="111" spans="1:5" x14ac:dyDescent="0.25">
      <c r="A111">
        <v>24700</v>
      </c>
      <c r="B111" t="s">
        <v>257</v>
      </c>
      <c r="C111" s="4">
        <f>(VLOOKUP($A111,GDP_Micro!$A$2:$I$302,MATCH(C$1,GDP_Micro!$A$2:$I$2,0),FALSE)*1000000)/VLOOKUP($A111,Emp_Micro!$A$1:$F$302,MATCH(C$1,Emp_Micro!$A$1:$F$1,0),FALSE)</f>
        <v>102164.10192883319</v>
      </c>
      <c r="D111" s="4">
        <f>(VLOOKUP($A111,GDP_Micro!$A$2:$I$302,MATCH(D$1,GDP_Micro!$A$2:$I$2,0),FALSE)*1000000)/VLOOKUP($A111,Emp_Micro!$A$1:$F$302,MATCH(D$1,Emp_Micro!$A$1:$F$1,0),FALSE)</f>
        <v>109178.31851225483</v>
      </c>
      <c r="E111" s="2">
        <f t="shared" si="1"/>
        <v>1.1128488069733988E-2</v>
      </c>
    </row>
    <row r="112" spans="1:5" x14ac:dyDescent="0.25">
      <c r="A112">
        <v>24740</v>
      </c>
      <c r="B112" t="s">
        <v>258</v>
      </c>
      <c r="C112" s="4">
        <f>(VLOOKUP($A112,GDP_Micro!$A$2:$I$302,MATCH(C$1,GDP_Micro!$A$2:$I$2,0),FALSE)*1000000)/VLOOKUP($A112,Emp_Micro!$A$1:$F$302,MATCH(C$1,Emp_Micro!$A$1:$F$1,0),FALSE)</f>
        <v>83667.495803201906</v>
      </c>
      <c r="D112" s="4">
        <f>(VLOOKUP($A112,GDP_Micro!$A$2:$I$302,MATCH(D$1,GDP_Micro!$A$2:$I$2,0),FALSE)*1000000)/VLOOKUP($A112,Emp_Micro!$A$1:$F$302,MATCH(D$1,Emp_Micro!$A$1:$F$1,0),FALSE)</f>
        <v>82602.437742812399</v>
      </c>
      <c r="E112" s="2">
        <f t="shared" si="1"/>
        <v>-2.1329499718756306E-3</v>
      </c>
    </row>
    <row r="113" spans="1:5" x14ac:dyDescent="0.25">
      <c r="A113">
        <v>24820</v>
      </c>
      <c r="B113" t="s">
        <v>259</v>
      </c>
      <c r="C113" s="4">
        <f>(VLOOKUP($A113,GDP_Micro!$A$2:$I$302,MATCH(C$1,GDP_Micro!$A$2:$I$2,0),FALSE)*1000000)/VLOOKUP($A113,Emp_Micro!$A$1:$F$302,MATCH(C$1,Emp_Micro!$A$1:$F$1,0),FALSE)</f>
        <v>102840.77109761367</v>
      </c>
      <c r="D113" s="4">
        <f>(VLOOKUP($A113,GDP_Micro!$A$2:$I$302,MATCH(D$1,GDP_Micro!$A$2:$I$2,0),FALSE)*1000000)/VLOOKUP($A113,Emp_Micro!$A$1:$F$302,MATCH(D$1,Emp_Micro!$A$1:$F$1,0),FALSE)</f>
        <v>104877.03666285715</v>
      </c>
      <c r="E113" s="2">
        <f t="shared" si="1"/>
        <v>3.2731290442802319E-3</v>
      </c>
    </row>
    <row r="114" spans="1:5" x14ac:dyDescent="0.25">
      <c r="A114">
        <v>24900</v>
      </c>
      <c r="B114" t="s">
        <v>260</v>
      </c>
      <c r="C114" s="4">
        <f>(VLOOKUP($A114,GDP_Micro!$A$2:$I$302,MATCH(C$1,GDP_Micro!$A$2:$I$2,0),FALSE)*1000000)/VLOOKUP($A114,Emp_Micro!$A$1:$F$302,MATCH(C$1,Emp_Micro!$A$1:$F$1,0),FALSE)</f>
        <v>80150.814721979157</v>
      </c>
      <c r="D114" s="4">
        <f>(VLOOKUP($A114,GDP_Micro!$A$2:$I$302,MATCH(D$1,GDP_Micro!$A$2:$I$2,0),FALSE)*1000000)/VLOOKUP($A114,Emp_Micro!$A$1:$F$302,MATCH(D$1,Emp_Micro!$A$1:$F$1,0),FALSE)</f>
        <v>76342.638174819062</v>
      </c>
      <c r="E114" s="2">
        <f t="shared" si="1"/>
        <v>-8.0802510155869589E-3</v>
      </c>
    </row>
    <row r="115" spans="1:5" x14ac:dyDescent="0.25">
      <c r="A115">
        <v>24980</v>
      </c>
      <c r="B115" t="s">
        <v>261</v>
      </c>
      <c r="C115" s="4">
        <f>(VLOOKUP($A115,GDP_Micro!$A$2:$I$302,MATCH(C$1,GDP_Micro!$A$2:$I$2,0),FALSE)*1000000)/VLOOKUP($A115,Emp_Micro!$A$1:$F$302,MATCH(C$1,Emp_Micro!$A$1:$F$1,0),FALSE)</f>
        <v>82749.967387768193</v>
      </c>
      <c r="D115" s="4">
        <f>(VLOOKUP($A115,GDP_Micro!$A$2:$I$302,MATCH(D$1,GDP_Micro!$A$2:$I$2,0),FALSE)*1000000)/VLOOKUP($A115,Emp_Micro!$A$1:$F$302,MATCH(D$1,Emp_Micro!$A$1:$F$1,0),FALSE)</f>
        <v>78611.243282562573</v>
      </c>
      <c r="E115" s="2">
        <f t="shared" si="1"/>
        <v>-8.5150211946887211E-3</v>
      </c>
    </row>
    <row r="116" spans="1:5" x14ac:dyDescent="0.25">
      <c r="A116">
        <v>25100</v>
      </c>
      <c r="B116" t="s">
        <v>262</v>
      </c>
      <c r="C116" s="4">
        <f>(VLOOKUP($A116,GDP_Micro!$A$2:$I$302,MATCH(C$1,GDP_Micro!$A$2:$I$2,0),FALSE)*1000000)/VLOOKUP($A116,Emp_Micro!$A$1:$F$302,MATCH(C$1,Emp_Micro!$A$1:$F$1,0),FALSE)</f>
        <v>134751.10485822952</v>
      </c>
      <c r="D116" s="4">
        <f>(VLOOKUP($A116,GDP_Micro!$A$2:$I$302,MATCH(D$1,GDP_Micro!$A$2:$I$2,0),FALSE)*1000000)/VLOOKUP($A116,Emp_Micro!$A$1:$F$302,MATCH(D$1,Emp_Micro!$A$1:$F$1,0),FALSE)</f>
        <v>125603.24949324669</v>
      </c>
      <c r="E116" s="2">
        <f t="shared" si="1"/>
        <v>-1.1648505265821729E-2</v>
      </c>
    </row>
    <row r="117" spans="1:5" x14ac:dyDescent="0.25">
      <c r="A117">
        <v>25300</v>
      </c>
      <c r="B117" t="s">
        <v>263</v>
      </c>
      <c r="C117" s="4">
        <f>(VLOOKUP($A117,GDP_Micro!$A$2:$I$302,MATCH(C$1,GDP_Micro!$A$2:$I$2,0),FALSE)*1000000)/VLOOKUP($A117,Emp_Micro!$A$1:$F$302,MATCH(C$1,Emp_Micro!$A$1:$F$1,0),FALSE)</f>
        <v>88218.801738675218</v>
      </c>
      <c r="D117" s="4">
        <f>(VLOOKUP($A117,GDP_Micro!$A$2:$I$302,MATCH(D$1,GDP_Micro!$A$2:$I$2,0),FALSE)*1000000)/VLOOKUP($A117,Emp_Micro!$A$1:$F$302,MATCH(D$1,Emp_Micro!$A$1:$F$1,0),FALSE)</f>
        <v>87938.364026190728</v>
      </c>
      <c r="E117" s="2">
        <f t="shared" si="1"/>
        <v>-5.3051783414304055E-4</v>
      </c>
    </row>
    <row r="118" spans="1:5" x14ac:dyDescent="0.25">
      <c r="A118">
        <v>25460</v>
      </c>
      <c r="B118" t="s">
        <v>264</v>
      </c>
      <c r="C118" s="4">
        <f>(VLOOKUP($A118,GDP_Micro!$A$2:$I$302,MATCH(C$1,GDP_Micro!$A$2:$I$2,0),FALSE)*1000000)/VLOOKUP($A118,Emp_Micro!$A$1:$F$302,MATCH(C$1,Emp_Micro!$A$1:$F$1,0),FALSE)</f>
        <v>91769.8915230524</v>
      </c>
      <c r="D118" s="4">
        <f>(VLOOKUP($A118,GDP_Micro!$A$2:$I$302,MATCH(D$1,GDP_Micro!$A$2:$I$2,0),FALSE)*1000000)/VLOOKUP($A118,Emp_Micro!$A$1:$F$302,MATCH(D$1,Emp_Micro!$A$1:$F$1,0),FALSE)</f>
        <v>90183.440508789732</v>
      </c>
      <c r="E118" s="2">
        <f t="shared" si="1"/>
        <v>-2.9021873119429165E-3</v>
      </c>
    </row>
    <row r="119" spans="1:5" x14ac:dyDescent="0.25">
      <c r="A119">
        <v>25580</v>
      </c>
      <c r="B119" t="s">
        <v>265</v>
      </c>
      <c r="C119" s="4">
        <f>(VLOOKUP($A119,GDP_Micro!$A$2:$I$302,MATCH(C$1,GDP_Micro!$A$2:$I$2,0),FALSE)*1000000)/VLOOKUP($A119,Emp_Micro!$A$1:$F$302,MATCH(C$1,Emp_Micro!$A$1:$F$1,0),FALSE)</f>
        <v>90983.511995267487</v>
      </c>
      <c r="D119" s="4">
        <f>(VLOOKUP($A119,GDP_Micro!$A$2:$I$302,MATCH(D$1,GDP_Micro!$A$2:$I$2,0),FALSE)*1000000)/VLOOKUP($A119,Emp_Micro!$A$1:$F$302,MATCH(D$1,Emp_Micro!$A$1:$F$1,0),FALSE)</f>
        <v>92381.671349824668</v>
      </c>
      <c r="E119" s="2">
        <f t="shared" si="1"/>
        <v>2.5449485177808651E-3</v>
      </c>
    </row>
    <row r="120" spans="1:5" x14ac:dyDescent="0.25">
      <c r="A120">
        <v>25700</v>
      </c>
      <c r="B120" t="s">
        <v>266</v>
      </c>
      <c r="C120" s="4">
        <f>(VLOOKUP($A120,GDP_Micro!$A$2:$I$302,MATCH(C$1,GDP_Micro!$A$2:$I$2,0),FALSE)*1000000)/VLOOKUP($A120,Emp_Micro!$A$1:$F$302,MATCH(C$1,Emp_Micro!$A$1:$F$1,0),FALSE)</f>
        <v>112195.05011004637</v>
      </c>
      <c r="D120" s="4">
        <f>(VLOOKUP($A120,GDP_Micro!$A$2:$I$302,MATCH(D$1,GDP_Micro!$A$2:$I$2,0),FALSE)*1000000)/VLOOKUP($A120,Emp_Micro!$A$1:$F$302,MATCH(D$1,Emp_Micro!$A$1:$F$1,0),FALSE)</f>
        <v>112085.12265615539</v>
      </c>
      <c r="E120" s="2">
        <f t="shared" si="1"/>
        <v>-1.6336483954026981E-4</v>
      </c>
    </row>
    <row r="121" spans="1:5" x14ac:dyDescent="0.25">
      <c r="A121">
        <v>25760</v>
      </c>
      <c r="B121" t="s">
        <v>267</v>
      </c>
      <c r="C121" s="4">
        <f>(VLOOKUP($A121,GDP_Micro!$A$2:$I$302,MATCH(C$1,GDP_Micro!$A$2:$I$2,0),FALSE)*1000000)/VLOOKUP($A121,Emp_Micro!$A$1:$F$302,MATCH(C$1,Emp_Micro!$A$1:$F$1,0),FALSE)</f>
        <v>79240.480632873543</v>
      </c>
      <c r="D121" s="4">
        <f>(VLOOKUP($A121,GDP_Micro!$A$2:$I$302,MATCH(D$1,GDP_Micro!$A$2:$I$2,0),FALSE)*1000000)/VLOOKUP($A121,Emp_Micro!$A$1:$F$302,MATCH(D$1,Emp_Micro!$A$1:$F$1,0),FALSE)</f>
        <v>85691.032645430081</v>
      </c>
      <c r="E121" s="2">
        <f t="shared" si="1"/>
        <v>1.3128919984181309E-2</v>
      </c>
    </row>
    <row r="122" spans="1:5" x14ac:dyDescent="0.25">
      <c r="A122">
        <v>25880</v>
      </c>
      <c r="B122" t="s">
        <v>268</v>
      </c>
      <c r="C122" s="4">
        <f>(VLOOKUP($A122,GDP_Micro!$A$2:$I$302,MATCH(C$1,GDP_Micro!$A$2:$I$2,0),FALSE)*1000000)/VLOOKUP($A122,Emp_Micro!$A$1:$F$302,MATCH(C$1,Emp_Micro!$A$1:$F$1,0),FALSE)</f>
        <v>102566.10655733198</v>
      </c>
      <c r="D122" s="4">
        <f>(VLOOKUP($A122,GDP_Micro!$A$2:$I$302,MATCH(D$1,GDP_Micro!$A$2:$I$2,0),FALSE)*1000000)/VLOOKUP($A122,Emp_Micro!$A$1:$F$302,MATCH(D$1,Emp_Micro!$A$1:$F$1,0),FALSE)</f>
        <v>99712.311179755503</v>
      </c>
      <c r="E122" s="2">
        <f t="shared" si="1"/>
        <v>-4.6920214352025313E-3</v>
      </c>
    </row>
    <row r="123" spans="1:5" x14ac:dyDescent="0.25">
      <c r="A123">
        <v>26090</v>
      </c>
      <c r="B123" t="s">
        <v>269</v>
      </c>
      <c r="C123" s="4">
        <f>(VLOOKUP($A123,GDP_Micro!$A$2:$I$302,MATCH(C$1,GDP_Micro!$A$2:$I$2,0),FALSE)*1000000)/VLOOKUP($A123,Emp_Micro!$A$1:$F$302,MATCH(C$1,Emp_Micro!$A$1:$F$1,0),FALSE)</f>
        <v>133271.14581217075</v>
      </c>
      <c r="D123" s="4">
        <f>(VLOOKUP($A123,GDP_Micro!$A$2:$I$302,MATCH(D$1,GDP_Micro!$A$2:$I$2,0),FALSE)*1000000)/VLOOKUP($A123,Emp_Micro!$A$1:$F$302,MATCH(D$1,Emp_Micro!$A$1:$F$1,0),FALSE)</f>
        <v>118156.63483367318</v>
      </c>
      <c r="E123" s="2">
        <f t="shared" si="1"/>
        <v>-1.9862519428295533E-2</v>
      </c>
    </row>
    <row r="124" spans="1:5" x14ac:dyDescent="0.25">
      <c r="A124">
        <v>26260</v>
      </c>
      <c r="B124" t="s">
        <v>270</v>
      </c>
      <c r="C124" s="4">
        <f>(VLOOKUP($A124,GDP_Micro!$A$2:$I$302,MATCH(C$1,GDP_Micro!$A$2:$I$2,0),FALSE)*1000000)/VLOOKUP($A124,Emp_Micro!$A$1:$F$302,MATCH(C$1,Emp_Micro!$A$1:$F$1,0),FALSE)</f>
        <v>96315.841512029248</v>
      </c>
      <c r="D124" s="4">
        <f>(VLOOKUP($A124,GDP_Micro!$A$2:$I$302,MATCH(D$1,GDP_Micro!$A$2:$I$2,0),FALSE)*1000000)/VLOOKUP($A124,Emp_Micro!$A$1:$F$302,MATCH(D$1,Emp_Micro!$A$1:$F$1,0),FALSE)</f>
        <v>87282.922790123979</v>
      </c>
      <c r="E124" s="2">
        <f t="shared" si="1"/>
        <v>-1.6279037080481729E-2</v>
      </c>
    </row>
    <row r="125" spans="1:5" x14ac:dyDescent="0.25">
      <c r="A125">
        <v>26340</v>
      </c>
      <c r="B125" t="s">
        <v>271</v>
      </c>
      <c r="C125" s="4">
        <f>(VLOOKUP($A125,GDP_Micro!$A$2:$I$302,MATCH(C$1,GDP_Micro!$A$2:$I$2,0),FALSE)*1000000)/VLOOKUP($A125,Emp_Micro!$A$1:$F$302,MATCH(C$1,Emp_Micro!$A$1:$F$1,0),FALSE)</f>
        <v>79141.896426161897</v>
      </c>
      <c r="D125" s="4">
        <f>(VLOOKUP($A125,GDP_Micro!$A$2:$I$302,MATCH(D$1,GDP_Micro!$A$2:$I$2,0),FALSE)*1000000)/VLOOKUP($A125,Emp_Micro!$A$1:$F$302,MATCH(D$1,Emp_Micro!$A$1:$F$1,0),FALSE)</f>
        <v>83568.282145150064</v>
      </c>
      <c r="E125" s="2">
        <f t="shared" si="1"/>
        <v>9.1115344815215771E-3</v>
      </c>
    </row>
    <row r="126" spans="1:5" x14ac:dyDescent="0.25">
      <c r="A126">
        <v>26540</v>
      </c>
      <c r="B126" t="s">
        <v>272</v>
      </c>
      <c r="C126" s="4">
        <f>(VLOOKUP($A126,GDP_Micro!$A$2:$I$302,MATCH(C$1,GDP_Micro!$A$2:$I$2,0),FALSE)*1000000)/VLOOKUP($A126,Emp_Micro!$A$1:$F$302,MATCH(C$1,Emp_Micro!$A$1:$F$1,0),FALSE)</f>
        <v>96356.930909262461</v>
      </c>
      <c r="D126" s="4">
        <f>(VLOOKUP($A126,GDP_Micro!$A$2:$I$302,MATCH(D$1,GDP_Micro!$A$2:$I$2,0),FALSE)*1000000)/VLOOKUP($A126,Emp_Micro!$A$1:$F$302,MATCH(D$1,Emp_Micro!$A$1:$F$1,0),FALSE)</f>
        <v>95777.433175420694</v>
      </c>
      <c r="E126" s="2">
        <f t="shared" si="1"/>
        <v>-1.0048667159896496E-3</v>
      </c>
    </row>
    <row r="127" spans="1:5" x14ac:dyDescent="0.25">
      <c r="A127">
        <v>26700</v>
      </c>
      <c r="B127" t="s">
        <v>273</v>
      </c>
      <c r="C127" s="4">
        <f>(VLOOKUP($A127,GDP_Micro!$A$2:$I$302,MATCH(C$1,GDP_Micro!$A$2:$I$2,0),FALSE)*1000000)/VLOOKUP($A127,Emp_Micro!$A$1:$F$302,MATCH(C$1,Emp_Micro!$A$1:$F$1,0),FALSE)</f>
        <v>103973.03121971757</v>
      </c>
      <c r="D127" s="4">
        <f>(VLOOKUP($A127,GDP_Micro!$A$2:$I$302,MATCH(D$1,GDP_Micro!$A$2:$I$2,0),FALSE)*1000000)/VLOOKUP($A127,Emp_Micro!$A$1:$F$302,MATCH(D$1,Emp_Micro!$A$1:$F$1,0),FALSE)</f>
        <v>108573.38199488941</v>
      </c>
      <c r="E127" s="2">
        <f t="shared" si="1"/>
        <v>7.2418841606662898E-3</v>
      </c>
    </row>
    <row r="128" spans="1:5" x14ac:dyDescent="0.25">
      <c r="A128">
        <v>26740</v>
      </c>
      <c r="B128" t="s">
        <v>274</v>
      </c>
      <c r="C128" s="4">
        <f>(VLOOKUP($A128,GDP_Micro!$A$2:$I$302,MATCH(C$1,GDP_Micro!$A$2:$I$2,0),FALSE)*1000000)/VLOOKUP($A128,Emp_Micro!$A$1:$F$302,MATCH(C$1,Emp_Micro!$A$1:$F$1,0),FALSE)</f>
        <v>79736.629078213417</v>
      </c>
      <c r="D128" s="4">
        <f>(VLOOKUP($A128,GDP_Micro!$A$2:$I$302,MATCH(D$1,GDP_Micro!$A$2:$I$2,0),FALSE)*1000000)/VLOOKUP($A128,Emp_Micro!$A$1:$F$302,MATCH(D$1,Emp_Micro!$A$1:$F$1,0),FALSE)</f>
        <v>83881.477515381179</v>
      </c>
      <c r="E128" s="2">
        <f t="shared" si="1"/>
        <v>8.4817266315317941E-3</v>
      </c>
    </row>
    <row r="129" spans="1:5" x14ac:dyDescent="0.25">
      <c r="A129">
        <v>26780</v>
      </c>
      <c r="B129" t="s">
        <v>275</v>
      </c>
      <c r="C129" s="4">
        <f>(VLOOKUP($A129,GDP_Micro!$A$2:$I$302,MATCH(C$1,GDP_Micro!$A$2:$I$2,0),FALSE)*1000000)/VLOOKUP($A129,Emp_Micro!$A$1:$F$302,MATCH(C$1,Emp_Micro!$A$1:$F$1,0),FALSE)</f>
        <v>94109.136671652624</v>
      </c>
      <c r="D129" s="4">
        <f>(VLOOKUP($A129,GDP_Micro!$A$2:$I$302,MATCH(D$1,GDP_Micro!$A$2:$I$2,0),FALSE)*1000000)/VLOOKUP($A129,Emp_Micro!$A$1:$F$302,MATCH(D$1,Emp_Micro!$A$1:$F$1,0),FALSE)</f>
        <v>98392.375404407139</v>
      </c>
      <c r="E129" s="2">
        <f t="shared" si="1"/>
        <v>7.445611425561216E-3</v>
      </c>
    </row>
    <row r="130" spans="1:5" x14ac:dyDescent="0.25">
      <c r="A130">
        <v>26940</v>
      </c>
      <c r="B130" t="s">
        <v>276</v>
      </c>
      <c r="C130" s="4">
        <f>(VLOOKUP($A130,GDP_Micro!$A$2:$I$302,MATCH(C$1,GDP_Micro!$A$2:$I$2,0),FALSE)*1000000)/VLOOKUP($A130,Emp_Micro!$A$1:$F$302,MATCH(C$1,Emp_Micro!$A$1:$F$1,0),FALSE)</f>
        <v>68472.340659286187</v>
      </c>
      <c r="D130" s="4">
        <f>(VLOOKUP($A130,GDP_Micro!$A$2:$I$302,MATCH(D$1,GDP_Micro!$A$2:$I$2,0),FALSE)*1000000)/VLOOKUP($A130,Emp_Micro!$A$1:$F$302,MATCH(D$1,Emp_Micro!$A$1:$F$1,0),FALSE)</f>
        <v>69954.94402079779</v>
      </c>
      <c r="E130" s="2">
        <f t="shared" si="1"/>
        <v>3.5766309740528079E-3</v>
      </c>
    </row>
    <row r="131" spans="1:5" x14ac:dyDescent="0.25">
      <c r="A131">
        <v>26960</v>
      </c>
      <c r="B131" t="s">
        <v>277</v>
      </c>
      <c r="C131" s="4">
        <f>(VLOOKUP($A131,GDP_Micro!$A$2:$I$302,MATCH(C$1,GDP_Micro!$A$2:$I$2,0),FALSE)*1000000)/VLOOKUP($A131,Emp_Micro!$A$1:$F$302,MATCH(C$1,Emp_Micro!$A$1:$F$1,0),FALSE)</f>
        <v>90244.452846103712</v>
      </c>
      <c r="D131" s="4">
        <f>(VLOOKUP($A131,GDP_Micro!$A$2:$I$302,MATCH(D$1,GDP_Micro!$A$2:$I$2,0),FALSE)*1000000)/VLOOKUP($A131,Emp_Micro!$A$1:$F$302,MATCH(D$1,Emp_Micro!$A$1:$F$1,0),FALSE)</f>
        <v>77174.317702399014</v>
      </c>
      <c r="E131" s="2">
        <f t="shared" ref="E131:E194" si="2">(D131/C131)^(1/6)-1</f>
        <v>-2.5738859874789188E-2</v>
      </c>
    </row>
    <row r="132" spans="1:5" x14ac:dyDescent="0.25">
      <c r="A132">
        <v>27020</v>
      </c>
      <c r="B132" t="s">
        <v>278</v>
      </c>
      <c r="C132" s="4">
        <f>(VLOOKUP($A132,GDP_Micro!$A$2:$I$302,MATCH(C$1,GDP_Micro!$A$2:$I$2,0),FALSE)*1000000)/VLOOKUP($A132,Emp_Micro!$A$1:$F$302,MATCH(C$1,Emp_Micro!$A$1:$F$1,0),FALSE)</f>
        <v>91329.144464525205</v>
      </c>
      <c r="D132" s="4">
        <f>(VLOOKUP($A132,GDP_Micro!$A$2:$I$302,MATCH(D$1,GDP_Micro!$A$2:$I$2,0),FALSE)*1000000)/VLOOKUP($A132,Emp_Micro!$A$1:$F$302,MATCH(D$1,Emp_Micro!$A$1:$F$1,0),FALSE)</f>
        <v>93999.36611612876</v>
      </c>
      <c r="E132" s="2">
        <f t="shared" si="2"/>
        <v>4.8145672388011373E-3</v>
      </c>
    </row>
    <row r="133" spans="1:5" x14ac:dyDescent="0.25">
      <c r="A133">
        <v>27160</v>
      </c>
      <c r="B133" t="s">
        <v>279</v>
      </c>
      <c r="C133" s="4">
        <f>(VLOOKUP($A133,GDP_Micro!$A$2:$I$302,MATCH(C$1,GDP_Micro!$A$2:$I$2,0),FALSE)*1000000)/VLOOKUP($A133,Emp_Micro!$A$1:$F$302,MATCH(C$1,Emp_Micro!$A$1:$F$1,0),FALSE)</f>
        <v>82848.577458207845</v>
      </c>
      <c r="D133" s="4">
        <f>(VLOOKUP($A133,GDP_Micro!$A$2:$I$302,MATCH(D$1,GDP_Micro!$A$2:$I$2,0),FALSE)*1000000)/VLOOKUP($A133,Emp_Micro!$A$1:$F$302,MATCH(D$1,Emp_Micro!$A$1:$F$1,0),FALSE)</f>
        <v>84543.339811317113</v>
      </c>
      <c r="E133" s="2">
        <f t="shared" si="2"/>
        <v>3.3806559734075314E-3</v>
      </c>
    </row>
    <row r="134" spans="1:5" x14ac:dyDescent="0.25">
      <c r="A134">
        <v>27300</v>
      </c>
      <c r="B134" t="s">
        <v>280</v>
      </c>
      <c r="C134" s="4">
        <f>(VLOOKUP($A134,GDP_Micro!$A$2:$I$302,MATCH(C$1,GDP_Micro!$A$2:$I$2,0),FALSE)*1000000)/VLOOKUP($A134,Emp_Micro!$A$1:$F$302,MATCH(C$1,Emp_Micro!$A$1:$F$1,0),FALSE)</f>
        <v>104498.61385404853</v>
      </c>
      <c r="D134" s="4">
        <f>(VLOOKUP($A134,GDP_Micro!$A$2:$I$302,MATCH(D$1,GDP_Micro!$A$2:$I$2,0),FALSE)*1000000)/VLOOKUP($A134,Emp_Micro!$A$1:$F$302,MATCH(D$1,Emp_Micro!$A$1:$F$1,0),FALSE)</f>
        <v>96401.190170633767</v>
      </c>
      <c r="E134" s="2">
        <f t="shared" si="2"/>
        <v>-1.3352595684192003E-2</v>
      </c>
    </row>
    <row r="135" spans="1:5" x14ac:dyDescent="0.25">
      <c r="A135">
        <v>27420</v>
      </c>
      <c r="B135" t="s">
        <v>281</v>
      </c>
      <c r="C135" s="4">
        <f>(VLOOKUP($A135,GDP_Micro!$A$2:$I$302,MATCH(C$1,GDP_Micro!$A$2:$I$2,0),FALSE)*1000000)/VLOOKUP($A135,Emp_Micro!$A$1:$F$302,MATCH(C$1,Emp_Micro!$A$1:$F$1,0),FALSE)</f>
        <v>95648.081707307356</v>
      </c>
      <c r="D135" s="4">
        <f>(VLOOKUP($A135,GDP_Micro!$A$2:$I$302,MATCH(D$1,GDP_Micro!$A$2:$I$2,0),FALSE)*1000000)/VLOOKUP($A135,Emp_Micro!$A$1:$F$302,MATCH(D$1,Emp_Micro!$A$1:$F$1,0),FALSE)</f>
        <v>102969.65104804332</v>
      </c>
      <c r="E135" s="2">
        <f t="shared" si="2"/>
        <v>1.2368979916378198E-2</v>
      </c>
    </row>
    <row r="136" spans="1:5" x14ac:dyDescent="0.25">
      <c r="A136">
        <v>27540</v>
      </c>
      <c r="B136" t="s">
        <v>282</v>
      </c>
      <c r="C136" s="4">
        <f>(VLOOKUP($A136,GDP_Micro!$A$2:$I$302,MATCH(C$1,GDP_Micro!$A$2:$I$2,0),FALSE)*1000000)/VLOOKUP($A136,Emp_Micro!$A$1:$F$302,MATCH(C$1,Emp_Micro!$A$1:$F$1,0),FALSE)</f>
        <v>99953.413306582996</v>
      </c>
      <c r="D136" s="4">
        <f>(VLOOKUP($A136,GDP_Micro!$A$2:$I$302,MATCH(D$1,GDP_Micro!$A$2:$I$2,0),FALSE)*1000000)/VLOOKUP($A136,Emp_Micro!$A$1:$F$302,MATCH(D$1,Emp_Micro!$A$1:$F$1,0),FALSE)</f>
        <v>94477.846994983178</v>
      </c>
      <c r="E136" s="2">
        <f t="shared" si="2"/>
        <v>-9.3458579133401942E-3</v>
      </c>
    </row>
    <row r="137" spans="1:5" x14ac:dyDescent="0.25">
      <c r="A137">
        <v>27660</v>
      </c>
      <c r="B137" t="s">
        <v>283</v>
      </c>
      <c r="C137" s="4">
        <f>(VLOOKUP($A137,GDP_Micro!$A$2:$I$302,MATCH(C$1,GDP_Micro!$A$2:$I$2,0),FALSE)*1000000)/VLOOKUP($A137,Emp_Micro!$A$1:$F$302,MATCH(C$1,Emp_Micro!$A$1:$F$1,0),FALSE)</f>
        <v>105483.00314377021</v>
      </c>
      <c r="D137" s="4">
        <f>(VLOOKUP($A137,GDP_Micro!$A$2:$I$302,MATCH(D$1,GDP_Micro!$A$2:$I$2,0),FALSE)*1000000)/VLOOKUP($A137,Emp_Micro!$A$1:$F$302,MATCH(D$1,Emp_Micro!$A$1:$F$1,0),FALSE)</f>
        <v>96966.391604804623</v>
      </c>
      <c r="E137" s="2">
        <f t="shared" si="2"/>
        <v>-1.3932924387097811E-2</v>
      </c>
    </row>
    <row r="138" spans="1:5" x14ac:dyDescent="0.25">
      <c r="A138">
        <v>27920</v>
      </c>
      <c r="B138" t="s">
        <v>284</v>
      </c>
      <c r="C138" s="4">
        <f>(VLOOKUP($A138,GDP_Micro!$A$2:$I$302,MATCH(C$1,GDP_Micro!$A$2:$I$2,0),FALSE)*1000000)/VLOOKUP($A138,Emp_Micro!$A$1:$F$302,MATCH(C$1,Emp_Micro!$A$1:$F$1,0),FALSE)</f>
        <v>267637.88904911932</v>
      </c>
      <c r="D138" s="4">
        <f>(VLOOKUP($A138,GDP_Micro!$A$2:$I$302,MATCH(D$1,GDP_Micro!$A$2:$I$2,0),FALSE)*1000000)/VLOOKUP($A138,Emp_Micro!$A$1:$F$302,MATCH(D$1,Emp_Micro!$A$1:$F$1,0),FALSE)</f>
        <v>288994.71398658224</v>
      </c>
      <c r="E138" s="2">
        <f t="shared" si="2"/>
        <v>1.2877795512270307E-2</v>
      </c>
    </row>
    <row r="139" spans="1:5" x14ac:dyDescent="0.25">
      <c r="A139">
        <v>28260</v>
      </c>
      <c r="B139" t="s">
        <v>285</v>
      </c>
      <c r="C139" s="4">
        <f>(VLOOKUP($A139,GDP_Micro!$A$2:$I$302,MATCH(C$1,GDP_Micro!$A$2:$I$2,0),FALSE)*1000000)/VLOOKUP($A139,Emp_Micro!$A$1:$F$302,MATCH(C$1,Emp_Micro!$A$1:$F$1,0),FALSE)</f>
        <v>92718.572794768261</v>
      </c>
      <c r="D139" s="4">
        <f>(VLOOKUP($A139,GDP_Micro!$A$2:$I$302,MATCH(D$1,GDP_Micro!$A$2:$I$2,0),FALSE)*1000000)/VLOOKUP($A139,Emp_Micro!$A$1:$F$302,MATCH(D$1,Emp_Micro!$A$1:$F$1,0),FALSE)</f>
        <v>98848.624553196089</v>
      </c>
      <c r="E139" s="2">
        <f t="shared" si="2"/>
        <v>1.0727267060625323E-2</v>
      </c>
    </row>
    <row r="140" spans="1:5" x14ac:dyDescent="0.25">
      <c r="A140">
        <v>28340</v>
      </c>
      <c r="B140" t="s">
        <v>286</v>
      </c>
      <c r="C140" s="4">
        <f>(VLOOKUP($A140,GDP_Micro!$A$2:$I$302,MATCH(C$1,GDP_Micro!$A$2:$I$2,0),FALSE)*1000000)/VLOOKUP($A140,Emp_Micro!$A$1:$F$302,MATCH(C$1,Emp_Micro!$A$1:$F$1,0),FALSE)</f>
        <v>100090.44847334251</v>
      </c>
      <c r="D140" s="4">
        <f>(VLOOKUP($A140,GDP_Micro!$A$2:$I$302,MATCH(D$1,GDP_Micro!$A$2:$I$2,0),FALSE)*1000000)/VLOOKUP($A140,Emp_Micro!$A$1:$F$302,MATCH(D$1,Emp_Micro!$A$1:$F$1,0),FALSE)</f>
        <v>98790.597038219596</v>
      </c>
      <c r="E140" s="2">
        <f t="shared" si="2"/>
        <v>-2.1762673846342784E-3</v>
      </c>
    </row>
    <row r="141" spans="1:5" x14ac:dyDescent="0.25">
      <c r="A141">
        <v>28380</v>
      </c>
      <c r="B141" t="s">
        <v>287</v>
      </c>
      <c r="C141" s="4">
        <f>(VLOOKUP($A141,GDP_Micro!$A$2:$I$302,MATCH(C$1,GDP_Micro!$A$2:$I$2,0),FALSE)*1000000)/VLOOKUP($A141,Emp_Micro!$A$1:$F$302,MATCH(C$1,Emp_Micro!$A$1:$F$1,0),FALSE)</f>
        <v>71813.705353273748</v>
      </c>
      <c r="D141" s="4">
        <f>(VLOOKUP($A141,GDP_Micro!$A$2:$I$302,MATCH(D$1,GDP_Micro!$A$2:$I$2,0),FALSE)*1000000)/VLOOKUP($A141,Emp_Micro!$A$1:$F$302,MATCH(D$1,Emp_Micro!$A$1:$F$1,0),FALSE)</f>
        <v>70820.559320041837</v>
      </c>
      <c r="E141" s="2">
        <f t="shared" si="2"/>
        <v>-2.3183078594578577E-3</v>
      </c>
    </row>
    <row r="142" spans="1:5" x14ac:dyDescent="0.25">
      <c r="A142">
        <v>28860</v>
      </c>
      <c r="B142" t="s">
        <v>288</v>
      </c>
      <c r="C142" s="4">
        <f>(VLOOKUP($A142,GDP_Micro!$A$2:$I$302,MATCH(C$1,GDP_Micro!$A$2:$I$2,0),FALSE)*1000000)/VLOOKUP($A142,Emp_Micro!$A$1:$F$302,MATCH(C$1,Emp_Micro!$A$1:$F$1,0),FALSE)</f>
        <v>75732.116014971412</v>
      </c>
      <c r="D142" s="4">
        <f>(VLOOKUP($A142,GDP_Micro!$A$2:$I$302,MATCH(D$1,GDP_Micro!$A$2:$I$2,0),FALSE)*1000000)/VLOOKUP($A142,Emp_Micro!$A$1:$F$302,MATCH(D$1,Emp_Micro!$A$1:$F$1,0),FALSE)</f>
        <v>75237.063159157435</v>
      </c>
      <c r="E142" s="2">
        <f t="shared" si="2"/>
        <v>-1.0924617628662592E-3</v>
      </c>
    </row>
    <row r="143" spans="1:5" x14ac:dyDescent="0.25">
      <c r="A143">
        <v>29860</v>
      </c>
      <c r="B143" t="s">
        <v>289</v>
      </c>
      <c r="C143" s="4">
        <f>(VLOOKUP($A143,GDP_Micro!$A$2:$I$302,MATCH(C$1,GDP_Micro!$A$2:$I$2,0),FALSE)*1000000)/VLOOKUP($A143,Emp_Micro!$A$1:$F$302,MATCH(C$1,Emp_Micro!$A$1:$F$1,0),FALSE)</f>
        <v>103897.76792997221</v>
      </c>
      <c r="D143" s="4">
        <f>(VLOOKUP($A143,GDP_Micro!$A$2:$I$302,MATCH(D$1,GDP_Micro!$A$2:$I$2,0),FALSE)*1000000)/VLOOKUP($A143,Emp_Micro!$A$1:$F$302,MATCH(D$1,Emp_Micro!$A$1:$F$1,0),FALSE)</f>
        <v>95294.029208345324</v>
      </c>
      <c r="E143" s="2">
        <f t="shared" si="2"/>
        <v>-1.4303429742495988E-2</v>
      </c>
    </row>
    <row r="144" spans="1:5" x14ac:dyDescent="0.25">
      <c r="A144">
        <v>29980</v>
      </c>
      <c r="B144" t="s">
        <v>290</v>
      </c>
      <c r="C144" s="4">
        <f>(VLOOKUP($A144,GDP_Micro!$A$2:$I$302,MATCH(C$1,GDP_Micro!$A$2:$I$2,0),FALSE)*1000000)/VLOOKUP($A144,Emp_Micro!$A$1:$F$302,MATCH(C$1,Emp_Micro!$A$1:$F$1,0),FALSE)</f>
        <v>97290.949612504875</v>
      </c>
      <c r="D144" s="4">
        <f>(VLOOKUP($A144,GDP_Micro!$A$2:$I$302,MATCH(D$1,GDP_Micro!$A$2:$I$2,0),FALSE)*1000000)/VLOOKUP($A144,Emp_Micro!$A$1:$F$302,MATCH(D$1,Emp_Micro!$A$1:$F$1,0),FALSE)</f>
        <v>97245.865872027891</v>
      </c>
      <c r="E144" s="2">
        <f t="shared" si="2"/>
        <v>-7.7246732387625805E-5</v>
      </c>
    </row>
    <row r="145" spans="1:5" x14ac:dyDescent="0.25">
      <c r="A145">
        <v>30060</v>
      </c>
      <c r="B145" t="s">
        <v>291</v>
      </c>
      <c r="C145" s="4">
        <f>(VLOOKUP($A145,GDP_Micro!$A$2:$I$302,MATCH(C$1,GDP_Micro!$A$2:$I$2,0),FALSE)*1000000)/VLOOKUP($A145,Emp_Micro!$A$1:$F$302,MATCH(C$1,Emp_Micro!$A$1:$F$1,0),FALSE)</f>
        <v>84167.603611142258</v>
      </c>
      <c r="D145" s="4">
        <f>(VLOOKUP($A145,GDP_Micro!$A$2:$I$302,MATCH(D$1,GDP_Micro!$A$2:$I$2,0),FALSE)*1000000)/VLOOKUP($A145,Emp_Micro!$A$1:$F$302,MATCH(D$1,Emp_Micro!$A$1:$F$1,0),FALSE)</f>
        <v>79871.196386602751</v>
      </c>
      <c r="E145" s="2">
        <f t="shared" si="2"/>
        <v>-8.6944494228888836E-3</v>
      </c>
    </row>
    <row r="146" spans="1:5" x14ac:dyDescent="0.25">
      <c r="A146">
        <v>30280</v>
      </c>
      <c r="B146" t="s">
        <v>292</v>
      </c>
      <c r="C146" s="4">
        <f>(VLOOKUP($A146,GDP_Micro!$A$2:$I$302,MATCH(C$1,GDP_Micro!$A$2:$I$2,0),FALSE)*1000000)/VLOOKUP($A146,Emp_Micro!$A$1:$F$302,MATCH(C$1,Emp_Micro!$A$1:$F$1,0),FALSE)</f>
        <v>108946.0760021045</v>
      </c>
      <c r="D146" s="4">
        <f>(VLOOKUP($A146,GDP_Micro!$A$2:$I$302,MATCH(D$1,GDP_Micro!$A$2:$I$2,0),FALSE)*1000000)/VLOOKUP($A146,Emp_Micro!$A$1:$F$302,MATCH(D$1,Emp_Micro!$A$1:$F$1,0),FALSE)</f>
        <v>115134.04993458619</v>
      </c>
      <c r="E146" s="2">
        <f t="shared" si="2"/>
        <v>9.24986078717982E-3</v>
      </c>
    </row>
    <row r="147" spans="1:5" x14ac:dyDescent="0.25">
      <c r="A147">
        <v>30420</v>
      </c>
      <c r="B147" t="s">
        <v>293</v>
      </c>
      <c r="C147" s="4">
        <f>(VLOOKUP($A147,GDP_Micro!$A$2:$I$302,MATCH(C$1,GDP_Micro!$A$2:$I$2,0),FALSE)*1000000)/VLOOKUP($A147,Emp_Micro!$A$1:$F$302,MATCH(C$1,Emp_Micro!$A$1:$F$1,0),FALSE)</f>
        <v>99015.645337278809</v>
      </c>
      <c r="D147" s="4">
        <f>(VLOOKUP($A147,GDP_Micro!$A$2:$I$302,MATCH(D$1,GDP_Micro!$A$2:$I$2,0),FALSE)*1000000)/VLOOKUP($A147,Emp_Micro!$A$1:$F$302,MATCH(D$1,Emp_Micro!$A$1:$F$1,0),FALSE)</f>
        <v>102581.1771379378</v>
      </c>
      <c r="E147" s="2">
        <f t="shared" si="2"/>
        <v>5.91351383824823E-3</v>
      </c>
    </row>
    <row r="148" spans="1:5" x14ac:dyDescent="0.25">
      <c r="A148">
        <v>30580</v>
      </c>
      <c r="B148" t="s">
        <v>294</v>
      </c>
      <c r="C148" s="4">
        <f>(VLOOKUP($A148,GDP_Micro!$A$2:$I$302,MATCH(C$1,GDP_Micro!$A$2:$I$2,0),FALSE)*1000000)/VLOOKUP($A148,Emp_Micro!$A$1:$F$302,MATCH(C$1,Emp_Micro!$A$1:$F$1,0),FALSE)</f>
        <v>92915.528849062423</v>
      </c>
      <c r="D148" s="4">
        <f>(VLOOKUP($A148,GDP_Micro!$A$2:$I$302,MATCH(D$1,GDP_Micro!$A$2:$I$2,0),FALSE)*1000000)/VLOOKUP($A148,Emp_Micro!$A$1:$F$302,MATCH(D$1,Emp_Micro!$A$1:$F$1,0),FALSE)</f>
        <v>91190.494273633987</v>
      </c>
      <c r="E148" s="2">
        <f t="shared" si="2"/>
        <v>-3.1184817810440135E-3</v>
      </c>
    </row>
    <row r="149" spans="1:5" x14ac:dyDescent="0.25">
      <c r="A149">
        <v>30660</v>
      </c>
      <c r="B149" t="s">
        <v>295</v>
      </c>
      <c r="C149" s="4">
        <f>(VLOOKUP($A149,GDP_Micro!$A$2:$I$302,MATCH(C$1,GDP_Micro!$A$2:$I$2,0),FALSE)*1000000)/VLOOKUP($A149,Emp_Micro!$A$1:$F$302,MATCH(C$1,Emp_Micro!$A$1:$F$1,0),FALSE)</f>
        <v>93942.358674417599</v>
      </c>
      <c r="D149" s="4">
        <f>(VLOOKUP($A149,GDP_Micro!$A$2:$I$302,MATCH(D$1,GDP_Micro!$A$2:$I$2,0),FALSE)*1000000)/VLOOKUP($A149,Emp_Micro!$A$1:$F$302,MATCH(D$1,Emp_Micro!$A$1:$F$1,0),FALSE)</f>
        <v>95261.457255697329</v>
      </c>
      <c r="E149" s="2">
        <f t="shared" si="2"/>
        <v>2.3266865992295216E-3</v>
      </c>
    </row>
    <row r="150" spans="1:5" x14ac:dyDescent="0.25">
      <c r="A150">
        <v>30900</v>
      </c>
      <c r="B150" t="s">
        <v>296</v>
      </c>
      <c r="C150" s="4">
        <f>(VLOOKUP($A150,GDP_Micro!$A$2:$I$302,MATCH(C$1,GDP_Micro!$A$2:$I$2,0),FALSE)*1000000)/VLOOKUP($A150,Emp_Micro!$A$1:$F$302,MATCH(C$1,Emp_Micro!$A$1:$F$1,0),FALSE)</f>
        <v>86070.982374615734</v>
      </c>
      <c r="D150" s="4">
        <f>(VLOOKUP($A150,GDP_Micro!$A$2:$I$302,MATCH(D$1,GDP_Micro!$A$2:$I$2,0),FALSE)*1000000)/VLOOKUP($A150,Emp_Micro!$A$1:$F$302,MATCH(D$1,Emp_Micro!$A$1:$F$1,0),FALSE)</f>
        <v>89250.781811203604</v>
      </c>
      <c r="E150" s="2">
        <f t="shared" si="2"/>
        <v>6.0646238401218522E-3</v>
      </c>
    </row>
    <row r="151" spans="1:5" x14ac:dyDescent="0.25">
      <c r="A151">
        <v>30940</v>
      </c>
      <c r="B151" t="s">
        <v>297</v>
      </c>
      <c r="C151" s="4">
        <f>(VLOOKUP($A151,GDP_Micro!$A$2:$I$302,MATCH(C$1,GDP_Micro!$A$2:$I$2,0),FALSE)*1000000)/VLOOKUP($A151,Emp_Micro!$A$1:$F$302,MATCH(C$1,Emp_Micro!$A$1:$F$1,0),FALSE)</f>
        <v>79645.33860661299</v>
      </c>
      <c r="D151" s="4">
        <f>(VLOOKUP($A151,GDP_Micro!$A$2:$I$302,MATCH(D$1,GDP_Micro!$A$2:$I$2,0),FALSE)*1000000)/VLOOKUP($A151,Emp_Micro!$A$1:$F$302,MATCH(D$1,Emp_Micro!$A$1:$F$1,0),FALSE)</f>
        <v>75552.292389386435</v>
      </c>
      <c r="E151" s="2">
        <f t="shared" si="2"/>
        <v>-8.7545339754396823E-3</v>
      </c>
    </row>
    <row r="152" spans="1:5" x14ac:dyDescent="0.25">
      <c r="A152">
        <v>31220</v>
      </c>
      <c r="B152" t="s">
        <v>298</v>
      </c>
      <c r="C152" s="4">
        <f>(VLOOKUP($A152,GDP_Micro!$A$2:$I$302,MATCH(C$1,GDP_Micro!$A$2:$I$2,0),FALSE)*1000000)/VLOOKUP($A152,Emp_Micro!$A$1:$F$302,MATCH(C$1,Emp_Micro!$A$1:$F$1,0),FALSE)</f>
        <v>90481.785726989299</v>
      </c>
      <c r="D152" s="4">
        <f>(VLOOKUP($A152,GDP_Micro!$A$2:$I$302,MATCH(D$1,GDP_Micro!$A$2:$I$2,0),FALSE)*1000000)/VLOOKUP($A152,Emp_Micro!$A$1:$F$302,MATCH(D$1,Emp_Micro!$A$1:$F$1,0),FALSE)</f>
        <v>87353.429527648797</v>
      </c>
      <c r="E152" s="2">
        <f t="shared" si="2"/>
        <v>-5.8472164389301584E-3</v>
      </c>
    </row>
    <row r="153" spans="1:5" x14ac:dyDescent="0.25">
      <c r="A153">
        <v>31380</v>
      </c>
      <c r="B153" t="s">
        <v>299</v>
      </c>
      <c r="C153" s="4">
        <f>(VLOOKUP($A153,GDP_Micro!$A$2:$I$302,MATCH(C$1,GDP_Micro!$A$2:$I$2,0),FALSE)*1000000)/VLOOKUP($A153,Emp_Micro!$A$1:$F$302,MATCH(C$1,Emp_Micro!$A$1:$F$1,0),FALSE)</f>
        <v>93009.227728603946</v>
      </c>
      <c r="D153" s="4">
        <f>(VLOOKUP($A153,GDP_Micro!$A$2:$I$302,MATCH(D$1,GDP_Micro!$A$2:$I$2,0),FALSE)*1000000)/VLOOKUP($A153,Emp_Micro!$A$1:$F$302,MATCH(D$1,Emp_Micro!$A$1:$F$1,0),FALSE)</f>
        <v>92005.085854783902</v>
      </c>
      <c r="E153" s="2">
        <f t="shared" si="2"/>
        <v>-1.8075069162517554E-3</v>
      </c>
    </row>
    <row r="154" spans="1:5" x14ac:dyDescent="0.25">
      <c r="A154">
        <v>31500</v>
      </c>
      <c r="B154" t="s">
        <v>300</v>
      </c>
      <c r="C154" s="4">
        <f>(VLOOKUP($A154,GDP_Micro!$A$2:$I$302,MATCH(C$1,GDP_Micro!$A$2:$I$2,0),FALSE)*1000000)/VLOOKUP($A154,Emp_Micro!$A$1:$F$302,MATCH(C$1,Emp_Micro!$A$1:$F$1,0),FALSE)</f>
        <v>99200.031143062908</v>
      </c>
      <c r="D154" s="4">
        <f>(VLOOKUP($A154,GDP_Micro!$A$2:$I$302,MATCH(D$1,GDP_Micro!$A$2:$I$2,0),FALSE)*1000000)/VLOOKUP($A154,Emp_Micro!$A$1:$F$302,MATCH(D$1,Emp_Micro!$A$1:$F$1,0),FALSE)</f>
        <v>97270.899016268027</v>
      </c>
      <c r="E154" s="2">
        <f t="shared" si="2"/>
        <v>-3.267727471005677E-3</v>
      </c>
    </row>
    <row r="155" spans="1:5" x14ac:dyDescent="0.25">
      <c r="A155">
        <v>31580</v>
      </c>
      <c r="B155" t="s">
        <v>301</v>
      </c>
      <c r="C155" s="4">
        <f>(VLOOKUP($A155,GDP_Micro!$A$2:$I$302,MATCH(C$1,GDP_Micro!$A$2:$I$2,0),FALSE)*1000000)/VLOOKUP($A155,Emp_Micro!$A$1:$F$302,MATCH(C$1,Emp_Micro!$A$1:$F$1,0),FALSE)</f>
        <v>111575.5066024301</v>
      </c>
      <c r="D155" s="4">
        <f>(VLOOKUP($A155,GDP_Micro!$A$2:$I$302,MATCH(D$1,GDP_Micro!$A$2:$I$2,0),FALSE)*1000000)/VLOOKUP($A155,Emp_Micro!$A$1:$F$302,MATCH(D$1,Emp_Micro!$A$1:$F$1,0),FALSE)</f>
        <v>89913.951875136772</v>
      </c>
      <c r="E155" s="2">
        <f t="shared" si="2"/>
        <v>-3.5335337508148656E-2</v>
      </c>
    </row>
    <row r="156" spans="1:5" x14ac:dyDescent="0.25">
      <c r="A156">
        <v>31620</v>
      </c>
      <c r="B156" t="s">
        <v>302</v>
      </c>
      <c r="C156" s="4">
        <f>(VLOOKUP($A156,GDP_Micro!$A$2:$I$302,MATCH(C$1,GDP_Micro!$A$2:$I$2,0),FALSE)*1000000)/VLOOKUP($A156,Emp_Micro!$A$1:$F$302,MATCH(C$1,Emp_Micro!$A$1:$F$1,0),FALSE)</f>
        <v>115683.28128701726</v>
      </c>
      <c r="D156" s="4">
        <f>(VLOOKUP($A156,GDP_Micro!$A$2:$I$302,MATCH(D$1,GDP_Micro!$A$2:$I$2,0),FALSE)*1000000)/VLOOKUP($A156,Emp_Micro!$A$1:$F$302,MATCH(D$1,Emp_Micro!$A$1:$F$1,0),FALSE)</f>
        <v>116169.78432950204</v>
      </c>
      <c r="E156" s="2">
        <f t="shared" si="2"/>
        <v>6.9968730069147611E-4</v>
      </c>
    </row>
    <row r="157" spans="1:5" x14ac:dyDescent="0.25">
      <c r="A157">
        <v>31680</v>
      </c>
      <c r="B157" t="s">
        <v>303</v>
      </c>
      <c r="C157" s="4">
        <f>(VLOOKUP($A157,GDP_Micro!$A$2:$I$302,MATCH(C$1,GDP_Micro!$A$2:$I$2,0),FALSE)*1000000)/VLOOKUP($A157,Emp_Micro!$A$1:$F$302,MATCH(C$1,Emp_Micro!$A$1:$F$1,0),FALSE)</f>
        <v>93388.29616199559</v>
      </c>
      <c r="D157" s="4">
        <f>(VLOOKUP($A157,GDP_Micro!$A$2:$I$302,MATCH(D$1,GDP_Micro!$A$2:$I$2,0),FALSE)*1000000)/VLOOKUP($A157,Emp_Micro!$A$1:$F$302,MATCH(D$1,Emp_Micro!$A$1:$F$1,0),FALSE)</f>
        <v>89629.278940021119</v>
      </c>
      <c r="E157" s="2">
        <f t="shared" si="2"/>
        <v>-6.8239417989176543E-3</v>
      </c>
    </row>
    <row r="158" spans="1:5" x14ac:dyDescent="0.25">
      <c r="A158">
        <v>31820</v>
      </c>
      <c r="B158" t="s">
        <v>304</v>
      </c>
      <c r="C158" s="4">
        <f>(VLOOKUP($A158,GDP_Micro!$A$2:$I$302,MATCH(C$1,GDP_Micro!$A$2:$I$2,0),FALSE)*1000000)/VLOOKUP($A158,Emp_Micro!$A$1:$F$302,MATCH(C$1,Emp_Micro!$A$1:$F$1,0),FALSE)</f>
        <v>104391.55742377549</v>
      </c>
      <c r="D158" s="4">
        <f>(VLOOKUP($A158,GDP_Micro!$A$2:$I$302,MATCH(D$1,GDP_Micro!$A$2:$I$2,0),FALSE)*1000000)/VLOOKUP($A158,Emp_Micro!$A$1:$F$302,MATCH(D$1,Emp_Micro!$A$1:$F$1,0),FALSE)</f>
        <v>105607.89510149226</v>
      </c>
      <c r="E158" s="2">
        <f t="shared" si="2"/>
        <v>1.9325863935522047E-3</v>
      </c>
    </row>
    <row r="159" spans="1:5" x14ac:dyDescent="0.25">
      <c r="A159">
        <v>31930</v>
      </c>
      <c r="B159" t="s">
        <v>305</v>
      </c>
      <c r="C159" s="4">
        <f>(VLOOKUP($A159,GDP_Micro!$A$2:$I$302,MATCH(C$1,GDP_Micro!$A$2:$I$2,0),FALSE)*1000000)/VLOOKUP($A159,Emp_Micro!$A$1:$F$302,MATCH(C$1,Emp_Micro!$A$1:$F$1,0),FALSE)</f>
        <v>121652.47994846168</v>
      </c>
      <c r="D159" s="4">
        <f>(VLOOKUP($A159,GDP_Micro!$A$2:$I$302,MATCH(D$1,GDP_Micro!$A$2:$I$2,0),FALSE)*1000000)/VLOOKUP($A159,Emp_Micro!$A$1:$F$302,MATCH(D$1,Emp_Micro!$A$1:$F$1,0),FALSE)</f>
        <v>120709.53731942785</v>
      </c>
      <c r="E159" s="2">
        <f t="shared" si="2"/>
        <v>-1.2960449473015112E-3</v>
      </c>
    </row>
    <row r="160" spans="1:5" x14ac:dyDescent="0.25">
      <c r="A160">
        <v>31940</v>
      </c>
      <c r="B160" t="s">
        <v>306</v>
      </c>
      <c r="C160" s="4">
        <f>(VLOOKUP($A160,GDP_Micro!$A$2:$I$302,MATCH(C$1,GDP_Micro!$A$2:$I$2,0),FALSE)*1000000)/VLOOKUP($A160,Emp_Micro!$A$1:$F$302,MATCH(C$1,Emp_Micro!$A$1:$F$1,0),FALSE)</f>
        <v>87949.942814275331</v>
      </c>
      <c r="D160" s="4">
        <f>(VLOOKUP($A160,GDP_Micro!$A$2:$I$302,MATCH(D$1,GDP_Micro!$A$2:$I$2,0),FALSE)*1000000)/VLOOKUP($A160,Emp_Micro!$A$1:$F$302,MATCH(D$1,Emp_Micro!$A$1:$F$1,0),FALSE)</f>
        <v>90635.684978865305</v>
      </c>
      <c r="E160" s="2">
        <f t="shared" si="2"/>
        <v>5.0259526841696101E-3</v>
      </c>
    </row>
    <row r="161" spans="1:5" x14ac:dyDescent="0.25">
      <c r="A161">
        <v>31980</v>
      </c>
      <c r="B161" t="s">
        <v>307</v>
      </c>
      <c r="C161" s="4">
        <f>(VLOOKUP($A161,GDP_Micro!$A$2:$I$302,MATCH(C$1,GDP_Micro!$A$2:$I$2,0),FALSE)*1000000)/VLOOKUP($A161,Emp_Micro!$A$1:$F$302,MATCH(C$1,Emp_Micro!$A$1:$F$1,0),FALSE)</f>
        <v>92147.725141001603</v>
      </c>
      <c r="D161" s="4">
        <f>(VLOOKUP($A161,GDP_Micro!$A$2:$I$302,MATCH(D$1,GDP_Micro!$A$2:$I$2,0),FALSE)*1000000)/VLOOKUP($A161,Emp_Micro!$A$1:$F$302,MATCH(D$1,Emp_Micro!$A$1:$F$1,0),FALSE)</f>
        <v>89054.321897066373</v>
      </c>
      <c r="E161" s="2">
        <f t="shared" si="2"/>
        <v>-5.6749124045381016E-3</v>
      </c>
    </row>
    <row r="162" spans="1:5" x14ac:dyDescent="0.25">
      <c r="A162">
        <v>32020</v>
      </c>
      <c r="B162" t="s">
        <v>308</v>
      </c>
      <c r="C162" s="4">
        <f>(VLOOKUP($A162,GDP_Micro!$A$2:$I$302,MATCH(C$1,GDP_Micro!$A$2:$I$2,0),FALSE)*1000000)/VLOOKUP($A162,Emp_Micro!$A$1:$F$302,MATCH(C$1,Emp_Micro!$A$1:$F$1,0),FALSE)</f>
        <v>104042.19591895508</v>
      </c>
      <c r="D162" s="4">
        <f>(VLOOKUP($A162,GDP_Micro!$A$2:$I$302,MATCH(D$1,GDP_Micro!$A$2:$I$2,0),FALSE)*1000000)/VLOOKUP($A162,Emp_Micro!$A$1:$F$302,MATCH(D$1,Emp_Micro!$A$1:$F$1,0),FALSE)</f>
        <v>99345.133069682415</v>
      </c>
      <c r="E162" s="2">
        <f t="shared" si="2"/>
        <v>-7.6698631265931239E-3</v>
      </c>
    </row>
    <row r="163" spans="1:5" x14ac:dyDescent="0.25">
      <c r="A163">
        <v>32100</v>
      </c>
      <c r="B163" t="s">
        <v>309</v>
      </c>
      <c r="C163" s="4">
        <f>(VLOOKUP($A163,GDP_Micro!$A$2:$I$302,MATCH(C$1,GDP_Micro!$A$2:$I$2,0),FALSE)*1000000)/VLOOKUP($A163,Emp_Micro!$A$1:$F$302,MATCH(C$1,Emp_Micro!$A$1:$F$1,0),FALSE)</f>
        <v>111926.80308757593</v>
      </c>
      <c r="D163" s="4">
        <f>(VLOOKUP($A163,GDP_Micro!$A$2:$I$302,MATCH(D$1,GDP_Micro!$A$2:$I$2,0),FALSE)*1000000)/VLOOKUP($A163,Emp_Micro!$A$1:$F$302,MATCH(D$1,Emp_Micro!$A$1:$F$1,0),FALSE)</f>
        <v>99495.521109159818</v>
      </c>
      <c r="E163" s="2">
        <f t="shared" si="2"/>
        <v>-1.9430820757202483E-2</v>
      </c>
    </row>
    <row r="164" spans="1:5" x14ac:dyDescent="0.25">
      <c r="A164">
        <v>32140</v>
      </c>
      <c r="B164" t="s">
        <v>310</v>
      </c>
      <c r="C164" s="4">
        <f>(VLOOKUP($A164,GDP_Micro!$A$2:$I$302,MATCH(C$1,GDP_Micro!$A$2:$I$2,0),FALSE)*1000000)/VLOOKUP($A164,Emp_Micro!$A$1:$F$302,MATCH(C$1,Emp_Micro!$A$1:$F$1,0),FALSE)</f>
        <v>93275.233761938769</v>
      </c>
      <c r="D164" s="4">
        <f>(VLOOKUP($A164,GDP_Micro!$A$2:$I$302,MATCH(D$1,GDP_Micro!$A$2:$I$2,0),FALSE)*1000000)/VLOOKUP($A164,Emp_Micro!$A$1:$F$302,MATCH(D$1,Emp_Micro!$A$1:$F$1,0),FALSE)</f>
        <v>96634.496014719844</v>
      </c>
      <c r="E164" s="2">
        <f t="shared" si="2"/>
        <v>5.9142796671309839E-3</v>
      </c>
    </row>
    <row r="165" spans="1:5" x14ac:dyDescent="0.25">
      <c r="A165">
        <v>32180</v>
      </c>
      <c r="B165" t="s">
        <v>311</v>
      </c>
      <c r="C165" s="4">
        <f>(VLOOKUP($A165,GDP_Micro!$A$2:$I$302,MATCH(C$1,GDP_Micro!$A$2:$I$2,0),FALSE)*1000000)/VLOOKUP($A165,Emp_Micro!$A$1:$F$302,MATCH(C$1,Emp_Micro!$A$1:$F$1,0),FALSE)</f>
        <v>85769.666306038271</v>
      </c>
      <c r="D165" s="4">
        <f>(VLOOKUP($A165,GDP_Micro!$A$2:$I$302,MATCH(D$1,GDP_Micro!$A$2:$I$2,0),FALSE)*1000000)/VLOOKUP($A165,Emp_Micro!$A$1:$F$302,MATCH(D$1,Emp_Micro!$A$1:$F$1,0),FALSE)</f>
        <v>82498.562207280498</v>
      </c>
      <c r="E165" s="2">
        <f t="shared" si="2"/>
        <v>-6.4598016945369707E-3</v>
      </c>
    </row>
    <row r="166" spans="1:5" x14ac:dyDescent="0.25">
      <c r="A166">
        <v>32260</v>
      </c>
      <c r="B166" t="s">
        <v>312</v>
      </c>
      <c r="C166" s="4">
        <f>(VLOOKUP($A166,GDP_Micro!$A$2:$I$302,MATCH(C$1,GDP_Micro!$A$2:$I$2,0),FALSE)*1000000)/VLOOKUP($A166,Emp_Micro!$A$1:$F$302,MATCH(C$1,Emp_Micro!$A$1:$F$1,0),FALSE)</f>
        <v>97666.633481030585</v>
      </c>
      <c r="D166" s="4">
        <f>(VLOOKUP($A166,GDP_Micro!$A$2:$I$302,MATCH(D$1,GDP_Micro!$A$2:$I$2,0),FALSE)*1000000)/VLOOKUP($A166,Emp_Micro!$A$1:$F$302,MATCH(D$1,Emp_Micro!$A$1:$F$1,0),FALSE)</f>
        <v>105800.11146242172</v>
      </c>
      <c r="E166" s="2">
        <f t="shared" si="2"/>
        <v>1.3421198526534894E-2</v>
      </c>
    </row>
    <row r="167" spans="1:5" x14ac:dyDescent="0.25">
      <c r="A167">
        <v>32280</v>
      </c>
      <c r="B167" t="s">
        <v>313</v>
      </c>
      <c r="C167" s="4">
        <f>(VLOOKUP($A167,GDP_Micro!$A$2:$I$302,MATCH(C$1,GDP_Micro!$A$2:$I$2,0),FALSE)*1000000)/VLOOKUP($A167,Emp_Micro!$A$1:$F$302,MATCH(C$1,Emp_Micro!$A$1:$F$1,0),FALSE)</f>
        <v>88160.560774023077</v>
      </c>
      <c r="D167" s="4">
        <f>(VLOOKUP($A167,GDP_Micro!$A$2:$I$302,MATCH(D$1,GDP_Micro!$A$2:$I$2,0),FALSE)*1000000)/VLOOKUP($A167,Emp_Micro!$A$1:$F$302,MATCH(D$1,Emp_Micro!$A$1:$F$1,0),FALSE)</f>
        <v>87114.630124788717</v>
      </c>
      <c r="E167" s="2">
        <f t="shared" si="2"/>
        <v>-1.9871674984794918E-3</v>
      </c>
    </row>
    <row r="168" spans="1:5" x14ac:dyDescent="0.25">
      <c r="A168">
        <v>32340</v>
      </c>
      <c r="B168" t="s">
        <v>314</v>
      </c>
      <c r="C168" s="4">
        <f>(VLOOKUP($A168,GDP_Micro!$A$2:$I$302,MATCH(C$1,GDP_Micro!$A$2:$I$2,0),FALSE)*1000000)/VLOOKUP($A168,Emp_Micro!$A$1:$F$302,MATCH(C$1,Emp_Micro!$A$1:$F$1,0),FALSE)</f>
        <v>91333.266439322804</v>
      </c>
      <c r="D168" s="4">
        <f>(VLOOKUP($A168,GDP_Micro!$A$2:$I$302,MATCH(D$1,GDP_Micro!$A$2:$I$2,0),FALSE)*1000000)/VLOOKUP($A168,Emp_Micro!$A$1:$F$302,MATCH(D$1,Emp_Micro!$A$1:$F$1,0),FALSE)</f>
        <v>83866.758998995298</v>
      </c>
      <c r="E168" s="2">
        <f t="shared" si="2"/>
        <v>-1.4113745288655721E-2</v>
      </c>
    </row>
    <row r="169" spans="1:5" x14ac:dyDescent="0.25">
      <c r="A169">
        <v>32380</v>
      </c>
      <c r="B169" t="s">
        <v>315</v>
      </c>
      <c r="C169" s="4">
        <f>(VLOOKUP($A169,GDP_Micro!$A$2:$I$302,MATCH(C$1,GDP_Micro!$A$2:$I$2,0),FALSE)*1000000)/VLOOKUP($A169,Emp_Micro!$A$1:$F$302,MATCH(C$1,Emp_Micro!$A$1:$F$1,0),FALSE)</f>
        <v>91394.50978456164</v>
      </c>
      <c r="D169" s="4">
        <f>(VLOOKUP($A169,GDP_Micro!$A$2:$I$302,MATCH(D$1,GDP_Micro!$A$2:$I$2,0),FALSE)*1000000)/VLOOKUP($A169,Emp_Micro!$A$1:$F$302,MATCH(D$1,Emp_Micro!$A$1:$F$1,0),FALSE)</f>
        <v>99381.108053798525</v>
      </c>
      <c r="E169" s="2">
        <f t="shared" si="2"/>
        <v>1.4060705959792363E-2</v>
      </c>
    </row>
    <row r="170" spans="1:5" x14ac:dyDescent="0.25">
      <c r="A170">
        <v>32460</v>
      </c>
      <c r="B170" t="s">
        <v>316</v>
      </c>
      <c r="C170" s="4">
        <f>(VLOOKUP($A170,GDP_Micro!$A$2:$I$302,MATCH(C$1,GDP_Micro!$A$2:$I$2,0),FALSE)*1000000)/VLOOKUP($A170,Emp_Micro!$A$1:$F$302,MATCH(C$1,Emp_Micro!$A$1:$F$1,0),FALSE)</f>
        <v>96064.21137816229</v>
      </c>
      <c r="D170" s="4">
        <f>(VLOOKUP($A170,GDP_Micro!$A$2:$I$302,MATCH(D$1,GDP_Micro!$A$2:$I$2,0),FALSE)*1000000)/VLOOKUP($A170,Emp_Micro!$A$1:$F$302,MATCH(D$1,Emp_Micro!$A$1:$F$1,0),FALSE)</f>
        <v>95773.126551340392</v>
      </c>
      <c r="E170" s="2">
        <f t="shared" si="2"/>
        <v>-5.0565660229706655E-4</v>
      </c>
    </row>
    <row r="171" spans="1:5" x14ac:dyDescent="0.25">
      <c r="A171">
        <v>32500</v>
      </c>
      <c r="B171" t="s">
        <v>317</v>
      </c>
      <c r="C171" s="4">
        <f>(VLOOKUP($A171,GDP_Micro!$A$2:$I$302,MATCH(C$1,GDP_Micro!$A$2:$I$2,0),FALSE)*1000000)/VLOOKUP($A171,Emp_Micro!$A$1:$F$302,MATCH(C$1,Emp_Micro!$A$1:$F$1,0),FALSE)</f>
        <v>91576.426891166251</v>
      </c>
      <c r="D171" s="4">
        <f>(VLOOKUP($A171,GDP_Micro!$A$2:$I$302,MATCH(D$1,GDP_Micro!$A$2:$I$2,0),FALSE)*1000000)/VLOOKUP($A171,Emp_Micro!$A$1:$F$302,MATCH(D$1,Emp_Micro!$A$1:$F$1,0),FALSE)</f>
        <v>89586.698507027526</v>
      </c>
      <c r="E171" s="2">
        <f t="shared" si="2"/>
        <v>-3.6544786481964575E-3</v>
      </c>
    </row>
    <row r="172" spans="1:5" x14ac:dyDescent="0.25">
      <c r="A172">
        <v>32540</v>
      </c>
      <c r="B172" t="s">
        <v>318</v>
      </c>
      <c r="C172" s="4">
        <f>(VLOOKUP($A172,GDP_Micro!$A$2:$I$302,MATCH(C$1,GDP_Micro!$A$2:$I$2,0),FALSE)*1000000)/VLOOKUP($A172,Emp_Micro!$A$1:$F$302,MATCH(C$1,Emp_Micro!$A$1:$F$1,0),FALSE)</f>
        <v>96600.231153176443</v>
      </c>
      <c r="D172" s="4">
        <f>(VLOOKUP($A172,GDP_Micro!$A$2:$I$302,MATCH(D$1,GDP_Micro!$A$2:$I$2,0),FALSE)*1000000)/VLOOKUP($A172,Emp_Micro!$A$1:$F$302,MATCH(D$1,Emp_Micro!$A$1:$F$1,0),FALSE)</f>
        <v>104660.22054070939</v>
      </c>
      <c r="E172" s="2">
        <f t="shared" si="2"/>
        <v>1.3445923209007171E-2</v>
      </c>
    </row>
    <row r="173" spans="1:5" x14ac:dyDescent="0.25">
      <c r="A173">
        <v>32620</v>
      </c>
      <c r="B173" t="s">
        <v>319</v>
      </c>
      <c r="C173" s="4">
        <f>(VLOOKUP($A173,GDP_Micro!$A$2:$I$302,MATCH(C$1,GDP_Micro!$A$2:$I$2,0),FALSE)*1000000)/VLOOKUP($A173,Emp_Micro!$A$1:$F$302,MATCH(C$1,Emp_Micro!$A$1:$F$1,0),FALSE)</f>
        <v>86171.987218703987</v>
      </c>
      <c r="D173" s="4">
        <f>(VLOOKUP($A173,GDP_Micro!$A$2:$I$302,MATCH(D$1,GDP_Micro!$A$2:$I$2,0),FALSE)*1000000)/VLOOKUP($A173,Emp_Micro!$A$1:$F$302,MATCH(D$1,Emp_Micro!$A$1:$F$1,0),FALSE)</f>
        <v>79240.799412178312</v>
      </c>
      <c r="E173" s="2">
        <f t="shared" si="2"/>
        <v>-1.3878434161089359E-2</v>
      </c>
    </row>
    <row r="174" spans="1:5" x14ac:dyDescent="0.25">
      <c r="A174">
        <v>32660</v>
      </c>
      <c r="B174" t="s">
        <v>320</v>
      </c>
      <c r="C174" s="4">
        <f>(VLOOKUP($A174,GDP_Micro!$A$2:$I$302,MATCH(C$1,GDP_Micro!$A$2:$I$2,0),FALSE)*1000000)/VLOOKUP($A174,Emp_Micro!$A$1:$F$302,MATCH(C$1,Emp_Micro!$A$1:$F$1,0),FALSE)</f>
        <v>92984.03169524773</v>
      </c>
      <c r="D174" s="4">
        <f>(VLOOKUP($A174,GDP_Micro!$A$2:$I$302,MATCH(D$1,GDP_Micro!$A$2:$I$2,0),FALSE)*1000000)/VLOOKUP($A174,Emp_Micro!$A$1:$F$302,MATCH(D$1,Emp_Micro!$A$1:$F$1,0),FALSE)</f>
        <v>91513.700087409103</v>
      </c>
      <c r="E174" s="2">
        <f t="shared" si="2"/>
        <v>-2.6529891550478579E-3</v>
      </c>
    </row>
    <row r="175" spans="1:5" x14ac:dyDescent="0.25">
      <c r="A175">
        <v>32700</v>
      </c>
      <c r="B175" t="s">
        <v>321</v>
      </c>
      <c r="C175" s="4">
        <f>(VLOOKUP($A175,GDP_Micro!$A$2:$I$302,MATCH(C$1,GDP_Micro!$A$2:$I$2,0),FALSE)*1000000)/VLOOKUP($A175,Emp_Micro!$A$1:$F$302,MATCH(C$1,Emp_Micro!$A$1:$F$1,0),FALSE)</f>
        <v>152503.7644349474</v>
      </c>
      <c r="D175" s="4">
        <f>(VLOOKUP($A175,GDP_Micro!$A$2:$I$302,MATCH(D$1,GDP_Micro!$A$2:$I$2,0),FALSE)*1000000)/VLOOKUP($A175,Emp_Micro!$A$1:$F$302,MATCH(D$1,Emp_Micro!$A$1:$F$1,0),FALSE)</f>
        <v>168309.86210956515</v>
      </c>
      <c r="E175" s="2">
        <f t="shared" si="2"/>
        <v>1.6572054241058343E-2</v>
      </c>
    </row>
    <row r="176" spans="1:5" x14ac:dyDescent="0.25">
      <c r="A176">
        <v>32860</v>
      </c>
      <c r="B176" t="s">
        <v>322</v>
      </c>
      <c r="C176" s="4">
        <f>(VLOOKUP($A176,GDP_Micro!$A$2:$I$302,MATCH(C$1,GDP_Micro!$A$2:$I$2,0),FALSE)*1000000)/VLOOKUP($A176,Emp_Micro!$A$1:$F$302,MATCH(C$1,Emp_Micro!$A$1:$F$1,0),FALSE)</f>
        <v>93051.986091994724</v>
      </c>
      <c r="D176" s="4">
        <f>(VLOOKUP($A176,GDP_Micro!$A$2:$I$302,MATCH(D$1,GDP_Micro!$A$2:$I$2,0),FALSE)*1000000)/VLOOKUP($A176,Emp_Micro!$A$1:$F$302,MATCH(D$1,Emp_Micro!$A$1:$F$1,0),FALSE)</f>
        <v>92487.167860922986</v>
      </c>
      <c r="E176" s="2">
        <f t="shared" si="2"/>
        <v>-1.0142216867807807E-3</v>
      </c>
    </row>
    <row r="177" spans="1:5" x14ac:dyDescent="0.25">
      <c r="A177">
        <v>32940</v>
      </c>
      <c r="B177" t="s">
        <v>323</v>
      </c>
      <c r="C177" s="4">
        <f>(VLOOKUP($A177,GDP_Micro!$A$2:$I$302,MATCH(C$1,GDP_Micro!$A$2:$I$2,0),FALSE)*1000000)/VLOOKUP($A177,Emp_Micro!$A$1:$F$302,MATCH(C$1,Emp_Micro!$A$1:$F$1,0),FALSE)</f>
        <v>88105.371828255098</v>
      </c>
      <c r="D177" s="4">
        <f>(VLOOKUP($A177,GDP_Micro!$A$2:$I$302,MATCH(D$1,GDP_Micro!$A$2:$I$2,0),FALSE)*1000000)/VLOOKUP($A177,Emp_Micro!$A$1:$F$302,MATCH(D$1,Emp_Micro!$A$1:$F$1,0),FALSE)</f>
        <v>90441.063158046527</v>
      </c>
      <c r="E177" s="2">
        <f t="shared" si="2"/>
        <v>4.3703384355779917E-3</v>
      </c>
    </row>
    <row r="178" spans="1:5" x14ac:dyDescent="0.25">
      <c r="A178">
        <v>32980</v>
      </c>
      <c r="B178" t="s">
        <v>324</v>
      </c>
      <c r="C178" s="4">
        <f>(VLOOKUP($A178,GDP_Micro!$A$2:$I$302,MATCH(C$1,GDP_Micro!$A$2:$I$2,0),FALSE)*1000000)/VLOOKUP($A178,Emp_Micro!$A$1:$F$302,MATCH(C$1,Emp_Micro!$A$1:$F$1,0),FALSE)</f>
        <v>95211.670156257227</v>
      </c>
      <c r="D178" s="4">
        <f>(VLOOKUP($A178,GDP_Micro!$A$2:$I$302,MATCH(D$1,GDP_Micro!$A$2:$I$2,0),FALSE)*1000000)/VLOOKUP($A178,Emp_Micro!$A$1:$F$302,MATCH(D$1,Emp_Micro!$A$1:$F$1,0),FALSE)</f>
        <v>105676.9831694695</v>
      </c>
      <c r="E178" s="2">
        <f t="shared" si="2"/>
        <v>1.7532689916367916E-2</v>
      </c>
    </row>
    <row r="179" spans="1:5" x14ac:dyDescent="0.25">
      <c r="A179">
        <v>33020</v>
      </c>
      <c r="B179" t="s">
        <v>325</v>
      </c>
      <c r="C179" s="4">
        <f>(VLOOKUP($A179,GDP_Micro!$A$2:$I$302,MATCH(C$1,GDP_Micro!$A$2:$I$2,0),FALSE)*1000000)/VLOOKUP($A179,Emp_Micro!$A$1:$F$302,MATCH(C$1,Emp_Micro!$A$1:$F$1,0),FALSE)</f>
        <v>90066.569994508318</v>
      </c>
      <c r="D179" s="4">
        <f>(VLOOKUP($A179,GDP_Micro!$A$2:$I$302,MATCH(D$1,GDP_Micro!$A$2:$I$2,0),FALSE)*1000000)/VLOOKUP($A179,Emp_Micro!$A$1:$F$302,MATCH(D$1,Emp_Micro!$A$1:$F$1,0),FALSE)</f>
        <v>89584.512968490366</v>
      </c>
      <c r="E179" s="2">
        <f t="shared" si="2"/>
        <v>-8.9403424801615117E-4</v>
      </c>
    </row>
    <row r="180" spans="1:5" x14ac:dyDescent="0.25">
      <c r="A180">
        <v>33060</v>
      </c>
      <c r="B180" t="s">
        <v>326</v>
      </c>
      <c r="C180" s="4">
        <f>(VLOOKUP($A180,GDP_Micro!$A$2:$I$302,MATCH(C$1,GDP_Micro!$A$2:$I$2,0),FALSE)*1000000)/VLOOKUP($A180,Emp_Micro!$A$1:$F$302,MATCH(C$1,Emp_Micro!$A$1:$F$1,0),FALSE)</f>
        <v>72085.305318415951</v>
      </c>
      <c r="D180" s="4">
        <f>(VLOOKUP($A180,GDP_Micro!$A$2:$I$302,MATCH(D$1,GDP_Micro!$A$2:$I$2,0),FALSE)*1000000)/VLOOKUP($A180,Emp_Micro!$A$1:$F$302,MATCH(D$1,Emp_Micro!$A$1:$F$1,0),FALSE)</f>
        <v>72644.282511202051</v>
      </c>
      <c r="E180" s="2">
        <f t="shared" si="2"/>
        <v>1.2882414114196994E-3</v>
      </c>
    </row>
    <row r="181" spans="1:5" x14ac:dyDescent="0.25">
      <c r="A181">
        <v>33180</v>
      </c>
      <c r="B181" t="s">
        <v>327</v>
      </c>
      <c r="C181" s="4">
        <f>(VLOOKUP($A181,GDP_Micro!$A$2:$I$302,MATCH(C$1,GDP_Micro!$A$2:$I$2,0),FALSE)*1000000)/VLOOKUP($A181,Emp_Micro!$A$1:$F$302,MATCH(C$1,Emp_Micro!$A$1:$F$1,0),FALSE)</f>
        <v>92274.696176674101</v>
      </c>
      <c r="D181" s="4">
        <f>(VLOOKUP($A181,GDP_Micro!$A$2:$I$302,MATCH(D$1,GDP_Micro!$A$2:$I$2,0),FALSE)*1000000)/VLOOKUP($A181,Emp_Micro!$A$1:$F$302,MATCH(D$1,Emp_Micro!$A$1:$F$1,0),FALSE)</f>
        <v>80149.165347606686</v>
      </c>
      <c r="E181" s="2">
        <f t="shared" si="2"/>
        <v>-2.3206569582949421E-2</v>
      </c>
    </row>
    <row r="182" spans="1:5" x14ac:dyDescent="0.25">
      <c r="A182">
        <v>33500</v>
      </c>
      <c r="B182" t="s">
        <v>328</v>
      </c>
      <c r="C182" s="4">
        <f>(VLOOKUP($A182,GDP_Micro!$A$2:$I$302,MATCH(C$1,GDP_Micro!$A$2:$I$2,0),FALSE)*1000000)/VLOOKUP($A182,Emp_Micro!$A$1:$F$302,MATCH(C$1,Emp_Micro!$A$1:$F$1,0),FALSE)</f>
        <v>124852.58576063442</v>
      </c>
      <c r="D182" s="4">
        <f>(VLOOKUP($A182,GDP_Micro!$A$2:$I$302,MATCH(D$1,GDP_Micro!$A$2:$I$2,0),FALSE)*1000000)/VLOOKUP($A182,Emp_Micro!$A$1:$F$302,MATCH(D$1,Emp_Micro!$A$1:$F$1,0),FALSE)</f>
        <v>148139.19994667624</v>
      </c>
      <c r="E182" s="2">
        <f t="shared" si="2"/>
        <v>2.8913208085446618E-2</v>
      </c>
    </row>
    <row r="183" spans="1:5" x14ac:dyDescent="0.25">
      <c r="A183">
        <v>33580</v>
      </c>
      <c r="B183" t="s">
        <v>329</v>
      </c>
      <c r="C183" s="4">
        <f>(VLOOKUP($A183,GDP_Micro!$A$2:$I$302,MATCH(C$1,GDP_Micro!$A$2:$I$2,0),FALSE)*1000000)/VLOOKUP($A183,Emp_Micro!$A$1:$F$302,MATCH(C$1,Emp_Micro!$A$1:$F$1,0),FALSE)</f>
        <v>90150.230555864473</v>
      </c>
      <c r="D183" s="4">
        <f>(VLOOKUP($A183,GDP_Micro!$A$2:$I$302,MATCH(D$1,GDP_Micro!$A$2:$I$2,0),FALSE)*1000000)/VLOOKUP($A183,Emp_Micro!$A$1:$F$302,MATCH(D$1,Emp_Micro!$A$1:$F$1,0),FALSE)</f>
        <v>98575.723199032305</v>
      </c>
      <c r="E183" s="2">
        <f t="shared" si="2"/>
        <v>1.5002678621488297E-2</v>
      </c>
    </row>
    <row r="184" spans="1:5" x14ac:dyDescent="0.25">
      <c r="A184">
        <v>33620</v>
      </c>
      <c r="B184" t="s">
        <v>330</v>
      </c>
      <c r="C184" s="4">
        <f>(VLOOKUP($A184,GDP_Micro!$A$2:$I$302,MATCH(C$1,GDP_Micro!$A$2:$I$2,0),FALSE)*1000000)/VLOOKUP($A184,Emp_Micro!$A$1:$F$302,MATCH(C$1,Emp_Micro!$A$1:$F$1,0),FALSE)</f>
        <v>92511.915464892445</v>
      </c>
      <c r="D184" s="4">
        <f>(VLOOKUP($A184,GDP_Micro!$A$2:$I$302,MATCH(D$1,GDP_Micro!$A$2:$I$2,0),FALSE)*1000000)/VLOOKUP($A184,Emp_Micro!$A$1:$F$302,MATCH(D$1,Emp_Micro!$A$1:$F$1,0),FALSE)</f>
        <v>92680.373674220318</v>
      </c>
      <c r="E184" s="2">
        <f t="shared" si="2"/>
        <v>3.0325920253249095E-4</v>
      </c>
    </row>
    <row r="185" spans="1:5" x14ac:dyDescent="0.25">
      <c r="A185">
        <v>34020</v>
      </c>
      <c r="B185" t="s">
        <v>331</v>
      </c>
      <c r="C185" s="4">
        <f>(VLOOKUP($A185,GDP_Micro!$A$2:$I$302,MATCH(C$1,GDP_Micro!$A$2:$I$2,0),FALSE)*1000000)/VLOOKUP($A185,Emp_Micro!$A$1:$F$302,MATCH(C$1,Emp_Micro!$A$1:$F$1,0),FALSE)</f>
        <v>127990.55719001962</v>
      </c>
      <c r="D185" s="4">
        <f>(VLOOKUP($A185,GDP_Micro!$A$2:$I$302,MATCH(D$1,GDP_Micro!$A$2:$I$2,0),FALSE)*1000000)/VLOOKUP($A185,Emp_Micro!$A$1:$F$302,MATCH(D$1,Emp_Micro!$A$1:$F$1,0),FALSE)</f>
        <v>114896.35815180052</v>
      </c>
      <c r="E185" s="2">
        <f t="shared" si="2"/>
        <v>-1.7826854362148259E-2</v>
      </c>
    </row>
    <row r="186" spans="1:5" x14ac:dyDescent="0.25">
      <c r="A186">
        <v>34260</v>
      </c>
      <c r="B186" t="s">
        <v>332</v>
      </c>
      <c r="C186" s="4">
        <f>(VLOOKUP($A186,GDP_Micro!$A$2:$I$302,MATCH(C$1,GDP_Micro!$A$2:$I$2,0),FALSE)*1000000)/VLOOKUP($A186,Emp_Micro!$A$1:$F$302,MATCH(C$1,Emp_Micro!$A$1:$F$1,0),FALSE)</f>
        <v>83882.338869286046</v>
      </c>
      <c r="D186" s="4">
        <f>(VLOOKUP($A186,GDP_Micro!$A$2:$I$302,MATCH(D$1,GDP_Micro!$A$2:$I$2,0),FALSE)*1000000)/VLOOKUP($A186,Emp_Micro!$A$1:$F$302,MATCH(D$1,Emp_Micro!$A$1:$F$1,0),FALSE)</f>
        <v>83266.596612132445</v>
      </c>
      <c r="E186" s="2">
        <f t="shared" si="2"/>
        <v>-1.2271833047984293E-3</v>
      </c>
    </row>
    <row r="187" spans="1:5" x14ac:dyDescent="0.25">
      <c r="A187">
        <v>34380</v>
      </c>
      <c r="B187" t="s">
        <v>333</v>
      </c>
      <c r="C187" s="4">
        <f>(VLOOKUP($A187,GDP_Micro!$A$2:$I$302,MATCH(C$1,GDP_Micro!$A$2:$I$2,0),FALSE)*1000000)/VLOOKUP($A187,Emp_Micro!$A$1:$F$302,MATCH(C$1,Emp_Micro!$A$1:$F$1,0),FALSE)</f>
        <v>86035.729578194703</v>
      </c>
      <c r="D187" s="4">
        <f>(VLOOKUP($A187,GDP_Micro!$A$2:$I$302,MATCH(D$1,GDP_Micro!$A$2:$I$2,0),FALSE)*1000000)/VLOOKUP($A187,Emp_Micro!$A$1:$F$302,MATCH(D$1,Emp_Micro!$A$1:$F$1,0),FALSE)</f>
        <v>82332.942159026628</v>
      </c>
      <c r="E187" s="2">
        <f t="shared" si="2"/>
        <v>-7.3050827802381146E-3</v>
      </c>
    </row>
    <row r="188" spans="1:5" x14ac:dyDescent="0.25">
      <c r="A188">
        <v>34460</v>
      </c>
      <c r="B188" t="s">
        <v>334</v>
      </c>
      <c r="C188" s="4">
        <f>(VLOOKUP($A188,GDP_Micro!$A$2:$I$302,MATCH(C$1,GDP_Micro!$A$2:$I$2,0),FALSE)*1000000)/VLOOKUP($A188,Emp_Micro!$A$1:$F$302,MATCH(C$1,Emp_Micro!$A$1:$F$1,0),FALSE)</f>
        <v>83093.283846293518</v>
      </c>
      <c r="D188" s="4">
        <f>(VLOOKUP($A188,GDP_Micro!$A$2:$I$302,MATCH(D$1,GDP_Micro!$A$2:$I$2,0),FALSE)*1000000)/VLOOKUP($A188,Emp_Micro!$A$1:$F$302,MATCH(D$1,Emp_Micro!$A$1:$F$1,0),FALSE)</f>
        <v>82297.610540760128</v>
      </c>
      <c r="E188" s="2">
        <f t="shared" si="2"/>
        <v>-1.6023489857701634E-3</v>
      </c>
    </row>
    <row r="189" spans="1:5" x14ac:dyDescent="0.25">
      <c r="A189">
        <v>34500</v>
      </c>
      <c r="B189" t="s">
        <v>335</v>
      </c>
      <c r="C189" s="4">
        <f>(VLOOKUP($A189,GDP_Micro!$A$2:$I$302,MATCH(C$1,GDP_Micro!$A$2:$I$2,0),FALSE)*1000000)/VLOOKUP($A189,Emp_Micro!$A$1:$F$302,MATCH(C$1,Emp_Micro!$A$1:$F$1,0),FALSE)</f>
        <v>98045.583712851439</v>
      </c>
      <c r="D189" s="4">
        <f>(VLOOKUP($A189,GDP_Micro!$A$2:$I$302,MATCH(D$1,GDP_Micro!$A$2:$I$2,0),FALSE)*1000000)/VLOOKUP($A189,Emp_Micro!$A$1:$F$302,MATCH(D$1,Emp_Micro!$A$1:$F$1,0),FALSE)</f>
        <v>89179.528864200693</v>
      </c>
      <c r="E189" s="2">
        <f t="shared" si="2"/>
        <v>-1.5672716821122479E-2</v>
      </c>
    </row>
    <row r="190" spans="1:5" x14ac:dyDescent="0.25">
      <c r="A190">
        <v>34540</v>
      </c>
      <c r="B190" t="s">
        <v>336</v>
      </c>
      <c r="C190" s="4">
        <f>(VLOOKUP($A190,GDP_Micro!$A$2:$I$302,MATCH(C$1,GDP_Micro!$A$2:$I$2,0),FALSE)*1000000)/VLOOKUP($A190,Emp_Micro!$A$1:$F$302,MATCH(C$1,Emp_Micro!$A$1:$F$1,0),FALSE)</f>
        <v>108817.51044229728</v>
      </c>
      <c r="D190" s="4">
        <f>(VLOOKUP($A190,GDP_Micro!$A$2:$I$302,MATCH(D$1,GDP_Micro!$A$2:$I$2,0),FALSE)*1000000)/VLOOKUP($A190,Emp_Micro!$A$1:$F$302,MATCH(D$1,Emp_Micro!$A$1:$F$1,0),FALSE)</f>
        <v>103240.20384864285</v>
      </c>
      <c r="E190" s="2">
        <f t="shared" si="2"/>
        <v>-8.7306501945197956E-3</v>
      </c>
    </row>
    <row r="191" spans="1:5" x14ac:dyDescent="0.25">
      <c r="A191">
        <v>34660</v>
      </c>
      <c r="B191" t="s">
        <v>337</v>
      </c>
      <c r="C191" s="4">
        <f>(VLOOKUP($A191,GDP_Micro!$A$2:$I$302,MATCH(C$1,GDP_Micro!$A$2:$I$2,0),FALSE)*1000000)/VLOOKUP($A191,Emp_Micro!$A$1:$F$302,MATCH(C$1,Emp_Micro!$A$1:$F$1,0),FALSE)</f>
        <v>74087.337551064003</v>
      </c>
      <c r="D191" s="4">
        <f>(VLOOKUP($A191,GDP_Micro!$A$2:$I$302,MATCH(D$1,GDP_Micro!$A$2:$I$2,0),FALSE)*1000000)/VLOOKUP($A191,Emp_Micro!$A$1:$F$302,MATCH(D$1,Emp_Micro!$A$1:$F$1,0),FALSE)</f>
        <v>73296.2132511979</v>
      </c>
      <c r="E191" s="2">
        <f t="shared" si="2"/>
        <v>-1.7876814998645241E-3</v>
      </c>
    </row>
    <row r="192" spans="1:5" x14ac:dyDescent="0.25">
      <c r="A192">
        <v>34700</v>
      </c>
      <c r="B192" t="s">
        <v>338</v>
      </c>
      <c r="C192" s="4">
        <f>(VLOOKUP($A192,GDP_Micro!$A$2:$I$302,MATCH(C$1,GDP_Micro!$A$2:$I$2,0),FALSE)*1000000)/VLOOKUP($A192,Emp_Micro!$A$1:$F$302,MATCH(C$1,Emp_Micro!$A$1:$F$1,0),FALSE)</f>
        <v>113703.37616426201</v>
      </c>
      <c r="D192" s="4">
        <f>(VLOOKUP($A192,GDP_Micro!$A$2:$I$302,MATCH(D$1,GDP_Micro!$A$2:$I$2,0),FALSE)*1000000)/VLOOKUP($A192,Emp_Micro!$A$1:$F$302,MATCH(D$1,Emp_Micro!$A$1:$F$1,0),FALSE)</f>
        <v>118255.25170557309</v>
      </c>
      <c r="E192" s="2">
        <f t="shared" si="2"/>
        <v>6.5635033888569172E-3</v>
      </c>
    </row>
    <row r="193" spans="1:5" x14ac:dyDescent="0.25">
      <c r="A193">
        <v>34780</v>
      </c>
      <c r="B193" t="s">
        <v>339</v>
      </c>
      <c r="C193" s="4">
        <f>(VLOOKUP($A193,GDP_Micro!$A$2:$I$302,MATCH(C$1,GDP_Micro!$A$2:$I$2,0),FALSE)*1000000)/VLOOKUP($A193,Emp_Micro!$A$1:$F$302,MATCH(C$1,Emp_Micro!$A$1:$F$1,0),FALSE)</f>
        <v>87830.820251141005</v>
      </c>
      <c r="D193" s="4">
        <f>(VLOOKUP($A193,GDP_Micro!$A$2:$I$302,MATCH(D$1,GDP_Micro!$A$2:$I$2,0),FALSE)*1000000)/VLOOKUP($A193,Emp_Micro!$A$1:$F$302,MATCH(D$1,Emp_Micro!$A$1:$F$1,0),FALSE)</f>
        <v>92724.002907170681</v>
      </c>
      <c r="E193" s="2">
        <f t="shared" si="2"/>
        <v>9.0767634190767055E-3</v>
      </c>
    </row>
    <row r="194" spans="1:5" x14ac:dyDescent="0.25">
      <c r="A194">
        <v>35020</v>
      </c>
      <c r="B194" t="s">
        <v>340</v>
      </c>
      <c r="C194" s="4">
        <f>(VLOOKUP($A194,GDP_Micro!$A$2:$I$302,MATCH(C$1,GDP_Micro!$A$2:$I$2,0),FALSE)*1000000)/VLOOKUP($A194,Emp_Micro!$A$1:$F$302,MATCH(C$1,Emp_Micro!$A$1:$F$1,0),FALSE)</f>
        <v>103637.22280364641</v>
      </c>
      <c r="D194" s="4">
        <f>(VLOOKUP($A194,GDP_Micro!$A$2:$I$302,MATCH(D$1,GDP_Micro!$A$2:$I$2,0),FALSE)*1000000)/VLOOKUP($A194,Emp_Micro!$A$1:$F$302,MATCH(D$1,Emp_Micro!$A$1:$F$1,0),FALSE)</f>
        <v>97496.446587275859</v>
      </c>
      <c r="E194" s="2">
        <f t="shared" si="2"/>
        <v>-1.0128462572754127E-2</v>
      </c>
    </row>
    <row r="195" spans="1:5" x14ac:dyDescent="0.25">
      <c r="A195">
        <v>35060</v>
      </c>
      <c r="B195" t="s">
        <v>341</v>
      </c>
      <c r="C195" s="4">
        <f>(VLOOKUP($A195,GDP_Micro!$A$2:$I$302,MATCH(C$1,GDP_Micro!$A$2:$I$2,0),FALSE)*1000000)/VLOOKUP($A195,Emp_Micro!$A$1:$F$302,MATCH(C$1,Emp_Micro!$A$1:$F$1,0),FALSE)</f>
        <v>96539.521474217312</v>
      </c>
      <c r="D195" s="4">
        <f>(VLOOKUP($A195,GDP_Micro!$A$2:$I$302,MATCH(D$1,GDP_Micro!$A$2:$I$2,0),FALSE)*1000000)/VLOOKUP($A195,Emp_Micro!$A$1:$F$302,MATCH(D$1,Emp_Micro!$A$1:$F$1,0),FALSE)</f>
        <v>91342.072731087959</v>
      </c>
      <c r="E195" s="2">
        <f t="shared" ref="E195:E258" si="3">(D195/C195)^(1/6)-1</f>
        <v>-9.1810896217292548E-3</v>
      </c>
    </row>
    <row r="196" spans="1:5" x14ac:dyDescent="0.25">
      <c r="A196">
        <v>35220</v>
      </c>
      <c r="B196" t="s">
        <v>342</v>
      </c>
      <c r="C196" s="4">
        <f>(VLOOKUP($A196,GDP_Micro!$A$2:$I$302,MATCH(C$1,GDP_Micro!$A$2:$I$2,0),FALSE)*1000000)/VLOOKUP($A196,Emp_Micro!$A$1:$F$302,MATCH(C$1,Emp_Micro!$A$1:$F$1,0),FALSE)</f>
        <v>90513.113726654483</v>
      </c>
      <c r="D196" s="4">
        <f>(VLOOKUP($A196,GDP_Micro!$A$2:$I$302,MATCH(D$1,GDP_Micro!$A$2:$I$2,0),FALSE)*1000000)/VLOOKUP($A196,Emp_Micro!$A$1:$F$302,MATCH(D$1,Emp_Micro!$A$1:$F$1,0),FALSE)</f>
        <v>83688.271738208452</v>
      </c>
      <c r="E196" s="2">
        <f t="shared" si="3"/>
        <v>-1.2980993634752691E-2</v>
      </c>
    </row>
    <row r="197" spans="1:5" x14ac:dyDescent="0.25">
      <c r="A197">
        <v>35420</v>
      </c>
      <c r="B197" t="s">
        <v>343</v>
      </c>
      <c r="C197" s="4">
        <f>(VLOOKUP($A197,GDP_Micro!$A$2:$I$302,MATCH(C$1,GDP_Micro!$A$2:$I$2,0),FALSE)*1000000)/VLOOKUP($A197,Emp_Micro!$A$1:$F$302,MATCH(C$1,Emp_Micro!$A$1:$F$1,0),FALSE)</f>
        <v>96121.116505967657</v>
      </c>
      <c r="D197" s="4">
        <f>(VLOOKUP($A197,GDP_Micro!$A$2:$I$302,MATCH(D$1,GDP_Micro!$A$2:$I$2,0),FALSE)*1000000)/VLOOKUP($A197,Emp_Micro!$A$1:$F$302,MATCH(D$1,Emp_Micro!$A$1:$F$1,0),FALSE)</f>
        <v>98965.527611649566</v>
      </c>
      <c r="E197" s="2">
        <f t="shared" si="3"/>
        <v>4.8722571984940455E-3</v>
      </c>
    </row>
    <row r="198" spans="1:5" x14ac:dyDescent="0.25">
      <c r="A198">
        <v>35460</v>
      </c>
      <c r="B198" t="s">
        <v>344</v>
      </c>
      <c r="C198" s="4">
        <f>(VLOOKUP($A198,GDP_Micro!$A$2:$I$302,MATCH(C$1,GDP_Micro!$A$2:$I$2,0),FALSE)*1000000)/VLOOKUP($A198,Emp_Micro!$A$1:$F$302,MATCH(C$1,Emp_Micro!$A$1:$F$1,0),FALSE)</f>
        <v>89089.718164694204</v>
      </c>
      <c r="D198" s="4">
        <f>(VLOOKUP($A198,GDP_Micro!$A$2:$I$302,MATCH(D$1,GDP_Micro!$A$2:$I$2,0),FALSE)*1000000)/VLOOKUP($A198,Emp_Micro!$A$1:$F$302,MATCH(D$1,Emp_Micro!$A$1:$F$1,0),FALSE)</f>
        <v>89834.139613767431</v>
      </c>
      <c r="E198" s="2">
        <f t="shared" si="3"/>
        <v>1.3878197476371312E-3</v>
      </c>
    </row>
    <row r="199" spans="1:5" x14ac:dyDescent="0.25">
      <c r="A199">
        <v>35500</v>
      </c>
      <c r="B199" t="s">
        <v>345</v>
      </c>
      <c r="C199" s="4">
        <f>(VLOOKUP($A199,GDP_Micro!$A$2:$I$302,MATCH(C$1,GDP_Micro!$A$2:$I$2,0),FALSE)*1000000)/VLOOKUP($A199,Emp_Micro!$A$1:$F$302,MATCH(C$1,Emp_Micro!$A$1:$F$1,0),FALSE)</f>
        <v>105591.55558340694</v>
      </c>
      <c r="D199" s="4">
        <f>(VLOOKUP($A199,GDP_Micro!$A$2:$I$302,MATCH(D$1,GDP_Micro!$A$2:$I$2,0),FALSE)*1000000)/VLOOKUP($A199,Emp_Micro!$A$1:$F$302,MATCH(D$1,Emp_Micro!$A$1:$F$1,0),FALSE)</f>
        <v>94083.087696743387</v>
      </c>
      <c r="E199" s="2">
        <f t="shared" si="3"/>
        <v>-1.9049569003021682E-2</v>
      </c>
    </row>
    <row r="200" spans="1:5" x14ac:dyDescent="0.25">
      <c r="A200">
        <v>35580</v>
      </c>
      <c r="B200" t="s">
        <v>346</v>
      </c>
      <c r="C200" s="4">
        <f>(VLOOKUP($A200,GDP_Micro!$A$2:$I$302,MATCH(C$1,GDP_Micro!$A$2:$I$2,0),FALSE)*1000000)/VLOOKUP($A200,Emp_Micro!$A$1:$F$302,MATCH(C$1,Emp_Micro!$A$1:$F$1,0),FALSE)</f>
        <v>95922.863531693336</v>
      </c>
      <c r="D200" s="4">
        <f>(VLOOKUP($A200,GDP_Micro!$A$2:$I$302,MATCH(D$1,GDP_Micro!$A$2:$I$2,0),FALSE)*1000000)/VLOOKUP($A200,Emp_Micro!$A$1:$F$302,MATCH(D$1,Emp_Micro!$A$1:$F$1,0),FALSE)</f>
        <v>97840.622413907055</v>
      </c>
      <c r="E200" s="2">
        <f t="shared" si="3"/>
        <v>3.304696726516676E-3</v>
      </c>
    </row>
    <row r="201" spans="1:5" x14ac:dyDescent="0.25">
      <c r="A201">
        <v>35740</v>
      </c>
      <c r="B201" t="s">
        <v>347</v>
      </c>
      <c r="C201" s="4">
        <f>(VLOOKUP($A201,GDP_Micro!$A$2:$I$302,MATCH(C$1,GDP_Micro!$A$2:$I$2,0),FALSE)*1000000)/VLOOKUP($A201,Emp_Micro!$A$1:$F$302,MATCH(C$1,Emp_Micro!$A$1:$F$1,0),FALSE)</f>
        <v>101316.21143977564</v>
      </c>
      <c r="D201" s="4">
        <f>(VLOOKUP($A201,GDP_Micro!$A$2:$I$302,MATCH(D$1,GDP_Micro!$A$2:$I$2,0),FALSE)*1000000)/VLOOKUP($A201,Emp_Micro!$A$1:$F$302,MATCH(D$1,Emp_Micro!$A$1:$F$1,0),FALSE)</f>
        <v>105763.74164051964</v>
      </c>
      <c r="E201" s="2">
        <f t="shared" si="3"/>
        <v>7.1859159475933243E-3</v>
      </c>
    </row>
    <row r="202" spans="1:5" x14ac:dyDescent="0.25">
      <c r="A202">
        <v>35820</v>
      </c>
      <c r="B202" t="s">
        <v>348</v>
      </c>
      <c r="C202" s="4">
        <f>(VLOOKUP($A202,GDP_Micro!$A$2:$I$302,MATCH(C$1,GDP_Micro!$A$2:$I$2,0),FALSE)*1000000)/VLOOKUP($A202,Emp_Micro!$A$1:$F$302,MATCH(C$1,Emp_Micro!$A$1:$F$1,0),FALSE)</f>
        <v>120896.50938413263</v>
      </c>
      <c r="D202" s="4">
        <f>(VLOOKUP($A202,GDP_Micro!$A$2:$I$302,MATCH(D$1,GDP_Micro!$A$2:$I$2,0),FALSE)*1000000)/VLOOKUP($A202,Emp_Micro!$A$1:$F$302,MATCH(D$1,Emp_Micro!$A$1:$F$1,0),FALSE)</f>
        <v>127460.20897587448</v>
      </c>
      <c r="E202" s="2">
        <f t="shared" si="3"/>
        <v>8.8504934078914577E-3</v>
      </c>
    </row>
    <row r="203" spans="1:5" x14ac:dyDescent="0.25">
      <c r="A203">
        <v>35860</v>
      </c>
      <c r="B203" t="s">
        <v>349</v>
      </c>
      <c r="C203" s="4">
        <f>(VLOOKUP($A203,GDP_Micro!$A$2:$I$302,MATCH(C$1,GDP_Micro!$A$2:$I$2,0),FALSE)*1000000)/VLOOKUP($A203,Emp_Micro!$A$1:$F$302,MATCH(C$1,Emp_Micro!$A$1:$F$1,0),FALSE)</f>
        <v>96533.767275531631</v>
      </c>
      <c r="D203" s="4">
        <f>(VLOOKUP($A203,GDP_Micro!$A$2:$I$302,MATCH(D$1,GDP_Micro!$A$2:$I$2,0),FALSE)*1000000)/VLOOKUP($A203,Emp_Micro!$A$1:$F$302,MATCH(D$1,Emp_Micro!$A$1:$F$1,0),FALSE)</f>
        <v>91360.849066797833</v>
      </c>
      <c r="E203" s="2">
        <f t="shared" si="3"/>
        <v>-9.137303393756846E-3</v>
      </c>
    </row>
    <row r="204" spans="1:5" x14ac:dyDescent="0.25">
      <c r="A204">
        <v>35940</v>
      </c>
      <c r="B204" t="s">
        <v>350</v>
      </c>
      <c r="C204" s="4">
        <f>(VLOOKUP($A204,GDP_Micro!$A$2:$I$302,MATCH(C$1,GDP_Micro!$A$2:$I$2,0),FALSE)*1000000)/VLOOKUP($A204,Emp_Micro!$A$1:$F$302,MATCH(C$1,Emp_Micro!$A$1:$F$1,0),FALSE)</f>
        <v>98731.811526381061</v>
      </c>
      <c r="D204" s="4">
        <f>(VLOOKUP($A204,GDP_Micro!$A$2:$I$302,MATCH(D$1,GDP_Micro!$A$2:$I$2,0),FALSE)*1000000)/VLOOKUP($A204,Emp_Micro!$A$1:$F$302,MATCH(D$1,Emp_Micro!$A$1:$F$1,0),FALSE)</f>
        <v>99940.837435692622</v>
      </c>
      <c r="E204" s="2">
        <f t="shared" si="3"/>
        <v>2.0305897813370777E-3</v>
      </c>
    </row>
    <row r="205" spans="1:5" x14ac:dyDescent="0.25">
      <c r="A205">
        <v>36660</v>
      </c>
      <c r="B205" t="s">
        <v>351</v>
      </c>
      <c r="C205" s="4">
        <f>(VLOOKUP($A205,GDP_Micro!$A$2:$I$302,MATCH(C$1,GDP_Micro!$A$2:$I$2,0),FALSE)*1000000)/VLOOKUP($A205,Emp_Micro!$A$1:$F$302,MATCH(C$1,Emp_Micro!$A$1:$F$1,0),FALSE)</f>
        <v>110533.49616941316</v>
      </c>
      <c r="D205" s="4">
        <f>(VLOOKUP($A205,GDP_Micro!$A$2:$I$302,MATCH(D$1,GDP_Micro!$A$2:$I$2,0),FALSE)*1000000)/VLOOKUP($A205,Emp_Micro!$A$1:$F$302,MATCH(D$1,Emp_Micro!$A$1:$F$1,0),FALSE)</f>
        <v>105188.66339124223</v>
      </c>
      <c r="E205" s="2">
        <f t="shared" si="3"/>
        <v>-8.2264883362687113E-3</v>
      </c>
    </row>
    <row r="206" spans="1:5" x14ac:dyDescent="0.25">
      <c r="A206">
        <v>36820</v>
      </c>
      <c r="B206" t="s">
        <v>352</v>
      </c>
      <c r="C206" s="4">
        <f>(VLOOKUP($A206,GDP_Micro!$A$2:$I$302,MATCH(C$1,GDP_Micro!$A$2:$I$2,0),FALSE)*1000000)/VLOOKUP($A206,Emp_Micro!$A$1:$F$302,MATCH(C$1,Emp_Micro!$A$1:$F$1,0),FALSE)</f>
        <v>99198.932308613919</v>
      </c>
      <c r="D206" s="4">
        <f>(VLOOKUP($A206,GDP_Micro!$A$2:$I$302,MATCH(D$1,GDP_Micro!$A$2:$I$2,0),FALSE)*1000000)/VLOOKUP($A206,Emp_Micro!$A$1:$F$302,MATCH(D$1,Emp_Micro!$A$1:$F$1,0),FALSE)</f>
        <v>100832.29399653374</v>
      </c>
      <c r="E206" s="2">
        <f t="shared" si="3"/>
        <v>2.7256127571195776E-3</v>
      </c>
    </row>
    <row r="207" spans="1:5" x14ac:dyDescent="0.25">
      <c r="A207">
        <v>36840</v>
      </c>
      <c r="B207" t="s">
        <v>353</v>
      </c>
      <c r="C207" s="4">
        <f>(VLOOKUP($A207,GDP_Micro!$A$2:$I$302,MATCH(C$1,GDP_Micro!$A$2:$I$2,0),FALSE)*1000000)/VLOOKUP($A207,Emp_Micro!$A$1:$F$302,MATCH(C$1,Emp_Micro!$A$1:$F$1,0),FALSE)</f>
        <v>88496.256259266622</v>
      </c>
      <c r="D207" s="4">
        <f>(VLOOKUP($A207,GDP_Micro!$A$2:$I$302,MATCH(D$1,GDP_Micro!$A$2:$I$2,0),FALSE)*1000000)/VLOOKUP($A207,Emp_Micro!$A$1:$F$302,MATCH(D$1,Emp_Micro!$A$1:$F$1,0),FALSE)</f>
        <v>89633.895992813937</v>
      </c>
      <c r="E207" s="2">
        <f t="shared" si="3"/>
        <v>2.1311515103428214E-3</v>
      </c>
    </row>
    <row r="208" spans="1:5" x14ac:dyDescent="0.25">
      <c r="A208">
        <v>36860</v>
      </c>
      <c r="B208" t="s">
        <v>354</v>
      </c>
      <c r="C208" s="4">
        <f>(VLOOKUP($A208,GDP_Micro!$A$2:$I$302,MATCH(C$1,GDP_Micro!$A$2:$I$2,0),FALSE)*1000000)/VLOOKUP($A208,Emp_Micro!$A$1:$F$302,MATCH(C$1,Emp_Micro!$A$1:$F$1,0),FALSE)</f>
        <v>109035.33927021689</v>
      </c>
      <c r="D208" s="4">
        <f>(VLOOKUP($A208,GDP_Micro!$A$2:$I$302,MATCH(D$1,GDP_Micro!$A$2:$I$2,0),FALSE)*1000000)/VLOOKUP($A208,Emp_Micro!$A$1:$F$302,MATCH(D$1,Emp_Micro!$A$1:$F$1,0),FALSE)</f>
        <v>107366.11483930143</v>
      </c>
      <c r="E208" s="2">
        <f t="shared" si="3"/>
        <v>-2.5679330658144872E-3</v>
      </c>
    </row>
    <row r="209" spans="1:5" x14ac:dyDescent="0.25">
      <c r="A209">
        <v>36900</v>
      </c>
      <c r="B209" t="s">
        <v>355</v>
      </c>
      <c r="C209" s="4">
        <f>(VLOOKUP($A209,GDP_Micro!$A$2:$I$302,MATCH(C$1,GDP_Micro!$A$2:$I$2,0),FALSE)*1000000)/VLOOKUP($A209,Emp_Micro!$A$1:$F$302,MATCH(C$1,Emp_Micro!$A$1:$F$1,0),FALSE)</f>
        <v>96952.62253529123</v>
      </c>
      <c r="D209" s="4">
        <f>(VLOOKUP($A209,GDP_Micro!$A$2:$I$302,MATCH(D$1,GDP_Micro!$A$2:$I$2,0),FALSE)*1000000)/VLOOKUP($A209,Emp_Micro!$A$1:$F$302,MATCH(D$1,Emp_Micro!$A$1:$F$1,0),FALSE)</f>
        <v>98953.180335287529</v>
      </c>
      <c r="E209" s="2">
        <f t="shared" si="3"/>
        <v>3.409863845583061E-3</v>
      </c>
    </row>
    <row r="210" spans="1:5" x14ac:dyDescent="0.25">
      <c r="A210">
        <v>36940</v>
      </c>
      <c r="B210" t="s">
        <v>356</v>
      </c>
      <c r="C210" s="4">
        <f>(VLOOKUP($A210,GDP_Micro!$A$2:$I$302,MATCH(C$1,GDP_Micro!$A$2:$I$2,0),FALSE)*1000000)/VLOOKUP($A210,Emp_Micro!$A$1:$F$302,MATCH(C$1,Emp_Micro!$A$1:$F$1,0),FALSE)</f>
        <v>97146.341752649416</v>
      </c>
      <c r="D210" s="4">
        <f>(VLOOKUP($A210,GDP_Micro!$A$2:$I$302,MATCH(D$1,GDP_Micro!$A$2:$I$2,0),FALSE)*1000000)/VLOOKUP($A210,Emp_Micro!$A$1:$F$302,MATCH(D$1,Emp_Micro!$A$1:$F$1,0),FALSE)</f>
        <v>95138.30344233643</v>
      </c>
      <c r="E210" s="2">
        <f t="shared" si="3"/>
        <v>-3.4750913169344644E-3</v>
      </c>
    </row>
    <row r="211" spans="1:5" x14ac:dyDescent="0.25">
      <c r="A211">
        <v>37020</v>
      </c>
      <c r="B211" t="s">
        <v>357</v>
      </c>
      <c r="C211" s="4">
        <f>(VLOOKUP($A211,GDP_Micro!$A$2:$I$302,MATCH(C$1,GDP_Micro!$A$2:$I$2,0),FALSE)*1000000)/VLOOKUP($A211,Emp_Micro!$A$1:$F$302,MATCH(C$1,Emp_Micro!$A$1:$F$1,0),FALSE)</f>
        <v>94993.87840482383</v>
      </c>
      <c r="D211" s="4">
        <f>(VLOOKUP($A211,GDP_Micro!$A$2:$I$302,MATCH(D$1,GDP_Micro!$A$2:$I$2,0),FALSE)*1000000)/VLOOKUP($A211,Emp_Micro!$A$1:$F$302,MATCH(D$1,Emp_Micro!$A$1:$F$1,0),FALSE)</f>
        <v>96906.349536288588</v>
      </c>
      <c r="E211" s="2">
        <f t="shared" si="3"/>
        <v>3.3276229119973966E-3</v>
      </c>
    </row>
    <row r="212" spans="1:5" x14ac:dyDescent="0.25">
      <c r="A212">
        <v>37060</v>
      </c>
      <c r="B212" t="s">
        <v>358</v>
      </c>
      <c r="C212" s="4">
        <f>(VLOOKUP($A212,GDP_Micro!$A$2:$I$302,MATCH(C$1,GDP_Micro!$A$2:$I$2,0),FALSE)*1000000)/VLOOKUP($A212,Emp_Micro!$A$1:$F$302,MATCH(C$1,Emp_Micro!$A$1:$F$1,0),FALSE)</f>
        <v>87754.099437038501</v>
      </c>
      <c r="D212" s="4">
        <f>(VLOOKUP($A212,GDP_Micro!$A$2:$I$302,MATCH(D$1,GDP_Micro!$A$2:$I$2,0),FALSE)*1000000)/VLOOKUP($A212,Emp_Micro!$A$1:$F$302,MATCH(D$1,Emp_Micro!$A$1:$F$1,0),FALSE)</f>
        <v>88163.953919021951</v>
      </c>
      <c r="E212" s="2">
        <f t="shared" si="3"/>
        <v>7.7690417827280811E-4</v>
      </c>
    </row>
    <row r="213" spans="1:5" x14ac:dyDescent="0.25">
      <c r="A213">
        <v>37120</v>
      </c>
      <c r="B213" t="s">
        <v>359</v>
      </c>
      <c r="C213" s="4">
        <f>(VLOOKUP($A213,GDP_Micro!$A$2:$I$302,MATCH(C$1,GDP_Micro!$A$2:$I$2,0),FALSE)*1000000)/VLOOKUP($A213,Emp_Micro!$A$1:$F$302,MATCH(C$1,Emp_Micro!$A$1:$F$1,0),FALSE)</f>
        <v>160838.12939759411</v>
      </c>
      <c r="D213" s="4">
        <f>(VLOOKUP($A213,GDP_Micro!$A$2:$I$302,MATCH(D$1,GDP_Micro!$A$2:$I$2,0),FALSE)*1000000)/VLOOKUP($A213,Emp_Micro!$A$1:$F$302,MATCH(D$1,Emp_Micro!$A$1:$F$1,0),FALSE)</f>
        <v>166173.61961165047</v>
      </c>
      <c r="E213" s="2">
        <f t="shared" si="3"/>
        <v>5.4539340592694163E-3</v>
      </c>
    </row>
    <row r="214" spans="1:5" x14ac:dyDescent="0.25">
      <c r="A214">
        <v>37140</v>
      </c>
      <c r="B214" t="s">
        <v>360</v>
      </c>
      <c r="C214" s="4">
        <f>(VLOOKUP($A214,GDP_Micro!$A$2:$I$302,MATCH(C$1,GDP_Micro!$A$2:$I$2,0),FALSE)*1000000)/VLOOKUP($A214,Emp_Micro!$A$1:$F$302,MATCH(C$1,Emp_Micro!$A$1:$F$1,0),FALSE)</f>
        <v>103753.88803610057</v>
      </c>
      <c r="D214" s="4">
        <f>(VLOOKUP($A214,GDP_Micro!$A$2:$I$302,MATCH(D$1,GDP_Micro!$A$2:$I$2,0),FALSE)*1000000)/VLOOKUP($A214,Emp_Micro!$A$1:$F$302,MATCH(D$1,Emp_Micro!$A$1:$F$1,0),FALSE)</f>
        <v>95482.1984512177</v>
      </c>
      <c r="E214" s="2">
        <f t="shared" si="3"/>
        <v>-1.3751539545547975E-2</v>
      </c>
    </row>
    <row r="215" spans="1:5" x14ac:dyDescent="0.25">
      <c r="A215">
        <v>37500</v>
      </c>
      <c r="B215" t="s">
        <v>361</v>
      </c>
      <c r="C215" s="4">
        <f>(VLOOKUP($A215,GDP_Micro!$A$2:$I$302,MATCH(C$1,GDP_Micro!$A$2:$I$2,0),FALSE)*1000000)/VLOOKUP($A215,Emp_Micro!$A$1:$F$302,MATCH(C$1,Emp_Micro!$A$1:$F$1,0),FALSE)</f>
        <v>82823.014222764163</v>
      </c>
      <c r="D215" s="4">
        <f>(VLOOKUP($A215,GDP_Micro!$A$2:$I$302,MATCH(D$1,GDP_Micro!$A$2:$I$2,0),FALSE)*1000000)/VLOOKUP($A215,Emp_Micro!$A$1:$F$302,MATCH(D$1,Emp_Micro!$A$1:$F$1,0),FALSE)</f>
        <v>86328.988094283573</v>
      </c>
      <c r="E215" s="2">
        <f t="shared" si="3"/>
        <v>6.933839935758801E-3</v>
      </c>
    </row>
    <row r="216" spans="1:5" x14ac:dyDescent="0.25">
      <c r="A216">
        <v>37540</v>
      </c>
      <c r="B216" t="s">
        <v>362</v>
      </c>
      <c r="C216" s="4">
        <f>(VLOOKUP($A216,GDP_Micro!$A$2:$I$302,MATCH(C$1,GDP_Micro!$A$2:$I$2,0),FALSE)*1000000)/VLOOKUP($A216,Emp_Micro!$A$1:$F$302,MATCH(C$1,Emp_Micro!$A$1:$F$1,0),FALSE)</f>
        <v>91383.064869662616</v>
      </c>
      <c r="D216" s="4">
        <f>(VLOOKUP($A216,GDP_Micro!$A$2:$I$302,MATCH(D$1,GDP_Micro!$A$2:$I$2,0),FALSE)*1000000)/VLOOKUP($A216,Emp_Micro!$A$1:$F$302,MATCH(D$1,Emp_Micro!$A$1:$F$1,0),FALSE)</f>
        <v>94156.630744872658</v>
      </c>
      <c r="E216" s="2">
        <f t="shared" si="3"/>
        <v>4.9956878237951141E-3</v>
      </c>
    </row>
    <row r="217" spans="1:5" x14ac:dyDescent="0.25">
      <c r="A217">
        <v>37660</v>
      </c>
      <c r="B217" t="s">
        <v>363</v>
      </c>
      <c r="C217" s="4">
        <f>(VLOOKUP($A217,GDP_Micro!$A$2:$I$302,MATCH(C$1,GDP_Micro!$A$2:$I$2,0),FALSE)*1000000)/VLOOKUP($A217,Emp_Micro!$A$1:$F$302,MATCH(C$1,Emp_Micro!$A$1:$F$1,0),FALSE)</f>
        <v>73492.843208442908</v>
      </c>
      <c r="D217" s="4">
        <f>(VLOOKUP($A217,GDP_Micro!$A$2:$I$302,MATCH(D$1,GDP_Micro!$A$2:$I$2,0),FALSE)*1000000)/VLOOKUP($A217,Emp_Micro!$A$1:$F$302,MATCH(D$1,Emp_Micro!$A$1:$F$1,0),FALSE)</f>
        <v>81682.912462412482</v>
      </c>
      <c r="E217" s="2">
        <f t="shared" si="3"/>
        <v>1.7765427448647175E-2</v>
      </c>
    </row>
    <row r="218" spans="1:5" x14ac:dyDescent="0.25">
      <c r="A218">
        <v>37800</v>
      </c>
      <c r="B218" t="s">
        <v>364</v>
      </c>
      <c r="C218" s="4">
        <f>(VLOOKUP($A218,GDP_Micro!$A$2:$I$302,MATCH(C$1,GDP_Micro!$A$2:$I$2,0),FALSE)*1000000)/VLOOKUP($A218,Emp_Micro!$A$1:$F$302,MATCH(C$1,Emp_Micro!$A$1:$F$1,0),FALSE)</f>
        <v>94989.178551692021</v>
      </c>
      <c r="D218" s="4">
        <f>(VLOOKUP($A218,GDP_Micro!$A$2:$I$302,MATCH(D$1,GDP_Micro!$A$2:$I$2,0),FALSE)*1000000)/VLOOKUP($A218,Emp_Micro!$A$1:$F$302,MATCH(D$1,Emp_Micro!$A$1:$F$1,0),FALSE)</f>
        <v>101442.14740483678</v>
      </c>
      <c r="E218" s="2">
        <f t="shared" si="3"/>
        <v>1.1014498571281006E-2</v>
      </c>
    </row>
    <row r="219" spans="1:5" x14ac:dyDescent="0.25">
      <c r="A219">
        <v>37940</v>
      </c>
      <c r="B219" t="s">
        <v>365</v>
      </c>
      <c r="C219" s="4">
        <f>(VLOOKUP($A219,GDP_Micro!$A$2:$I$302,MATCH(C$1,GDP_Micro!$A$2:$I$2,0),FALSE)*1000000)/VLOOKUP($A219,Emp_Micro!$A$1:$F$302,MATCH(C$1,Emp_Micro!$A$1:$F$1,0),FALSE)</f>
        <v>97664.046241846008</v>
      </c>
      <c r="D219" s="4">
        <f>(VLOOKUP($A219,GDP_Micro!$A$2:$I$302,MATCH(D$1,GDP_Micro!$A$2:$I$2,0),FALSE)*1000000)/VLOOKUP($A219,Emp_Micro!$A$1:$F$302,MATCH(D$1,Emp_Micro!$A$1:$F$1,0),FALSE)</f>
        <v>95265.220936089885</v>
      </c>
      <c r="E219" s="2">
        <f t="shared" si="3"/>
        <v>-4.1362036829271087E-3</v>
      </c>
    </row>
    <row r="220" spans="1:5" x14ac:dyDescent="0.25">
      <c r="A220">
        <v>38100</v>
      </c>
      <c r="B220" t="s">
        <v>366</v>
      </c>
      <c r="C220" s="4">
        <f>(VLOOKUP($A220,GDP_Micro!$A$2:$I$302,MATCH(C$1,GDP_Micro!$A$2:$I$2,0),FALSE)*1000000)/VLOOKUP($A220,Emp_Micro!$A$1:$F$302,MATCH(C$1,Emp_Micro!$A$1:$F$1,0),FALSE)</f>
        <v>107575.23773176986</v>
      </c>
      <c r="D220" s="4">
        <f>(VLOOKUP($A220,GDP_Micro!$A$2:$I$302,MATCH(D$1,GDP_Micro!$A$2:$I$2,0),FALSE)*1000000)/VLOOKUP($A220,Emp_Micro!$A$1:$F$302,MATCH(D$1,Emp_Micro!$A$1:$F$1,0),FALSE)</f>
        <v>97204.206099453761</v>
      </c>
      <c r="E220" s="2">
        <f t="shared" si="3"/>
        <v>-1.6754145940127252E-2</v>
      </c>
    </row>
    <row r="221" spans="1:5" x14ac:dyDescent="0.25">
      <c r="A221">
        <v>38180</v>
      </c>
      <c r="B221" t="s">
        <v>367</v>
      </c>
      <c r="C221" s="4">
        <f>(VLOOKUP($A221,GDP_Micro!$A$2:$I$302,MATCH(C$1,GDP_Micro!$A$2:$I$2,0),FALSE)*1000000)/VLOOKUP($A221,Emp_Micro!$A$1:$F$302,MATCH(C$1,Emp_Micro!$A$1:$F$1,0),FALSE)</f>
        <v>100791.49876940364</v>
      </c>
      <c r="D221" s="4">
        <f>(VLOOKUP($A221,GDP_Micro!$A$2:$I$302,MATCH(D$1,GDP_Micro!$A$2:$I$2,0),FALSE)*1000000)/VLOOKUP($A221,Emp_Micro!$A$1:$F$302,MATCH(D$1,Emp_Micro!$A$1:$F$1,0),FALSE)</f>
        <v>107506.19473220802</v>
      </c>
      <c r="E221" s="2">
        <f t="shared" si="3"/>
        <v>1.0807055013799305E-2</v>
      </c>
    </row>
    <row r="222" spans="1:5" x14ac:dyDescent="0.25">
      <c r="A222">
        <v>38260</v>
      </c>
      <c r="B222" t="s">
        <v>368</v>
      </c>
      <c r="C222" s="4">
        <f>(VLOOKUP($A222,GDP_Micro!$A$2:$I$302,MATCH(C$1,GDP_Micro!$A$2:$I$2,0),FALSE)*1000000)/VLOOKUP($A222,Emp_Micro!$A$1:$F$302,MATCH(C$1,Emp_Micro!$A$1:$F$1,0),FALSE)</f>
        <v>75370.280907789944</v>
      </c>
      <c r="D222" s="4">
        <f>(VLOOKUP($A222,GDP_Micro!$A$2:$I$302,MATCH(D$1,GDP_Micro!$A$2:$I$2,0),FALSE)*1000000)/VLOOKUP($A222,Emp_Micro!$A$1:$F$302,MATCH(D$1,Emp_Micro!$A$1:$F$1,0),FALSE)</f>
        <v>78152.285102210502</v>
      </c>
      <c r="E222" s="2">
        <f t="shared" si="3"/>
        <v>6.0593258085355206E-3</v>
      </c>
    </row>
    <row r="223" spans="1:5" x14ac:dyDescent="0.25">
      <c r="A223">
        <v>38420</v>
      </c>
      <c r="B223" t="s">
        <v>369</v>
      </c>
      <c r="C223" s="4">
        <f>(VLOOKUP($A223,GDP_Micro!$A$2:$I$302,MATCH(C$1,GDP_Micro!$A$2:$I$2,0),FALSE)*1000000)/VLOOKUP($A223,Emp_Micro!$A$1:$F$302,MATCH(C$1,Emp_Micro!$A$1:$F$1,0),FALSE)</f>
        <v>94818.233635578625</v>
      </c>
      <c r="D223" s="4">
        <f>(VLOOKUP($A223,GDP_Micro!$A$2:$I$302,MATCH(D$1,GDP_Micro!$A$2:$I$2,0),FALSE)*1000000)/VLOOKUP($A223,Emp_Micro!$A$1:$F$302,MATCH(D$1,Emp_Micro!$A$1:$F$1,0),FALSE)</f>
        <v>96866.610252685292</v>
      </c>
      <c r="E223" s="2">
        <f t="shared" si="3"/>
        <v>3.5685440434189974E-3</v>
      </c>
    </row>
    <row r="224" spans="1:5" x14ac:dyDescent="0.25">
      <c r="A224">
        <v>38500</v>
      </c>
      <c r="B224" t="s">
        <v>370</v>
      </c>
      <c r="C224" s="4">
        <f>(VLOOKUP($A224,GDP_Micro!$A$2:$I$302,MATCH(C$1,GDP_Micro!$A$2:$I$2,0),FALSE)*1000000)/VLOOKUP($A224,Emp_Micro!$A$1:$F$302,MATCH(C$1,Emp_Micro!$A$1:$F$1,0),FALSE)</f>
        <v>88775.686350181495</v>
      </c>
      <c r="D224" s="4">
        <f>(VLOOKUP($A224,GDP_Micro!$A$2:$I$302,MATCH(D$1,GDP_Micro!$A$2:$I$2,0),FALSE)*1000000)/VLOOKUP($A224,Emp_Micro!$A$1:$F$302,MATCH(D$1,Emp_Micro!$A$1:$F$1,0),FALSE)</f>
        <v>87447.519483500335</v>
      </c>
      <c r="E224" s="2">
        <f t="shared" si="3"/>
        <v>-2.5091757511733759E-3</v>
      </c>
    </row>
    <row r="225" spans="1:5" x14ac:dyDescent="0.25">
      <c r="A225">
        <v>38580</v>
      </c>
      <c r="B225" t="s">
        <v>371</v>
      </c>
      <c r="C225" s="4">
        <f>(VLOOKUP($A225,GDP_Micro!$A$2:$I$302,MATCH(C$1,GDP_Micro!$A$2:$I$2,0),FALSE)*1000000)/VLOOKUP($A225,Emp_Micro!$A$1:$F$302,MATCH(C$1,Emp_Micro!$A$1:$F$1,0),FALSE)</f>
        <v>123706.68891714669</v>
      </c>
      <c r="D225" s="4">
        <f>(VLOOKUP($A225,GDP_Micro!$A$2:$I$302,MATCH(D$1,GDP_Micro!$A$2:$I$2,0),FALSE)*1000000)/VLOOKUP($A225,Emp_Micro!$A$1:$F$302,MATCH(D$1,Emp_Micro!$A$1:$F$1,0),FALSE)</f>
        <v>113305.66867720657</v>
      </c>
      <c r="E225" s="2">
        <f t="shared" si="3"/>
        <v>-1.4530753372515082E-2</v>
      </c>
    </row>
    <row r="226" spans="1:5" x14ac:dyDescent="0.25">
      <c r="A226">
        <v>38620</v>
      </c>
      <c r="B226" t="s">
        <v>372</v>
      </c>
      <c r="C226" s="4">
        <f>(VLOOKUP($A226,GDP_Micro!$A$2:$I$302,MATCH(C$1,GDP_Micro!$A$2:$I$2,0),FALSE)*1000000)/VLOOKUP($A226,Emp_Micro!$A$1:$F$302,MATCH(C$1,Emp_Micro!$A$1:$F$1,0),FALSE)</f>
        <v>90798.91511029363</v>
      </c>
      <c r="D226" s="4">
        <f>(VLOOKUP($A226,GDP_Micro!$A$2:$I$302,MATCH(D$1,GDP_Micro!$A$2:$I$2,0),FALSE)*1000000)/VLOOKUP($A226,Emp_Micro!$A$1:$F$302,MATCH(D$1,Emp_Micro!$A$1:$F$1,0),FALSE)</f>
        <v>95057.792666348701</v>
      </c>
      <c r="E226" s="2">
        <f t="shared" si="3"/>
        <v>7.6688751896056839E-3</v>
      </c>
    </row>
    <row r="227" spans="1:5" x14ac:dyDescent="0.25">
      <c r="A227">
        <v>38700</v>
      </c>
      <c r="B227" t="s">
        <v>373</v>
      </c>
      <c r="C227" s="4">
        <f>(VLOOKUP($A227,GDP_Micro!$A$2:$I$302,MATCH(C$1,GDP_Micro!$A$2:$I$2,0),FALSE)*1000000)/VLOOKUP($A227,Emp_Micro!$A$1:$F$302,MATCH(C$1,Emp_Micro!$A$1:$F$1,0),FALSE)</f>
        <v>107000.92748996831</v>
      </c>
      <c r="D227" s="4">
        <f>(VLOOKUP($A227,GDP_Micro!$A$2:$I$302,MATCH(D$1,GDP_Micro!$A$2:$I$2,0),FALSE)*1000000)/VLOOKUP($A227,Emp_Micro!$A$1:$F$302,MATCH(D$1,Emp_Micro!$A$1:$F$1,0),FALSE)</f>
        <v>106855.32989351405</v>
      </c>
      <c r="E227" s="2">
        <f t="shared" si="3"/>
        <v>-2.2691425386800468E-4</v>
      </c>
    </row>
    <row r="228" spans="1:5" x14ac:dyDescent="0.25">
      <c r="A228">
        <v>38740</v>
      </c>
      <c r="B228" t="s">
        <v>374</v>
      </c>
      <c r="C228" s="4">
        <f>(VLOOKUP($A228,GDP_Micro!$A$2:$I$302,MATCH(C$1,GDP_Micro!$A$2:$I$2,0),FALSE)*1000000)/VLOOKUP($A228,Emp_Micro!$A$1:$F$302,MATCH(C$1,Emp_Micro!$A$1:$F$1,0),FALSE)</f>
        <v>79542.236429808938</v>
      </c>
      <c r="D228" s="4">
        <f>(VLOOKUP($A228,GDP_Micro!$A$2:$I$302,MATCH(D$1,GDP_Micro!$A$2:$I$2,0),FALSE)*1000000)/VLOOKUP($A228,Emp_Micro!$A$1:$F$302,MATCH(D$1,Emp_Micro!$A$1:$F$1,0),FALSE)</f>
        <v>75362.983548414384</v>
      </c>
      <c r="E228" s="2">
        <f t="shared" si="3"/>
        <v>-8.9549858453904507E-3</v>
      </c>
    </row>
    <row r="229" spans="1:5" x14ac:dyDescent="0.25">
      <c r="A229">
        <v>38840</v>
      </c>
      <c r="B229" t="s">
        <v>375</v>
      </c>
      <c r="C229" s="4">
        <f>(VLOOKUP($A229,GDP_Micro!$A$2:$I$302,MATCH(C$1,GDP_Micro!$A$2:$I$2,0),FALSE)*1000000)/VLOOKUP($A229,Emp_Micro!$A$1:$F$302,MATCH(C$1,Emp_Micro!$A$1:$F$1,0),FALSE)</f>
        <v>136231.57540321871</v>
      </c>
      <c r="D229" s="4">
        <f>(VLOOKUP($A229,GDP_Micro!$A$2:$I$302,MATCH(D$1,GDP_Micro!$A$2:$I$2,0),FALSE)*1000000)/VLOOKUP($A229,Emp_Micro!$A$1:$F$302,MATCH(D$1,Emp_Micro!$A$1:$F$1,0),FALSE)</f>
        <v>131808.91362422082</v>
      </c>
      <c r="E229" s="2">
        <f t="shared" si="3"/>
        <v>-5.4853913780494867E-3</v>
      </c>
    </row>
    <row r="230" spans="1:5" x14ac:dyDescent="0.25">
      <c r="A230">
        <v>39020</v>
      </c>
      <c r="B230" t="s">
        <v>376</v>
      </c>
      <c r="C230" s="4">
        <f>(VLOOKUP($A230,GDP_Micro!$A$2:$I$302,MATCH(C$1,GDP_Micro!$A$2:$I$2,0),FALSE)*1000000)/VLOOKUP($A230,Emp_Micro!$A$1:$F$302,MATCH(C$1,Emp_Micro!$A$1:$F$1,0),FALSE)</f>
        <v>90800.434348762763</v>
      </c>
      <c r="D230" s="4">
        <f>(VLOOKUP($A230,GDP_Micro!$A$2:$I$302,MATCH(D$1,GDP_Micro!$A$2:$I$2,0),FALSE)*1000000)/VLOOKUP($A230,Emp_Micro!$A$1:$F$302,MATCH(D$1,Emp_Micro!$A$1:$F$1,0),FALSE)</f>
        <v>86939.202686589095</v>
      </c>
      <c r="E230" s="2">
        <f t="shared" si="3"/>
        <v>-7.2163386978377764E-3</v>
      </c>
    </row>
    <row r="231" spans="1:5" x14ac:dyDescent="0.25">
      <c r="A231">
        <v>39500</v>
      </c>
      <c r="B231" t="s">
        <v>377</v>
      </c>
      <c r="C231" s="4">
        <f>(VLOOKUP($A231,GDP_Micro!$A$2:$I$302,MATCH(C$1,GDP_Micro!$A$2:$I$2,0),FALSE)*1000000)/VLOOKUP($A231,Emp_Micro!$A$1:$F$302,MATCH(C$1,Emp_Micro!$A$1:$F$1,0),FALSE)</f>
        <v>93869.778484135517</v>
      </c>
      <c r="D231" s="4">
        <f>(VLOOKUP($A231,GDP_Micro!$A$2:$I$302,MATCH(D$1,GDP_Micro!$A$2:$I$2,0),FALSE)*1000000)/VLOOKUP($A231,Emp_Micro!$A$1:$F$302,MATCH(D$1,Emp_Micro!$A$1:$F$1,0),FALSE)</f>
        <v>94213.998784161464</v>
      </c>
      <c r="E231" s="2">
        <f t="shared" si="3"/>
        <v>6.1023462762688219E-4</v>
      </c>
    </row>
    <row r="232" spans="1:5" x14ac:dyDescent="0.25">
      <c r="A232">
        <v>39860</v>
      </c>
      <c r="B232" t="s">
        <v>378</v>
      </c>
      <c r="C232" s="4">
        <f>(VLOOKUP($A232,GDP_Micro!$A$2:$I$302,MATCH(C$1,GDP_Micro!$A$2:$I$2,0),FALSE)*1000000)/VLOOKUP($A232,Emp_Micro!$A$1:$F$302,MATCH(C$1,Emp_Micro!$A$1:$F$1,0),FALSE)</f>
        <v>108624.50518242072</v>
      </c>
      <c r="D232" s="4">
        <f>(VLOOKUP($A232,GDP_Micro!$A$2:$I$302,MATCH(D$1,GDP_Micro!$A$2:$I$2,0),FALSE)*1000000)/VLOOKUP($A232,Emp_Micro!$A$1:$F$302,MATCH(D$1,Emp_Micro!$A$1:$F$1,0),FALSE)</f>
        <v>112266.11496266947</v>
      </c>
      <c r="E232" s="2">
        <f t="shared" si="3"/>
        <v>5.5109717045027651E-3</v>
      </c>
    </row>
    <row r="233" spans="1:5" x14ac:dyDescent="0.25">
      <c r="A233">
        <v>39980</v>
      </c>
      <c r="B233" t="s">
        <v>379</v>
      </c>
      <c r="C233" s="4">
        <f>(VLOOKUP($A233,GDP_Micro!$A$2:$I$302,MATCH(C$1,GDP_Micro!$A$2:$I$2,0),FALSE)*1000000)/VLOOKUP($A233,Emp_Micro!$A$1:$F$302,MATCH(C$1,Emp_Micro!$A$1:$F$1,0),FALSE)</f>
        <v>87184.362943514352</v>
      </c>
      <c r="D233" s="4">
        <f>(VLOOKUP($A233,GDP_Micro!$A$2:$I$302,MATCH(D$1,GDP_Micro!$A$2:$I$2,0),FALSE)*1000000)/VLOOKUP($A233,Emp_Micro!$A$1:$F$302,MATCH(D$1,Emp_Micro!$A$1:$F$1,0),FALSE)</f>
        <v>82866.26168705507</v>
      </c>
      <c r="E233" s="2">
        <f t="shared" si="3"/>
        <v>-8.430427538097196E-3</v>
      </c>
    </row>
    <row r="234" spans="1:5" x14ac:dyDescent="0.25">
      <c r="A234">
        <v>40080</v>
      </c>
      <c r="B234" t="s">
        <v>380</v>
      </c>
      <c r="C234" s="4">
        <f>(VLOOKUP($A234,GDP_Micro!$A$2:$I$302,MATCH(C$1,GDP_Micro!$A$2:$I$2,0),FALSE)*1000000)/VLOOKUP($A234,Emp_Micro!$A$1:$F$302,MATCH(C$1,Emp_Micro!$A$1:$F$1,0),FALSE)</f>
        <v>82904.205876975189</v>
      </c>
      <c r="D234" s="4">
        <f>(VLOOKUP($A234,GDP_Micro!$A$2:$I$302,MATCH(D$1,GDP_Micro!$A$2:$I$2,0),FALSE)*1000000)/VLOOKUP($A234,Emp_Micro!$A$1:$F$302,MATCH(D$1,Emp_Micro!$A$1:$F$1,0),FALSE)</f>
        <v>82031.054395213767</v>
      </c>
      <c r="E234" s="2">
        <f t="shared" si="3"/>
        <v>-1.7630951665883465E-3</v>
      </c>
    </row>
    <row r="235" spans="1:5" x14ac:dyDescent="0.25">
      <c r="A235">
        <v>40300</v>
      </c>
      <c r="B235" t="s">
        <v>381</v>
      </c>
      <c r="C235" s="4">
        <f>(VLOOKUP($A235,GDP_Micro!$A$2:$I$302,MATCH(C$1,GDP_Micro!$A$2:$I$2,0),FALSE)*1000000)/VLOOKUP($A235,Emp_Micro!$A$1:$F$302,MATCH(C$1,Emp_Micro!$A$1:$F$1,0),FALSE)</f>
        <v>134713.27743567427</v>
      </c>
      <c r="D235" s="4">
        <f>(VLOOKUP($A235,GDP_Micro!$A$2:$I$302,MATCH(D$1,GDP_Micro!$A$2:$I$2,0),FALSE)*1000000)/VLOOKUP($A235,Emp_Micro!$A$1:$F$302,MATCH(D$1,Emp_Micro!$A$1:$F$1,0),FALSE)</f>
        <v>132863.30821881018</v>
      </c>
      <c r="E235" s="2">
        <f t="shared" si="3"/>
        <v>-2.3019808715157852E-3</v>
      </c>
    </row>
    <row r="236" spans="1:5" x14ac:dyDescent="0.25">
      <c r="A236">
        <v>40620</v>
      </c>
      <c r="B236" t="s">
        <v>382</v>
      </c>
      <c r="C236" s="4">
        <f>(VLOOKUP($A236,GDP_Micro!$A$2:$I$302,MATCH(C$1,GDP_Micro!$A$2:$I$2,0),FALSE)*1000000)/VLOOKUP($A236,Emp_Micro!$A$1:$F$302,MATCH(C$1,Emp_Micro!$A$1:$F$1,0),FALSE)</f>
        <v>84056.759849240916</v>
      </c>
      <c r="D236" s="4">
        <f>(VLOOKUP($A236,GDP_Micro!$A$2:$I$302,MATCH(D$1,GDP_Micro!$A$2:$I$2,0),FALSE)*1000000)/VLOOKUP($A236,Emp_Micro!$A$1:$F$302,MATCH(D$1,Emp_Micro!$A$1:$F$1,0),FALSE)</f>
        <v>82714.774476321851</v>
      </c>
      <c r="E236" s="2">
        <f t="shared" si="3"/>
        <v>-2.6787466717869135E-3</v>
      </c>
    </row>
    <row r="237" spans="1:5" x14ac:dyDescent="0.25">
      <c r="A237">
        <v>40780</v>
      </c>
      <c r="B237" t="s">
        <v>383</v>
      </c>
      <c r="C237" s="4">
        <f>(VLOOKUP($A237,GDP_Micro!$A$2:$I$302,MATCH(C$1,GDP_Micro!$A$2:$I$2,0),FALSE)*1000000)/VLOOKUP($A237,Emp_Micro!$A$1:$F$302,MATCH(C$1,Emp_Micro!$A$1:$F$1,0),FALSE)</f>
        <v>94099.226712166113</v>
      </c>
      <c r="D237" s="4">
        <f>(VLOOKUP($A237,GDP_Micro!$A$2:$I$302,MATCH(D$1,GDP_Micro!$A$2:$I$2,0),FALSE)*1000000)/VLOOKUP($A237,Emp_Micro!$A$1:$F$302,MATCH(D$1,Emp_Micro!$A$1:$F$1,0),FALSE)</f>
        <v>96060.092239529957</v>
      </c>
      <c r="E237" s="2">
        <f t="shared" si="3"/>
        <v>3.4432690832857382E-3</v>
      </c>
    </row>
    <row r="238" spans="1:5" x14ac:dyDescent="0.25">
      <c r="A238">
        <v>40820</v>
      </c>
      <c r="B238" t="s">
        <v>384</v>
      </c>
      <c r="C238" s="4">
        <f>(VLOOKUP($A238,GDP_Micro!$A$2:$I$302,MATCH(C$1,GDP_Micro!$A$2:$I$2,0),FALSE)*1000000)/VLOOKUP($A238,Emp_Micro!$A$1:$F$302,MATCH(C$1,Emp_Micro!$A$1:$F$1,0),FALSE)</f>
        <v>94421.817459036509</v>
      </c>
      <c r="D238" s="4">
        <f>(VLOOKUP($A238,GDP_Micro!$A$2:$I$302,MATCH(D$1,GDP_Micro!$A$2:$I$2,0),FALSE)*1000000)/VLOOKUP($A238,Emp_Micro!$A$1:$F$302,MATCH(D$1,Emp_Micro!$A$1:$F$1,0),FALSE)</f>
        <v>88635.573421533554</v>
      </c>
      <c r="E238" s="2">
        <f t="shared" si="3"/>
        <v>-1.0484464240911984E-2</v>
      </c>
    </row>
    <row r="239" spans="1:5" x14ac:dyDescent="0.25">
      <c r="A239">
        <v>41400</v>
      </c>
      <c r="B239" t="s">
        <v>385</v>
      </c>
      <c r="C239" s="4">
        <f>(VLOOKUP($A239,GDP_Micro!$A$2:$I$302,MATCH(C$1,GDP_Micro!$A$2:$I$2,0),FALSE)*1000000)/VLOOKUP($A239,Emp_Micro!$A$1:$F$302,MATCH(C$1,Emp_Micro!$A$1:$F$1,0),FALSE)</f>
        <v>92694.602871381794</v>
      </c>
      <c r="D239" s="4">
        <f>(VLOOKUP($A239,GDP_Micro!$A$2:$I$302,MATCH(D$1,GDP_Micro!$A$2:$I$2,0),FALSE)*1000000)/VLOOKUP($A239,Emp_Micro!$A$1:$F$302,MATCH(D$1,Emp_Micro!$A$1:$F$1,0),FALSE)</f>
        <v>92897.360005201946</v>
      </c>
      <c r="E239" s="2">
        <f t="shared" si="3"/>
        <v>3.6422938107327774E-4</v>
      </c>
    </row>
    <row r="240" spans="1:5" x14ac:dyDescent="0.25">
      <c r="A240">
        <v>41460</v>
      </c>
      <c r="B240" t="s">
        <v>386</v>
      </c>
      <c r="C240" s="4">
        <f>(VLOOKUP($A240,GDP_Micro!$A$2:$I$302,MATCH(C$1,GDP_Micro!$A$2:$I$2,0),FALSE)*1000000)/VLOOKUP($A240,Emp_Micro!$A$1:$F$302,MATCH(C$1,Emp_Micro!$A$1:$F$1,0),FALSE)</f>
        <v>85934.892786486744</v>
      </c>
      <c r="D240" s="4">
        <f>(VLOOKUP($A240,GDP_Micro!$A$2:$I$302,MATCH(D$1,GDP_Micro!$A$2:$I$2,0),FALSE)*1000000)/VLOOKUP($A240,Emp_Micro!$A$1:$F$302,MATCH(D$1,Emp_Micro!$A$1:$F$1,0),FALSE)</f>
        <v>83796.04334619295</v>
      </c>
      <c r="E240" s="2">
        <f t="shared" si="3"/>
        <v>-4.1918824273264876E-3</v>
      </c>
    </row>
    <row r="241" spans="1:5" x14ac:dyDescent="0.25">
      <c r="A241">
        <v>41780</v>
      </c>
      <c r="B241" t="s">
        <v>387</v>
      </c>
      <c r="C241" s="4">
        <f>(VLOOKUP($A241,GDP_Micro!$A$2:$I$302,MATCH(C$1,GDP_Micro!$A$2:$I$2,0),FALSE)*1000000)/VLOOKUP($A241,Emp_Micro!$A$1:$F$302,MATCH(C$1,Emp_Micro!$A$1:$F$1,0),FALSE)</f>
        <v>94163.318736857444</v>
      </c>
      <c r="D241" s="4">
        <f>(VLOOKUP($A241,GDP_Micro!$A$2:$I$302,MATCH(D$1,GDP_Micro!$A$2:$I$2,0),FALSE)*1000000)/VLOOKUP($A241,Emp_Micro!$A$1:$F$302,MATCH(D$1,Emp_Micro!$A$1:$F$1,0),FALSE)</f>
        <v>92289.22038369246</v>
      </c>
      <c r="E241" s="2">
        <f t="shared" si="3"/>
        <v>-3.3449535147129783E-3</v>
      </c>
    </row>
    <row r="242" spans="1:5" x14ac:dyDescent="0.25">
      <c r="A242">
        <v>42300</v>
      </c>
      <c r="B242" t="s">
        <v>388</v>
      </c>
      <c r="C242" s="4">
        <f>(VLOOKUP($A242,GDP_Micro!$A$2:$I$302,MATCH(C$1,GDP_Micro!$A$2:$I$2,0),FALSE)*1000000)/VLOOKUP($A242,Emp_Micro!$A$1:$F$302,MATCH(C$1,Emp_Micro!$A$1:$F$1,0),FALSE)</f>
        <v>85260.830858992471</v>
      </c>
      <c r="D242" s="4">
        <f>(VLOOKUP($A242,GDP_Micro!$A$2:$I$302,MATCH(D$1,GDP_Micro!$A$2:$I$2,0),FALSE)*1000000)/VLOOKUP($A242,Emp_Micro!$A$1:$F$302,MATCH(D$1,Emp_Micro!$A$1:$F$1,0),FALSE)</f>
        <v>82948.127558749882</v>
      </c>
      <c r="E242" s="2">
        <f t="shared" si="3"/>
        <v>-4.5727982822032498E-3</v>
      </c>
    </row>
    <row r="243" spans="1:5" x14ac:dyDescent="0.25">
      <c r="A243">
        <v>42420</v>
      </c>
      <c r="B243" t="s">
        <v>389</v>
      </c>
      <c r="C243" s="4">
        <f>(VLOOKUP($A243,GDP_Micro!$A$2:$I$302,MATCH(C$1,GDP_Micro!$A$2:$I$2,0),FALSE)*1000000)/VLOOKUP($A243,Emp_Micro!$A$1:$F$302,MATCH(C$1,Emp_Micro!$A$1:$F$1,0),FALSE)</f>
        <v>99281.318325723623</v>
      </c>
      <c r="D243" s="4">
        <f>(VLOOKUP($A243,GDP_Micro!$A$2:$I$302,MATCH(D$1,GDP_Micro!$A$2:$I$2,0),FALSE)*1000000)/VLOOKUP($A243,Emp_Micro!$A$1:$F$302,MATCH(D$1,Emp_Micro!$A$1:$F$1,0),FALSE)</f>
        <v>104833.96535232179</v>
      </c>
      <c r="E243" s="2">
        <f t="shared" si="3"/>
        <v>9.1113237883138076E-3</v>
      </c>
    </row>
    <row r="244" spans="1:5" x14ac:dyDescent="0.25">
      <c r="A244">
        <v>42460</v>
      </c>
      <c r="B244" t="s">
        <v>390</v>
      </c>
      <c r="C244" s="4">
        <f>(VLOOKUP($A244,GDP_Micro!$A$2:$I$302,MATCH(C$1,GDP_Micro!$A$2:$I$2,0),FALSE)*1000000)/VLOOKUP($A244,Emp_Micro!$A$1:$F$302,MATCH(C$1,Emp_Micro!$A$1:$F$1,0),FALSE)</f>
        <v>92635.018960618821</v>
      </c>
      <c r="D244" s="4">
        <f>(VLOOKUP($A244,GDP_Micro!$A$2:$I$302,MATCH(D$1,GDP_Micro!$A$2:$I$2,0),FALSE)*1000000)/VLOOKUP($A244,Emp_Micro!$A$1:$F$302,MATCH(D$1,Emp_Micro!$A$1:$F$1,0),FALSE)</f>
        <v>88124.746204838419</v>
      </c>
      <c r="E244" s="2">
        <f t="shared" si="3"/>
        <v>-8.2844703124824726E-3</v>
      </c>
    </row>
    <row r="245" spans="1:5" x14ac:dyDescent="0.25">
      <c r="A245">
        <v>42620</v>
      </c>
      <c r="B245" t="s">
        <v>391</v>
      </c>
      <c r="C245" s="4">
        <f>(VLOOKUP($A245,GDP_Micro!$A$2:$I$302,MATCH(C$1,GDP_Micro!$A$2:$I$2,0),FALSE)*1000000)/VLOOKUP($A245,Emp_Micro!$A$1:$F$302,MATCH(C$1,Emp_Micro!$A$1:$F$1,0),FALSE)</f>
        <v>98179.285759336257</v>
      </c>
      <c r="D245" s="4">
        <f>(VLOOKUP($A245,GDP_Micro!$A$2:$I$302,MATCH(D$1,GDP_Micro!$A$2:$I$2,0),FALSE)*1000000)/VLOOKUP($A245,Emp_Micro!$A$1:$F$302,MATCH(D$1,Emp_Micro!$A$1:$F$1,0),FALSE)</f>
        <v>92335.026095300025</v>
      </c>
      <c r="E245" s="2">
        <f t="shared" si="3"/>
        <v>-1.017648281430239E-2</v>
      </c>
    </row>
    <row r="246" spans="1:5" x14ac:dyDescent="0.25">
      <c r="A246">
        <v>42740</v>
      </c>
      <c r="B246" t="s">
        <v>392</v>
      </c>
      <c r="C246" s="4">
        <f>(VLOOKUP($A246,GDP_Micro!$A$2:$I$302,MATCH(C$1,GDP_Micro!$A$2:$I$2,0),FALSE)*1000000)/VLOOKUP($A246,Emp_Micro!$A$1:$F$302,MATCH(C$1,Emp_Micro!$A$1:$F$1,0),FALSE)</f>
        <v>84289.783060937683</v>
      </c>
      <c r="D246" s="4">
        <f>(VLOOKUP($A246,GDP_Micro!$A$2:$I$302,MATCH(D$1,GDP_Micro!$A$2:$I$2,0),FALSE)*1000000)/VLOOKUP($A246,Emp_Micro!$A$1:$F$302,MATCH(D$1,Emp_Micro!$A$1:$F$1,0),FALSE)</f>
        <v>75718.735237299625</v>
      </c>
      <c r="E246" s="2">
        <f t="shared" si="3"/>
        <v>-1.7713740222421448E-2</v>
      </c>
    </row>
    <row r="247" spans="1:5" x14ac:dyDescent="0.25">
      <c r="A247">
        <v>42820</v>
      </c>
      <c r="B247" t="s">
        <v>393</v>
      </c>
      <c r="C247" s="4">
        <f>(VLOOKUP($A247,GDP_Micro!$A$2:$I$302,MATCH(C$1,GDP_Micro!$A$2:$I$2,0),FALSE)*1000000)/VLOOKUP($A247,Emp_Micro!$A$1:$F$302,MATCH(C$1,Emp_Micro!$A$1:$F$1,0),FALSE)</f>
        <v>92432.133389174764</v>
      </c>
      <c r="D247" s="4">
        <f>(VLOOKUP($A247,GDP_Micro!$A$2:$I$302,MATCH(D$1,GDP_Micro!$A$2:$I$2,0),FALSE)*1000000)/VLOOKUP($A247,Emp_Micro!$A$1:$F$302,MATCH(D$1,Emp_Micro!$A$1:$F$1,0),FALSE)</f>
        <v>90057.708236839288</v>
      </c>
      <c r="E247" s="2">
        <f t="shared" si="3"/>
        <v>-4.3279431212251973E-3</v>
      </c>
    </row>
    <row r="248" spans="1:5" x14ac:dyDescent="0.25">
      <c r="A248">
        <v>42940</v>
      </c>
      <c r="B248" t="s">
        <v>394</v>
      </c>
      <c r="C248" s="4">
        <f>(VLOOKUP($A248,GDP_Micro!$A$2:$I$302,MATCH(C$1,GDP_Micro!$A$2:$I$2,0),FALSE)*1000000)/VLOOKUP($A248,Emp_Micro!$A$1:$F$302,MATCH(C$1,Emp_Micro!$A$1:$F$1,0),FALSE)</f>
        <v>76011.924386860352</v>
      </c>
      <c r="D248" s="4">
        <f>(VLOOKUP($A248,GDP_Micro!$A$2:$I$302,MATCH(D$1,GDP_Micro!$A$2:$I$2,0),FALSE)*1000000)/VLOOKUP($A248,Emp_Micro!$A$1:$F$302,MATCH(D$1,Emp_Micro!$A$1:$F$1,0),FALSE)</f>
        <v>78729.247043829266</v>
      </c>
      <c r="E248" s="2">
        <f t="shared" si="3"/>
        <v>5.8712495454968927E-3</v>
      </c>
    </row>
    <row r="249" spans="1:5" x14ac:dyDescent="0.25">
      <c r="A249">
        <v>42980</v>
      </c>
      <c r="B249" t="s">
        <v>395</v>
      </c>
      <c r="C249" s="4">
        <f>(VLOOKUP($A249,GDP_Micro!$A$2:$I$302,MATCH(C$1,GDP_Micro!$A$2:$I$2,0),FALSE)*1000000)/VLOOKUP($A249,Emp_Micro!$A$1:$F$302,MATCH(C$1,Emp_Micro!$A$1:$F$1,0),FALSE)</f>
        <v>97663.253699722132</v>
      </c>
      <c r="D249" s="4">
        <f>(VLOOKUP($A249,GDP_Micro!$A$2:$I$302,MATCH(D$1,GDP_Micro!$A$2:$I$2,0),FALSE)*1000000)/VLOOKUP($A249,Emp_Micro!$A$1:$F$302,MATCH(D$1,Emp_Micro!$A$1:$F$1,0),FALSE)</f>
        <v>101319.5254291312</v>
      </c>
      <c r="E249" s="2">
        <f t="shared" si="3"/>
        <v>6.14442778489388E-3</v>
      </c>
    </row>
    <row r="250" spans="1:5" x14ac:dyDescent="0.25">
      <c r="A250">
        <v>43020</v>
      </c>
      <c r="B250" t="s">
        <v>396</v>
      </c>
      <c r="C250" s="4">
        <f>(VLOOKUP($A250,GDP_Micro!$A$2:$I$302,MATCH(C$1,GDP_Micro!$A$2:$I$2,0),FALSE)*1000000)/VLOOKUP($A250,Emp_Micro!$A$1:$F$302,MATCH(C$1,Emp_Micro!$A$1:$F$1,0),FALSE)</f>
        <v>81830.77196314733</v>
      </c>
      <c r="D250" s="4">
        <f>(VLOOKUP($A250,GDP_Micro!$A$2:$I$302,MATCH(D$1,GDP_Micro!$A$2:$I$2,0),FALSE)*1000000)/VLOOKUP($A250,Emp_Micro!$A$1:$F$302,MATCH(D$1,Emp_Micro!$A$1:$F$1,0),FALSE)</f>
        <v>83743.935420784255</v>
      </c>
      <c r="E250" s="2">
        <f t="shared" si="3"/>
        <v>3.8591602826480997E-3</v>
      </c>
    </row>
    <row r="251" spans="1:5" x14ac:dyDescent="0.25">
      <c r="A251">
        <v>43060</v>
      </c>
      <c r="B251" t="s">
        <v>397</v>
      </c>
      <c r="C251" s="4">
        <f>(VLOOKUP($A251,GDP_Micro!$A$2:$I$302,MATCH(C$1,GDP_Micro!$A$2:$I$2,0),FALSE)*1000000)/VLOOKUP($A251,Emp_Micro!$A$1:$F$302,MATCH(C$1,Emp_Micro!$A$1:$F$1,0),FALSE)</f>
        <v>96200.268118776803</v>
      </c>
      <c r="D251" s="4">
        <f>(VLOOKUP($A251,GDP_Micro!$A$2:$I$302,MATCH(D$1,GDP_Micro!$A$2:$I$2,0),FALSE)*1000000)/VLOOKUP($A251,Emp_Micro!$A$1:$F$302,MATCH(D$1,Emp_Micro!$A$1:$F$1,0),FALSE)</f>
        <v>94050.381764204358</v>
      </c>
      <c r="E251" s="2">
        <f t="shared" si="3"/>
        <v>-3.7598356949034573E-3</v>
      </c>
    </row>
    <row r="252" spans="1:5" x14ac:dyDescent="0.25">
      <c r="A252">
        <v>43180</v>
      </c>
      <c r="B252" t="s">
        <v>398</v>
      </c>
      <c r="C252" s="4">
        <f>(VLOOKUP($A252,GDP_Micro!$A$2:$I$302,MATCH(C$1,GDP_Micro!$A$2:$I$2,0),FALSE)*1000000)/VLOOKUP($A252,Emp_Micro!$A$1:$F$302,MATCH(C$1,Emp_Micro!$A$1:$F$1,0),FALSE)</f>
        <v>88041.986380003771</v>
      </c>
      <c r="D252" s="4">
        <f>(VLOOKUP($A252,GDP_Micro!$A$2:$I$302,MATCH(D$1,GDP_Micro!$A$2:$I$2,0),FALSE)*1000000)/VLOOKUP($A252,Emp_Micro!$A$1:$F$302,MATCH(D$1,Emp_Micro!$A$1:$F$1,0),FALSE)</f>
        <v>92667.915268905228</v>
      </c>
      <c r="E252" s="2">
        <f t="shared" si="3"/>
        <v>8.5712715216381685E-3</v>
      </c>
    </row>
    <row r="253" spans="1:5" x14ac:dyDescent="0.25">
      <c r="A253">
        <v>43380</v>
      </c>
      <c r="B253" t="s">
        <v>399</v>
      </c>
      <c r="C253" s="4">
        <f>(VLOOKUP($A253,GDP_Micro!$A$2:$I$302,MATCH(C$1,GDP_Micro!$A$2:$I$2,0),FALSE)*1000000)/VLOOKUP($A253,Emp_Micro!$A$1:$F$302,MATCH(C$1,Emp_Micro!$A$1:$F$1,0),FALSE)</f>
        <v>107203.31315533599</v>
      </c>
      <c r="D253" s="4">
        <f>(VLOOKUP($A253,GDP_Micro!$A$2:$I$302,MATCH(D$1,GDP_Micro!$A$2:$I$2,0),FALSE)*1000000)/VLOOKUP($A253,Emp_Micro!$A$1:$F$302,MATCH(D$1,Emp_Micro!$A$1:$F$1,0),FALSE)</f>
        <v>113584.21345325084</v>
      </c>
      <c r="E253" s="2">
        <f t="shared" si="3"/>
        <v>9.682807298236229E-3</v>
      </c>
    </row>
    <row r="254" spans="1:5" x14ac:dyDescent="0.25">
      <c r="A254">
        <v>43460</v>
      </c>
      <c r="B254" t="s">
        <v>400</v>
      </c>
      <c r="C254" s="4">
        <f>(VLOOKUP($A254,GDP_Micro!$A$2:$I$302,MATCH(C$1,GDP_Micro!$A$2:$I$2,0),FALSE)*1000000)/VLOOKUP($A254,Emp_Micro!$A$1:$F$302,MATCH(C$1,Emp_Micro!$A$1:$F$1,0),FALSE)</f>
        <v>87116.85574768325</v>
      </c>
      <c r="D254" s="4">
        <f>(VLOOKUP($A254,GDP_Micro!$A$2:$I$302,MATCH(D$1,GDP_Micro!$A$2:$I$2,0),FALSE)*1000000)/VLOOKUP($A254,Emp_Micro!$A$1:$F$302,MATCH(D$1,Emp_Micro!$A$1:$F$1,0),FALSE)</f>
        <v>87360.27808582221</v>
      </c>
      <c r="E254" s="2">
        <f t="shared" si="3"/>
        <v>4.6515953406145449E-4</v>
      </c>
    </row>
    <row r="255" spans="1:5" x14ac:dyDescent="0.25">
      <c r="A255">
        <v>43700</v>
      </c>
      <c r="B255" t="s">
        <v>401</v>
      </c>
      <c r="C255" s="4">
        <f>(VLOOKUP($A255,GDP_Micro!$A$2:$I$302,MATCH(C$1,GDP_Micro!$A$2:$I$2,0),FALSE)*1000000)/VLOOKUP($A255,Emp_Micro!$A$1:$F$302,MATCH(C$1,Emp_Micro!$A$1:$F$1,0),FALSE)</f>
        <v>77726.001355337488</v>
      </c>
      <c r="D255" s="4">
        <f>(VLOOKUP($A255,GDP_Micro!$A$2:$I$302,MATCH(D$1,GDP_Micro!$A$2:$I$2,0),FALSE)*1000000)/VLOOKUP($A255,Emp_Micro!$A$1:$F$302,MATCH(D$1,Emp_Micro!$A$1:$F$1,0),FALSE)</f>
        <v>79316.363397904861</v>
      </c>
      <c r="E255" s="2">
        <f t="shared" si="3"/>
        <v>3.3814736931419009E-3</v>
      </c>
    </row>
    <row r="256" spans="1:5" x14ac:dyDescent="0.25">
      <c r="A256">
        <v>43940</v>
      </c>
      <c r="B256" t="s">
        <v>402</v>
      </c>
      <c r="C256" s="4">
        <f>(VLOOKUP($A256,GDP_Micro!$A$2:$I$302,MATCH(C$1,GDP_Micro!$A$2:$I$2,0),FALSE)*1000000)/VLOOKUP($A256,Emp_Micro!$A$1:$F$302,MATCH(C$1,Emp_Micro!$A$1:$F$1,0),FALSE)</f>
        <v>98184.589719378157</v>
      </c>
      <c r="D256" s="4">
        <f>(VLOOKUP($A256,GDP_Micro!$A$2:$I$302,MATCH(D$1,GDP_Micro!$A$2:$I$2,0),FALSE)*1000000)/VLOOKUP($A256,Emp_Micro!$A$1:$F$302,MATCH(D$1,Emp_Micro!$A$1:$F$1,0),FALSE)</f>
        <v>102467.4417124</v>
      </c>
      <c r="E256" s="2">
        <f t="shared" si="3"/>
        <v>7.1413504803283789E-3</v>
      </c>
    </row>
    <row r="257" spans="1:5" x14ac:dyDescent="0.25">
      <c r="A257">
        <v>43980</v>
      </c>
      <c r="B257" t="s">
        <v>403</v>
      </c>
      <c r="C257" s="4">
        <f>(VLOOKUP($A257,GDP_Micro!$A$2:$I$302,MATCH(C$1,GDP_Micro!$A$2:$I$2,0),FALSE)*1000000)/VLOOKUP($A257,Emp_Micro!$A$1:$F$302,MATCH(C$1,Emp_Micro!$A$1:$F$1,0),FALSE)</f>
        <v>96105.629386931119</v>
      </c>
      <c r="D257" s="4">
        <f>(VLOOKUP($A257,GDP_Micro!$A$2:$I$302,MATCH(D$1,GDP_Micro!$A$2:$I$2,0),FALSE)*1000000)/VLOOKUP($A257,Emp_Micro!$A$1:$F$302,MATCH(D$1,Emp_Micro!$A$1:$F$1,0),FALSE)</f>
        <v>102703.465658523</v>
      </c>
      <c r="E257" s="2">
        <f t="shared" si="3"/>
        <v>1.1127786495572112E-2</v>
      </c>
    </row>
    <row r="258" spans="1:5" x14ac:dyDescent="0.25">
      <c r="A258">
        <v>44020</v>
      </c>
      <c r="B258" t="s">
        <v>404</v>
      </c>
      <c r="C258" s="4">
        <f>(VLOOKUP($A258,GDP_Micro!$A$2:$I$302,MATCH(C$1,GDP_Micro!$A$2:$I$2,0),FALSE)*1000000)/VLOOKUP($A258,Emp_Micro!$A$1:$F$302,MATCH(C$1,Emp_Micro!$A$1:$F$1,0),FALSE)</f>
        <v>94714.773060329986</v>
      </c>
      <c r="D258" s="4">
        <f>(VLOOKUP($A258,GDP_Micro!$A$2:$I$302,MATCH(D$1,GDP_Micro!$A$2:$I$2,0),FALSE)*1000000)/VLOOKUP($A258,Emp_Micro!$A$1:$F$302,MATCH(D$1,Emp_Micro!$A$1:$F$1,0),FALSE)</f>
        <v>95094.595989349968</v>
      </c>
      <c r="E258" s="2">
        <f t="shared" si="3"/>
        <v>6.6724865786937926E-4</v>
      </c>
    </row>
    <row r="259" spans="1:5" x14ac:dyDescent="0.25">
      <c r="A259">
        <v>44260</v>
      </c>
      <c r="B259" t="s">
        <v>405</v>
      </c>
      <c r="C259" s="4">
        <f>(VLOOKUP($A259,GDP_Micro!$A$2:$I$302,MATCH(C$1,GDP_Micro!$A$2:$I$2,0),FALSE)*1000000)/VLOOKUP($A259,Emp_Micro!$A$1:$F$302,MATCH(C$1,Emp_Micro!$A$1:$F$1,0),FALSE)</f>
        <v>74826.894542554772</v>
      </c>
      <c r="D259" s="4">
        <f>(VLOOKUP($A259,GDP_Micro!$A$2:$I$302,MATCH(D$1,GDP_Micro!$A$2:$I$2,0),FALSE)*1000000)/VLOOKUP($A259,Emp_Micro!$A$1:$F$302,MATCH(D$1,Emp_Micro!$A$1:$F$1,0),FALSE)</f>
        <v>71040.212493305196</v>
      </c>
      <c r="E259" s="2">
        <f t="shared" ref="E259:E302" si="4">(D259/C259)^(1/6)-1</f>
        <v>-8.6178653351500767E-3</v>
      </c>
    </row>
    <row r="260" spans="1:5" x14ac:dyDescent="0.25">
      <c r="A260">
        <v>44580</v>
      </c>
      <c r="B260" t="s">
        <v>406</v>
      </c>
      <c r="C260" s="4">
        <f>(VLOOKUP($A260,GDP_Micro!$A$2:$I$302,MATCH(C$1,GDP_Micro!$A$2:$I$2,0),FALSE)*1000000)/VLOOKUP($A260,Emp_Micro!$A$1:$F$302,MATCH(C$1,Emp_Micro!$A$1:$F$1,0),FALSE)</f>
        <v>90346.702353246423</v>
      </c>
      <c r="D260" s="4">
        <f>(VLOOKUP($A260,GDP_Micro!$A$2:$I$302,MATCH(D$1,GDP_Micro!$A$2:$I$2,0),FALSE)*1000000)/VLOOKUP($A260,Emp_Micro!$A$1:$F$302,MATCH(D$1,Emp_Micro!$A$1:$F$1,0),FALSE)</f>
        <v>86491.39143316554</v>
      </c>
      <c r="E260" s="2">
        <f t="shared" si="4"/>
        <v>-7.2419216270672715E-3</v>
      </c>
    </row>
    <row r="261" spans="1:5" x14ac:dyDescent="0.25">
      <c r="A261">
        <v>44620</v>
      </c>
      <c r="B261" t="s">
        <v>407</v>
      </c>
      <c r="C261" s="4">
        <f>(VLOOKUP($A261,GDP_Micro!$A$2:$I$302,MATCH(C$1,GDP_Micro!$A$2:$I$2,0),FALSE)*1000000)/VLOOKUP($A261,Emp_Micro!$A$1:$F$302,MATCH(C$1,Emp_Micro!$A$1:$F$1,0),FALSE)</f>
        <v>97890.650913461024</v>
      </c>
      <c r="D261" s="4">
        <f>(VLOOKUP($A261,GDP_Micro!$A$2:$I$302,MATCH(D$1,GDP_Micro!$A$2:$I$2,0),FALSE)*1000000)/VLOOKUP($A261,Emp_Micro!$A$1:$F$302,MATCH(D$1,Emp_Micro!$A$1:$F$1,0),FALSE)</f>
        <v>101654.61343868222</v>
      </c>
      <c r="E261" s="2">
        <f t="shared" si="4"/>
        <v>6.3081255930561575E-3</v>
      </c>
    </row>
    <row r="262" spans="1:5" x14ac:dyDescent="0.25">
      <c r="A262">
        <v>44660</v>
      </c>
      <c r="B262" t="s">
        <v>408</v>
      </c>
      <c r="C262" s="4">
        <f>(VLOOKUP($A262,GDP_Micro!$A$2:$I$302,MATCH(C$1,GDP_Micro!$A$2:$I$2,0),FALSE)*1000000)/VLOOKUP($A262,Emp_Micro!$A$1:$F$302,MATCH(C$1,Emp_Micro!$A$1:$F$1,0),FALSE)</f>
        <v>91278.286409430963</v>
      </c>
      <c r="D262" s="4">
        <f>(VLOOKUP($A262,GDP_Micro!$A$2:$I$302,MATCH(D$1,GDP_Micro!$A$2:$I$2,0),FALSE)*1000000)/VLOOKUP($A262,Emp_Micro!$A$1:$F$302,MATCH(D$1,Emp_Micro!$A$1:$F$1,0),FALSE)</f>
        <v>91079.710326435408</v>
      </c>
      <c r="E262" s="2">
        <f t="shared" si="4"/>
        <v>-3.6291275028288439E-4</v>
      </c>
    </row>
    <row r="263" spans="1:5" x14ac:dyDescent="0.25">
      <c r="A263">
        <v>44740</v>
      </c>
      <c r="B263" t="s">
        <v>409</v>
      </c>
      <c r="C263" s="4">
        <f>(VLOOKUP($A263,GDP_Micro!$A$2:$I$302,MATCH(C$1,GDP_Micro!$A$2:$I$2,0),FALSE)*1000000)/VLOOKUP($A263,Emp_Micro!$A$1:$F$302,MATCH(C$1,Emp_Micro!$A$1:$F$1,0),FALSE)</f>
        <v>94406.70232549042</v>
      </c>
      <c r="D263" s="4">
        <f>(VLOOKUP($A263,GDP_Micro!$A$2:$I$302,MATCH(D$1,GDP_Micro!$A$2:$I$2,0),FALSE)*1000000)/VLOOKUP($A263,Emp_Micro!$A$1:$F$302,MATCH(D$1,Emp_Micro!$A$1:$F$1,0),FALSE)</f>
        <v>99703.486622035183</v>
      </c>
      <c r="E263" s="2">
        <f t="shared" si="4"/>
        <v>9.139609754987621E-3</v>
      </c>
    </row>
    <row r="264" spans="1:5" x14ac:dyDescent="0.25">
      <c r="A264">
        <v>44780</v>
      </c>
      <c r="B264" t="s">
        <v>410</v>
      </c>
      <c r="C264" s="4">
        <f>(VLOOKUP($A264,GDP_Micro!$A$2:$I$302,MATCH(C$1,GDP_Micro!$A$2:$I$2,0),FALSE)*1000000)/VLOOKUP($A264,Emp_Micro!$A$1:$F$302,MATCH(C$1,Emp_Micro!$A$1:$F$1,0),FALSE)</f>
        <v>99569.594709827506</v>
      </c>
      <c r="D264" s="4">
        <f>(VLOOKUP($A264,GDP_Micro!$A$2:$I$302,MATCH(D$1,GDP_Micro!$A$2:$I$2,0),FALSE)*1000000)/VLOOKUP($A264,Emp_Micro!$A$1:$F$302,MATCH(D$1,Emp_Micro!$A$1:$F$1,0),FALSE)</f>
        <v>87296.230903341624</v>
      </c>
      <c r="E264" s="2">
        <f t="shared" si="4"/>
        <v>-2.1686321808664033E-2</v>
      </c>
    </row>
    <row r="265" spans="1:5" x14ac:dyDescent="0.25">
      <c r="A265">
        <v>45140</v>
      </c>
      <c r="B265" t="s">
        <v>411</v>
      </c>
      <c r="C265" s="4">
        <f>(VLOOKUP($A265,GDP_Micro!$A$2:$I$302,MATCH(C$1,GDP_Micro!$A$2:$I$2,0),FALSE)*1000000)/VLOOKUP($A265,Emp_Micro!$A$1:$F$302,MATCH(C$1,Emp_Micro!$A$1:$F$1,0),FALSE)</f>
        <v>70972.775960722778</v>
      </c>
      <c r="D265" s="4">
        <f>(VLOOKUP($A265,GDP_Micro!$A$2:$I$302,MATCH(D$1,GDP_Micro!$A$2:$I$2,0),FALSE)*1000000)/VLOOKUP($A265,Emp_Micro!$A$1:$F$302,MATCH(D$1,Emp_Micro!$A$1:$F$1,0),FALSE)</f>
        <v>75408.153041981146</v>
      </c>
      <c r="E265" s="2">
        <f t="shared" si="4"/>
        <v>1.0154381585033345E-2</v>
      </c>
    </row>
    <row r="266" spans="1:5" x14ac:dyDescent="0.25">
      <c r="A266">
        <v>45180</v>
      </c>
      <c r="B266" t="s">
        <v>412</v>
      </c>
      <c r="C266" s="4">
        <f>(VLOOKUP($A266,GDP_Micro!$A$2:$I$302,MATCH(C$1,GDP_Micro!$A$2:$I$2,0),FALSE)*1000000)/VLOOKUP($A266,Emp_Micro!$A$1:$F$302,MATCH(C$1,Emp_Micro!$A$1:$F$1,0),FALSE)</f>
        <v>106276.86325270472</v>
      </c>
      <c r="D266" s="4">
        <f>(VLOOKUP($A266,GDP_Micro!$A$2:$I$302,MATCH(D$1,GDP_Micro!$A$2:$I$2,0),FALSE)*1000000)/VLOOKUP($A266,Emp_Micro!$A$1:$F$302,MATCH(D$1,Emp_Micro!$A$1:$F$1,0),FALSE)</f>
        <v>111296.39705012682</v>
      </c>
      <c r="E266" s="2">
        <f t="shared" si="4"/>
        <v>7.7212025590580602E-3</v>
      </c>
    </row>
    <row r="267" spans="1:5" x14ac:dyDescent="0.25">
      <c r="A267">
        <v>45380</v>
      </c>
      <c r="B267" t="s">
        <v>413</v>
      </c>
      <c r="C267" s="4">
        <f>(VLOOKUP($A267,GDP_Micro!$A$2:$I$302,MATCH(C$1,GDP_Micro!$A$2:$I$2,0),FALSE)*1000000)/VLOOKUP($A267,Emp_Micro!$A$1:$F$302,MATCH(C$1,Emp_Micro!$A$1:$F$1,0),FALSE)</f>
        <v>98850.979360872327</v>
      </c>
      <c r="D267" s="4">
        <f>(VLOOKUP($A267,GDP_Micro!$A$2:$I$302,MATCH(D$1,GDP_Micro!$A$2:$I$2,0),FALSE)*1000000)/VLOOKUP($A267,Emp_Micro!$A$1:$F$302,MATCH(D$1,Emp_Micro!$A$1:$F$1,0),FALSE)</f>
        <v>95101.991895980842</v>
      </c>
      <c r="E267" s="2">
        <f t="shared" si="4"/>
        <v>-6.4232061984432764E-3</v>
      </c>
    </row>
    <row r="268" spans="1:5" x14ac:dyDescent="0.25">
      <c r="A268">
        <v>45660</v>
      </c>
      <c r="B268" t="s">
        <v>414</v>
      </c>
      <c r="C268" s="4">
        <f>(VLOOKUP($A268,GDP_Micro!$A$2:$I$302,MATCH(C$1,GDP_Micro!$A$2:$I$2,0),FALSE)*1000000)/VLOOKUP($A268,Emp_Micro!$A$1:$F$302,MATCH(C$1,Emp_Micro!$A$1:$F$1,0),FALSE)</f>
        <v>88678.188309372883</v>
      </c>
      <c r="D268" s="4">
        <f>(VLOOKUP($A268,GDP_Micro!$A$2:$I$302,MATCH(D$1,GDP_Micro!$A$2:$I$2,0),FALSE)*1000000)/VLOOKUP($A268,Emp_Micro!$A$1:$F$302,MATCH(D$1,Emp_Micro!$A$1:$F$1,0),FALSE)</f>
        <v>93112.849106845664</v>
      </c>
      <c r="E268" s="2">
        <f t="shared" si="4"/>
        <v>8.1662019701866928E-3</v>
      </c>
    </row>
    <row r="269" spans="1:5" x14ac:dyDescent="0.25">
      <c r="A269">
        <v>45900</v>
      </c>
      <c r="B269" t="s">
        <v>415</v>
      </c>
      <c r="C269" s="4">
        <f>(VLOOKUP($A269,GDP_Micro!$A$2:$I$302,MATCH(C$1,GDP_Micro!$A$2:$I$2,0),FALSE)*1000000)/VLOOKUP($A269,Emp_Micro!$A$1:$F$302,MATCH(C$1,Emp_Micro!$A$1:$F$1,0),FALSE)</f>
        <v>99252.78924434325</v>
      </c>
      <c r="D269" s="4">
        <f>(VLOOKUP($A269,GDP_Micro!$A$2:$I$302,MATCH(D$1,GDP_Micro!$A$2:$I$2,0),FALSE)*1000000)/VLOOKUP($A269,Emp_Micro!$A$1:$F$302,MATCH(D$1,Emp_Micro!$A$1:$F$1,0),FALSE)</f>
        <v>99605.649938486778</v>
      </c>
      <c r="E269" s="2">
        <f t="shared" si="4"/>
        <v>5.9165277111628001E-4</v>
      </c>
    </row>
    <row r="270" spans="1:5" x14ac:dyDescent="0.25">
      <c r="A270">
        <v>45980</v>
      </c>
      <c r="B270" t="s">
        <v>416</v>
      </c>
      <c r="C270" s="4">
        <f>(VLOOKUP($A270,GDP_Micro!$A$2:$I$302,MATCH(C$1,GDP_Micro!$A$2:$I$2,0),FALSE)*1000000)/VLOOKUP($A270,Emp_Micro!$A$1:$F$302,MATCH(C$1,Emp_Micro!$A$1:$F$1,0),FALSE)</f>
        <v>91210.962883957138</v>
      </c>
      <c r="D270" s="4">
        <f>(VLOOKUP($A270,GDP_Micro!$A$2:$I$302,MATCH(D$1,GDP_Micro!$A$2:$I$2,0),FALSE)*1000000)/VLOOKUP($A270,Emp_Micro!$A$1:$F$302,MATCH(D$1,Emp_Micro!$A$1:$F$1,0),FALSE)</f>
        <v>96354.93639707804</v>
      </c>
      <c r="E270" s="2">
        <f t="shared" si="4"/>
        <v>9.1858551409376155E-3</v>
      </c>
    </row>
    <row r="271" spans="1:5" x14ac:dyDescent="0.25">
      <c r="A271">
        <v>46100</v>
      </c>
      <c r="B271" t="s">
        <v>417</v>
      </c>
      <c r="C271" s="4">
        <f>(VLOOKUP($A271,GDP_Micro!$A$2:$I$302,MATCH(C$1,GDP_Micro!$A$2:$I$2,0),FALSE)*1000000)/VLOOKUP($A271,Emp_Micro!$A$1:$F$302,MATCH(C$1,Emp_Micro!$A$1:$F$1,0),FALSE)</f>
        <v>102928.36734189032</v>
      </c>
      <c r="D271" s="4">
        <f>(VLOOKUP($A271,GDP_Micro!$A$2:$I$302,MATCH(D$1,GDP_Micro!$A$2:$I$2,0),FALSE)*1000000)/VLOOKUP($A271,Emp_Micro!$A$1:$F$302,MATCH(D$1,Emp_Micro!$A$1:$F$1,0),FALSE)</f>
        <v>107667.1995475702</v>
      </c>
      <c r="E271" s="2">
        <f t="shared" si="4"/>
        <v>7.5301601797224116E-3</v>
      </c>
    </row>
    <row r="272" spans="1:5" x14ac:dyDescent="0.25">
      <c r="A272">
        <v>46180</v>
      </c>
      <c r="B272" t="s">
        <v>418</v>
      </c>
      <c r="C272" s="4">
        <f>(VLOOKUP($A272,GDP_Micro!$A$2:$I$302,MATCH(C$1,GDP_Micro!$A$2:$I$2,0),FALSE)*1000000)/VLOOKUP($A272,Emp_Micro!$A$1:$F$302,MATCH(C$1,Emp_Micro!$A$1:$F$1,0),FALSE)</f>
        <v>78886.175700976411</v>
      </c>
      <c r="D272" s="4">
        <f>(VLOOKUP($A272,GDP_Micro!$A$2:$I$302,MATCH(D$1,GDP_Micro!$A$2:$I$2,0),FALSE)*1000000)/VLOOKUP($A272,Emp_Micro!$A$1:$F$302,MATCH(D$1,Emp_Micro!$A$1:$F$1,0),FALSE)</f>
        <v>76743.086032445732</v>
      </c>
      <c r="E272" s="2">
        <f t="shared" si="4"/>
        <v>-4.5799302271837261E-3</v>
      </c>
    </row>
    <row r="273" spans="1:5" x14ac:dyDescent="0.25">
      <c r="A273">
        <v>46460</v>
      </c>
      <c r="B273" t="s">
        <v>419</v>
      </c>
      <c r="C273" s="4">
        <f>(VLOOKUP($A273,GDP_Micro!$A$2:$I$302,MATCH(C$1,GDP_Micro!$A$2:$I$2,0),FALSE)*1000000)/VLOOKUP($A273,Emp_Micro!$A$1:$F$302,MATCH(C$1,Emp_Micro!$A$1:$F$1,0),FALSE)</f>
        <v>91583.573903638375</v>
      </c>
      <c r="D273" s="4">
        <f>(VLOOKUP($A273,GDP_Micro!$A$2:$I$302,MATCH(D$1,GDP_Micro!$A$2:$I$2,0),FALSE)*1000000)/VLOOKUP($A273,Emp_Micro!$A$1:$F$302,MATCH(D$1,Emp_Micro!$A$1:$F$1,0),FALSE)</f>
        <v>92014.901203220055</v>
      </c>
      <c r="E273" s="2">
        <f t="shared" si="4"/>
        <v>7.8340705815560518E-4</v>
      </c>
    </row>
    <row r="274" spans="1:5" x14ac:dyDescent="0.25">
      <c r="A274">
        <v>46500</v>
      </c>
      <c r="B274" t="s">
        <v>420</v>
      </c>
      <c r="C274" s="4">
        <f>(VLOOKUP($A274,GDP_Micro!$A$2:$I$302,MATCH(C$1,GDP_Micro!$A$2:$I$2,0),FALSE)*1000000)/VLOOKUP($A274,Emp_Micro!$A$1:$F$302,MATCH(C$1,Emp_Micro!$A$1:$F$1,0),FALSE)</f>
        <v>100102.97942009875</v>
      </c>
      <c r="D274" s="4">
        <f>(VLOOKUP($A274,GDP_Micro!$A$2:$I$302,MATCH(D$1,GDP_Micro!$A$2:$I$2,0),FALSE)*1000000)/VLOOKUP($A274,Emp_Micro!$A$1:$F$302,MATCH(D$1,Emp_Micro!$A$1:$F$1,0),FALSE)</f>
        <v>100741.97033877466</v>
      </c>
      <c r="E274" s="2">
        <f t="shared" si="4"/>
        <v>1.0610706150608884E-3</v>
      </c>
    </row>
    <row r="275" spans="1:5" x14ac:dyDescent="0.25">
      <c r="A275">
        <v>46740</v>
      </c>
      <c r="B275" t="s">
        <v>421</v>
      </c>
      <c r="C275" s="4">
        <f>(VLOOKUP($A275,GDP_Micro!$A$2:$I$302,MATCH(C$1,GDP_Micro!$A$2:$I$2,0),FALSE)*1000000)/VLOOKUP($A275,Emp_Micro!$A$1:$F$302,MATCH(C$1,Emp_Micro!$A$1:$F$1,0),FALSE)</f>
        <v>85864.37105957215</v>
      </c>
      <c r="D275" s="4">
        <f>(VLOOKUP($A275,GDP_Micro!$A$2:$I$302,MATCH(D$1,GDP_Micro!$A$2:$I$2,0),FALSE)*1000000)/VLOOKUP($A275,Emp_Micro!$A$1:$F$302,MATCH(D$1,Emp_Micro!$A$1:$F$1,0),FALSE)</f>
        <v>95053.889957715655</v>
      </c>
      <c r="E275" s="2">
        <f t="shared" si="4"/>
        <v>1.7090232315888132E-2</v>
      </c>
    </row>
    <row r="276" spans="1:5" x14ac:dyDescent="0.25">
      <c r="A276">
        <v>46780</v>
      </c>
      <c r="B276" t="s">
        <v>422</v>
      </c>
      <c r="C276" s="4">
        <f>(VLOOKUP($A276,GDP_Micro!$A$2:$I$302,MATCH(C$1,GDP_Micro!$A$2:$I$2,0),FALSE)*1000000)/VLOOKUP($A276,Emp_Micro!$A$1:$F$302,MATCH(C$1,Emp_Micro!$A$1:$F$1,0),FALSE)</f>
        <v>94769.254448383872</v>
      </c>
      <c r="D276" s="4">
        <f>(VLOOKUP($A276,GDP_Micro!$A$2:$I$302,MATCH(D$1,GDP_Micro!$A$2:$I$2,0),FALSE)*1000000)/VLOOKUP($A276,Emp_Micro!$A$1:$F$302,MATCH(D$1,Emp_Micro!$A$1:$F$1,0),FALSE)</f>
        <v>91962.030987100617</v>
      </c>
      <c r="E276" s="2">
        <f t="shared" si="4"/>
        <v>-4.9990050578041512E-3</v>
      </c>
    </row>
    <row r="277" spans="1:5" x14ac:dyDescent="0.25">
      <c r="A277">
        <v>46820</v>
      </c>
      <c r="B277" t="s">
        <v>423</v>
      </c>
      <c r="C277" s="4">
        <f>(VLOOKUP($A277,GDP_Micro!$A$2:$I$302,MATCH(C$1,GDP_Micro!$A$2:$I$2,0),FALSE)*1000000)/VLOOKUP($A277,Emp_Micro!$A$1:$F$302,MATCH(C$1,Emp_Micro!$A$1:$F$1,0),FALSE)</f>
        <v>84879.640491165541</v>
      </c>
      <c r="D277" s="4">
        <f>(VLOOKUP($A277,GDP_Micro!$A$2:$I$302,MATCH(D$1,GDP_Micro!$A$2:$I$2,0),FALSE)*1000000)/VLOOKUP($A277,Emp_Micro!$A$1:$F$302,MATCH(D$1,Emp_Micro!$A$1:$F$1,0),FALSE)</f>
        <v>88385.527859780545</v>
      </c>
      <c r="E277" s="2">
        <f t="shared" si="4"/>
        <v>6.7684674795802646E-3</v>
      </c>
    </row>
    <row r="278" spans="1:5" x14ac:dyDescent="0.25">
      <c r="A278">
        <v>46980</v>
      </c>
      <c r="B278" t="s">
        <v>424</v>
      </c>
      <c r="C278" s="4">
        <f>(VLOOKUP($A278,GDP_Micro!$A$2:$I$302,MATCH(C$1,GDP_Micro!$A$2:$I$2,0),FALSE)*1000000)/VLOOKUP($A278,Emp_Micro!$A$1:$F$302,MATCH(C$1,Emp_Micro!$A$1:$F$1,0),FALSE)</f>
        <v>118318.65026437053</v>
      </c>
      <c r="D278" s="4">
        <f>(VLOOKUP($A278,GDP_Micro!$A$2:$I$302,MATCH(D$1,GDP_Micro!$A$2:$I$2,0),FALSE)*1000000)/VLOOKUP($A278,Emp_Micro!$A$1:$F$302,MATCH(D$1,Emp_Micro!$A$1:$F$1,0),FALSE)</f>
        <v>118107.46919984453</v>
      </c>
      <c r="E278" s="2">
        <f t="shared" si="4"/>
        <v>-2.9769650052158259E-4</v>
      </c>
    </row>
    <row r="279" spans="1:5" x14ac:dyDescent="0.25">
      <c r="A279">
        <v>47180</v>
      </c>
      <c r="B279" t="s">
        <v>425</v>
      </c>
      <c r="C279" s="4">
        <f>(VLOOKUP($A279,GDP_Micro!$A$2:$I$302,MATCH(C$1,GDP_Micro!$A$2:$I$2,0),FALSE)*1000000)/VLOOKUP($A279,Emp_Micro!$A$1:$F$302,MATCH(C$1,Emp_Micro!$A$1:$F$1,0),FALSE)</f>
        <v>104536.3866282785</v>
      </c>
      <c r="D279" s="4">
        <f>(VLOOKUP($A279,GDP_Micro!$A$2:$I$302,MATCH(D$1,GDP_Micro!$A$2:$I$2,0),FALSE)*1000000)/VLOOKUP($A279,Emp_Micro!$A$1:$F$302,MATCH(D$1,Emp_Micro!$A$1:$F$1,0),FALSE)</f>
        <v>103309.45650943299</v>
      </c>
      <c r="E279" s="2">
        <f t="shared" si="4"/>
        <v>-1.9657806714100667E-3</v>
      </c>
    </row>
    <row r="280" spans="1:5" x14ac:dyDescent="0.25">
      <c r="A280">
        <v>47340</v>
      </c>
      <c r="B280" t="s">
        <v>426</v>
      </c>
      <c r="C280" s="4">
        <f>(VLOOKUP($A280,GDP_Micro!$A$2:$I$302,MATCH(C$1,GDP_Micro!$A$2:$I$2,0),FALSE)*1000000)/VLOOKUP($A280,Emp_Micro!$A$1:$F$302,MATCH(C$1,Emp_Micro!$A$1:$F$1,0),FALSE)</f>
        <v>96470.776302061247</v>
      </c>
      <c r="D280" s="4">
        <f>(VLOOKUP($A280,GDP_Micro!$A$2:$I$302,MATCH(D$1,GDP_Micro!$A$2:$I$2,0),FALSE)*1000000)/VLOOKUP($A280,Emp_Micro!$A$1:$F$302,MATCH(D$1,Emp_Micro!$A$1:$F$1,0),FALSE)</f>
        <v>96600.662349947132</v>
      </c>
      <c r="E280" s="2">
        <f t="shared" si="4"/>
        <v>2.2427040934269726E-4</v>
      </c>
    </row>
    <row r="281" spans="1:5" x14ac:dyDescent="0.25">
      <c r="A281">
        <v>47420</v>
      </c>
      <c r="B281" t="s">
        <v>427</v>
      </c>
      <c r="C281" s="4">
        <f>(VLOOKUP($A281,GDP_Micro!$A$2:$I$302,MATCH(C$1,GDP_Micro!$A$2:$I$2,0),FALSE)*1000000)/VLOOKUP($A281,Emp_Micro!$A$1:$F$302,MATCH(C$1,Emp_Micro!$A$1:$F$1,0),FALSE)</f>
        <v>100876.54898057364</v>
      </c>
      <c r="D281" s="4">
        <f>(VLOOKUP($A281,GDP_Micro!$A$2:$I$302,MATCH(D$1,GDP_Micro!$A$2:$I$2,0),FALSE)*1000000)/VLOOKUP($A281,Emp_Micro!$A$1:$F$302,MATCH(D$1,Emp_Micro!$A$1:$F$1,0),FALSE)</f>
        <v>109974.28351658359</v>
      </c>
      <c r="E281" s="2">
        <f t="shared" si="4"/>
        <v>1.4495568103376266E-2</v>
      </c>
    </row>
    <row r="282" spans="1:5" x14ac:dyDescent="0.25">
      <c r="A282">
        <v>47540</v>
      </c>
      <c r="B282" t="s">
        <v>428</v>
      </c>
      <c r="C282" s="4">
        <f>(VLOOKUP($A282,GDP_Micro!$A$2:$I$302,MATCH(C$1,GDP_Micro!$A$2:$I$2,0),FALSE)*1000000)/VLOOKUP($A282,Emp_Micro!$A$1:$F$302,MATCH(C$1,Emp_Micro!$A$1:$F$1,0),FALSE)</f>
        <v>99682.94830563174</v>
      </c>
      <c r="D282" s="4">
        <f>(VLOOKUP($A282,GDP_Micro!$A$2:$I$302,MATCH(D$1,GDP_Micro!$A$2:$I$2,0),FALSE)*1000000)/VLOOKUP($A282,Emp_Micro!$A$1:$F$302,MATCH(D$1,Emp_Micro!$A$1:$F$1,0),FALSE)</f>
        <v>107672.7695859237</v>
      </c>
      <c r="E282" s="2">
        <f t="shared" si="4"/>
        <v>1.2933267868985077E-2</v>
      </c>
    </row>
    <row r="283" spans="1:5" x14ac:dyDescent="0.25">
      <c r="A283">
        <v>47660</v>
      </c>
      <c r="B283" t="s">
        <v>429</v>
      </c>
      <c r="C283" s="4">
        <f>(VLOOKUP($A283,GDP_Micro!$A$2:$I$302,MATCH(C$1,GDP_Micro!$A$2:$I$2,0),FALSE)*1000000)/VLOOKUP($A283,Emp_Micro!$A$1:$F$302,MATCH(C$1,Emp_Micro!$A$1:$F$1,0),FALSE)</f>
        <v>126800.79594491328</v>
      </c>
      <c r="D283" s="4">
        <f>(VLOOKUP($A283,GDP_Micro!$A$2:$I$302,MATCH(D$1,GDP_Micro!$A$2:$I$2,0),FALSE)*1000000)/VLOOKUP($A283,Emp_Micro!$A$1:$F$302,MATCH(D$1,Emp_Micro!$A$1:$F$1,0),FALSE)</f>
        <v>124014.41327871547</v>
      </c>
      <c r="E283" s="2">
        <f t="shared" si="4"/>
        <v>-3.696405441871442E-3</v>
      </c>
    </row>
    <row r="284" spans="1:5" x14ac:dyDescent="0.25">
      <c r="A284">
        <v>47700</v>
      </c>
      <c r="B284" t="s">
        <v>430</v>
      </c>
      <c r="C284" s="4">
        <f>(VLOOKUP($A284,GDP_Micro!$A$2:$I$302,MATCH(C$1,GDP_Micro!$A$2:$I$2,0),FALSE)*1000000)/VLOOKUP($A284,Emp_Micro!$A$1:$F$302,MATCH(C$1,Emp_Micro!$A$1:$F$1,0),FALSE)</f>
        <v>133258.47394657545</v>
      </c>
      <c r="D284" s="4">
        <f>(VLOOKUP($A284,GDP_Micro!$A$2:$I$302,MATCH(D$1,GDP_Micro!$A$2:$I$2,0),FALSE)*1000000)/VLOOKUP($A284,Emp_Micro!$A$1:$F$302,MATCH(D$1,Emp_Micro!$A$1:$F$1,0),FALSE)</f>
        <v>123053.5533422821</v>
      </c>
      <c r="E284" s="2">
        <f t="shared" si="4"/>
        <v>-1.3190729918613253E-2</v>
      </c>
    </row>
    <row r="285" spans="1:5" x14ac:dyDescent="0.25">
      <c r="A285">
        <v>47780</v>
      </c>
      <c r="B285" t="s">
        <v>431</v>
      </c>
      <c r="C285" s="4">
        <f>(VLOOKUP($A285,GDP_Micro!$A$2:$I$302,MATCH(C$1,GDP_Micro!$A$2:$I$2,0),FALSE)*1000000)/VLOOKUP($A285,Emp_Micro!$A$1:$F$302,MATCH(C$1,Emp_Micro!$A$1:$F$1,0),FALSE)</f>
        <v>98762.932925898916</v>
      </c>
      <c r="D285" s="4">
        <f>(VLOOKUP($A285,GDP_Micro!$A$2:$I$302,MATCH(D$1,GDP_Micro!$A$2:$I$2,0),FALSE)*1000000)/VLOOKUP($A285,Emp_Micro!$A$1:$F$302,MATCH(D$1,Emp_Micro!$A$1:$F$1,0),FALSE)</f>
        <v>92549.255546449072</v>
      </c>
      <c r="E285" s="2">
        <f t="shared" si="4"/>
        <v>-1.0771791957426169E-2</v>
      </c>
    </row>
    <row r="286" spans="1:5" x14ac:dyDescent="0.25">
      <c r="A286">
        <v>47920</v>
      </c>
      <c r="B286" t="s">
        <v>432</v>
      </c>
      <c r="C286" s="4">
        <f>(VLOOKUP($A286,GDP_Micro!$A$2:$I$302,MATCH(C$1,GDP_Micro!$A$2:$I$2,0),FALSE)*1000000)/VLOOKUP($A286,Emp_Micro!$A$1:$F$302,MATCH(C$1,Emp_Micro!$A$1:$F$1,0),FALSE)</f>
        <v>80308.284063827028</v>
      </c>
      <c r="D286" s="4">
        <f>(VLOOKUP($A286,GDP_Micro!$A$2:$I$302,MATCH(D$1,GDP_Micro!$A$2:$I$2,0),FALSE)*1000000)/VLOOKUP($A286,Emp_Micro!$A$1:$F$302,MATCH(D$1,Emp_Micro!$A$1:$F$1,0),FALSE)</f>
        <v>81100.883024383205</v>
      </c>
      <c r="E286" s="2">
        <f t="shared" si="4"/>
        <v>1.6381852936913077E-3</v>
      </c>
    </row>
    <row r="287" spans="1:5" x14ac:dyDescent="0.25">
      <c r="A287">
        <v>47980</v>
      </c>
      <c r="B287" t="s">
        <v>433</v>
      </c>
      <c r="C287" s="4">
        <f>(VLOOKUP($A287,GDP_Micro!$A$2:$I$302,MATCH(C$1,GDP_Micro!$A$2:$I$2,0),FALSE)*1000000)/VLOOKUP($A287,Emp_Micro!$A$1:$F$302,MATCH(C$1,Emp_Micro!$A$1:$F$1,0),FALSE)</f>
        <v>92795.588103054964</v>
      </c>
      <c r="D287" s="4">
        <f>(VLOOKUP($A287,GDP_Micro!$A$2:$I$302,MATCH(D$1,GDP_Micro!$A$2:$I$2,0),FALSE)*1000000)/VLOOKUP($A287,Emp_Micro!$A$1:$F$302,MATCH(D$1,Emp_Micro!$A$1:$F$1,0),FALSE)</f>
        <v>96403.82856878647</v>
      </c>
      <c r="E287" s="2">
        <f t="shared" si="4"/>
        <v>6.3780569986289226E-3</v>
      </c>
    </row>
    <row r="288" spans="1:5" x14ac:dyDescent="0.25">
      <c r="A288">
        <v>48020</v>
      </c>
      <c r="B288" t="s">
        <v>434</v>
      </c>
      <c r="C288" s="4">
        <f>(VLOOKUP($A288,GDP_Micro!$A$2:$I$302,MATCH(C$1,GDP_Micro!$A$2:$I$2,0),FALSE)*1000000)/VLOOKUP($A288,Emp_Micro!$A$1:$F$302,MATCH(C$1,Emp_Micro!$A$1:$F$1,0),FALSE)</f>
        <v>95339.28464222452</v>
      </c>
      <c r="D288" s="4">
        <f>(VLOOKUP($A288,GDP_Micro!$A$2:$I$302,MATCH(D$1,GDP_Micro!$A$2:$I$2,0),FALSE)*1000000)/VLOOKUP($A288,Emp_Micro!$A$1:$F$302,MATCH(D$1,Emp_Micro!$A$1:$F$1,0),FALSE)</f>
        <v>99116.198588152576</v>
      </c>
      <c r="E288" s="2">
        <f t="shared" si="4"/>
        <v>6.4961655553561481E-3</v>
      </c>
    </row>
    <row r="289" spans="1:5" x14ac:dyDescent="0.25">
      <c r="A289">
        <v>48220</v>
      </c>
      <c r="B289" t="s">
        <v>435</v>
      </c>
      <c r="C289" s="4">
        <f>(VLOOKUP($A289,GDP_Micro!$A$2:$I$302,MATCH(C$1,GDP_Micro!$A$2:$I$2,0),FALSE)*1000000)/VLOOKUP($A289,Emp_Micro!$A$1:$F$302,MATCH(C$1,Emp_Micro!$A$1:$F$1,0),FALSE)</f>
        <v>105442.26972320949</v>
      </c>
      <c r="D289" s="4">
        <f>(VLOOKUP($A289,GDP_Micro!$A$2:$I$302,MATCH(D$1,GDP_Micro!$A$2:$I$2,0),FALSE)*1000000)/VLOOKUP($A289,Emp_Micro!$A$1:$F$302,MATCH(D$1,Emp_Micro!$A$1:$F$1,0),FALSE)</f>
        <v>110929.21038248969</v>
      </c>
      <c r="E289" s="2">
        <f t="shared" si="4"/>
        <v>8.4906187015298951E-3</v>
      </c>
    </row>
    <row r="290" spans="1:5" x14ac:dyDescent="0.25">
      <c r="A290">
        <v>48460</v>
      </c>
      <c r="B290" t="s">
        <v>436</v>
      </c>
      <c r="C290" s="4">
        <f>(VLOOKUP($A290,GDP_Micro!$A$2:$I$302,MATCH(C$1,GDP_Micro!$A$2:$I$2,0),FALSE)*1000000)/VLOOKUP($A290,Emp_Micro!$A$1:$F$302,MATCH(C$1,Emp_Micro!$A$1:$F$1,0),FALSE)</f>
        <v>83752.327211659984</v>
      </c>
      <c r="D290" s="4">
        <f>(VLOOKUP($A290,GDP_Micro!$A$2:$I$302,MATCH(D$1,GDP_Micro!$A$2:$I$2,0),FALSE)*1000000)/VLOOKUP($A290,Emp_Micro!$A$1:$F$302,MATCH(D$1,Emp_Micro!$A$1:$F$1,0),FALSE)</f>
        <v>83150.198704672352</v>
      </c>
      <c r="E290" s="2">
        <f t="shared" si="4"/>
        <v>-1.2018376425512178E-3</v>
      </c>
    </row>
    <row r="291" spans="1:5" x14ac:dyDescent="0.25">
      <c r="A291">
        <v>48500</v>
      </c>
      <c r="B291" t="s">
        <v>437</v>
      </c>
      <c r="C291" s="4">
        <f>(VLOOKUP($A291,GDP_Micro!$A$2:$I$302,MATCH(C$1,GDP_Micro!$A$2:$I$2,0),FALSE)*1000000)/VLOOKUP($A291,Emp_Micro!$A$1:$F$302,MATCH(C$1,Emp_Micro!$A$1:$F$1,0),FALSE)</f>
        <v>91123.924665005863</v>
      </c>
      <c r="D291" s="4">
        <f>(VLOOKUP($A291,GDP_Micro!$A$2:$I$302,MATCH(D$1,GDP_Micro!$A$2:$I$2,0),FALSE)*1000000)/VLOOKUP($A291,Emp_Micro!$A$1:$F$302,MATCH(D$1,Emp_Micro!$A$1:$F$1,0),FALSE)</f>
        <v>86890.824506707955</v>
      </c>
      <c r="E291" s="2">
        <f t="shared" si="4"/>
        <v>-7.8966479779245535E-3</v>
      </c>
    </row>
    <row r="292" spans="1:5" x14ac:dyDescent="0.25">
      <c r="A292">
        <v>48580</v>
      </c>
      <c r="B292" t="s">
        <v>438</v>
      </c>
      <c r="C292" s="4">
        <f>(VLOOKUP($A292,GDP_Micro!$A$2:$I$302,MATCH(C$1,GDP_Micro!$A$2:$I$2,0),FALSE)*1000000)/VLOOKUP($A292,Emp_Micro!$A$1:$F$302,MATCH(C$1,Emp_Micro!$A$1:$F$1,0),FALSE)</f>
        <v>92964.934421739832</v>
      </c>
      <c r="D292" s="4">
        <f>(VLOOKUP($A292,GDP_Micro!$A$2:$I$302,MATCH(D$1,GDP_Micro!$A$2:$I$2,0),FALSE)*1000000)/VLOOKUP($A292,Emp_Micro!$A$1:$F$302,MATCH(D$1,Emp_Micro!$A$1:$F$1,0),FALSE)</f>
        <v>96650.415890293865</v>
      </c>
      <c r="E292" s="2">
        <f t="shared" si="4"/>
        <v>6.5007279162276888E-3</v>
      </c>
    </row>
    <row r="293" spans="1:5" x14ac:dyDescent="0.25">
      <c r="A293">
        <v>48780</v>
      </c>
      <c r="B293" t="s">
        <v>439</v>
      </c>
      <c r="C293" s="4">
        <f>(VLOOKUP($A293,GDP_Micro!$A$2:$I$302,MATCH(C$1,GDP_Micro!$A$2:$I$2,0),FALSE)*1000000)/VLOOKUP($A293,Emp_Micro!$A$1:$F$302,MATCH(C$1,Emp_Micro!$A$1:$F$1,0),FALSE)</f>
        <v>156032.42966180344</v>
      </c>
      <c r="D293" s="4">
        <f>(VLOOKUP($A293,GDP_Micro!$A$2:$I$302,MATCH(D$1,GDP_Micro!$A$2:$I$2,0),FALSE)*1000000)/VLOOKUP($A293,Emp_Micro!$A$1:$F$302,MATCH(D$1,Emp_Micro!$A$1:$F$1,0),FALSE)</f>
        <v>181373.40312946579</v>
      </c>
      <c r="E293" s="2">
        <f t="shared" si="4"/>
        <v>2.5399548246472614E-2</v>
      </c>
    </row>
    <row r="294" spans="1:5" x14ac:dyDescent="0.25">
      <c r="A294">
        <v>48820</v>
      </c>
      <c r="B294" t="s">
        <v>440</v>
      </c>
      <c r="C294" s="4">
        <f>(VLOOKUP($A294,GDP_Micro!$A$2:$I$302,MATCH(C$1,GDP_Micro!$A$2:$I$2,0),FALSE)*1000000)/VLOOKUP($A294,Emp_Micro!$A$1:$F$302,MATCH(C$1,Emp_Micro!$A$1:$F$1,0),FALSE)</f>
        <v>86666.453605503746</v>
      </c>
      <c r="D294" s="4">
        <f>(VLOOKUP($A294,GDP_Micro!$A$2:$I$302,MATCH(D$1,GDP_Micro!$A$2:$I$2,0),FALSE)*1000000)/VLOOKUP($A294,Emp_Micro!$A$1:$F$302,MATCH(D$1,Emp_Micro!$A$1:$F$1,0),FALSE)</f>
        <v>86586.753512023832</v>
      </c>
      <c r="E294" s="2">
        <f t="shared" si="4"/>
        <v>-1.533285494323966E-4</v>
      </c>
    </row>
    <row r="295" spans="1:5" x14ac:dyDescent="0.25">
      <c r="A295">
        <v>48940</v>
      </c>
      <c r="B295" t="s">
        <v>441</v>
      </c>
      <c r="C295" s="4">
        <f>(VLOOKUP($A295,GDP_Micro!$A$2:$I$302,MATCH(C$1,GDP_Micro!$A$2:$I$2,0),FALSE)*1000000)/VLOOKUP($A295,Emp_Micro!$A$1:$F$302,MATCH(C$1,Emp_Micro!$A$1:$F$1,0),FALSE)</f>
        <v>109020.90025163835</v>
      </c>
      <c r="D295" s="4">
        <f>(VLOOKUP($A295,GDP_Micro!$A$2:$I$302,MATCH(D$1,GDP_Micro!$A$2:$I$2,0),FALSE)*1000000)/VLOOKUP($A295,Emp_Micro!$A$1:$F$302,MATCH(D$1,Emp_Micro!$A$1:$F$1,0),FALSE)</f>
        <v>105765.61135289643</v>
      </c>
      <c r="E295" s="2">
        <f t="shared" si="4"/>
        <v>-5.0396211421993575E-3</v>
      </c>
    </row>
    <row r="296" spans="1:5" x14ac:dyDescent="0.25">
      <c r="A296">
        <v>49100</v>
      </c>
      <c r="B296" t="s">
        <v>442</v>
      </c>
      <c r="C296" s="4">
        <f>(VLOOKUP($A296,GDP_Micro!$A$2:$I$302,MATCH(C$1,GDP_Micro!$A$2:$I$2,0),FALSE)*1000000)/VLOOKUP($A296,Emp_Micro!$A$1:$F$302,MATCH(C$1,Emp_Micro!$A$1:$F$1,0),FALSE)</f>
        <v>90016.180706875166</v>
      </c>
      <c r="D296" s="4">
        <f>(VLOOKUP($A296,GDP_Micro!$A$2:$I$302,MATCH(D$1,GDP_Micro!$A$2:$I$2,0),FALSE)*1000000)/VLOOKUP($A296,Emp_Micro!$A$1:$F$302,MATCH(D$1,Emp_Micro!$A$1:$F$1,0),FALSE)</f>
        <v>91995.315139785016</v>
      </c>
      <c r="E296" s="2">
        <f t="shared" si="4"/>
        <v>3.6312794369535162E-3</v>
      </c>
    </row>
    <row r="297" spans="1:5" x14ac:dyDescent="0.25">
      <c r="A297">
        <v>49220</v>
      </c>
      <c r="B297" t="s">
        <v>443</v>
      </c>
      <c r="C297" s="4">
        <f>(VLOOKUP($A297,GDP_Micro!$A$2:$I$302,MATCH(C$1,GDP_Micro!$A$2:$I$2,0),FALSE)*1000000)/VLOOKUP($A297,Emp_Micro!$A$1:$F$302,MATCH(C$1,Emp_Micro!$A$1:$F$1,0),FALSE)</f>
        <v>94952.129180392789</v>
      </c>
      <c r="D297" s="4">
        <f>(VLOOKUP($A297,GDP_Micro!$A$2:$I$302,MATCH(D$1,GDP_Micro!$A$2:$I$2,0),FALSE)*1000000)/VLOOKUP($A297,Emp_Micro!$A$1:$F$302,MATCH(D$1,Emp_Micro!$A$1:$F$1,0),FALSE)</f>
        <v>96646.421071889999</v>
      </c>
      <c r="E297" s="2">
        <f t="shared" si="4"/>
        <v>2.9520677882135526E-3</v>
      </c>
    </row>
    <row r="298" spans="1:5" x14ac:dyDescent="0.25">
      <c r="A298">
        <v>49260</v>
      </c>
      <c r="B298" t="s">
        <v>444</v>
      </c>
      <c r="C298" s="4">
        <f>(VLOOKUP($A298,GDP_Micro!$A$2:$I$302,MATCH(C$1,GDP_Micro!$A$2:$I$2,0),FALSE)*1000000)/VLOOKUP($A298,Emp_Micro!$A$1:$F$302,MATCH(C$1,Emp_Micro!$A$1:$F$1,0),FALSE)</f>
        <v>117584.95427494679</v>
      </c>
      <c r="D298" s="4">
        <f>(VLOOKUP($A298,GDP_Micro!$A$2:$I$302,MATCH(D$1,GDP_Micro!$A$2:$I$2,0),FALSE)*1000000)/VLOOKUP($A298,Emp_Micro!$A$1:$F$302,MATCH(D$1,Emp_Micro!$A$1:$F$1,0),FALSE)</f>
        <v>134746.30164575699</v>
      </c>
      <c r="E298" s="2">
        <f t="shared" si="4"/>
        <v>2.2965176668854115E-2</v>
      </c>
    </row>
    <row r="299" spans="1:5" x14ac:dyDescent="0.25">
      <c r="A299">
        <v>49300</v>
      </c>
      <c r="B299" t="s">
        <v>445</v>
      </c>
      <c r="C299" s="4">
        <f>(VLOOKUP($A299,GDP_Micro!$A$2:$I$302,MATCH(C$1,GDP_Micro!$A$2:$I$2,0),FALSE)*1000000)/VLOOKUP($A299,Emp_Micro!$A$1:$F$302,MATCH(C$1,Emp_Micro!$A$1:$F$1,0),FALSE)</f>
        <v>106721.75109289167</v>
      </c>
      <c r="D299" s="4">
        <f>(VLOOKUP($A299,GDP_Micro!$A$2:$I$302,MATCH(D$1,GDP_Micro!$A$2:$I$2,0),FALSE)*1000000)/VLOOKUP($A299,Emp_Micro!$A$1:$F$302,MATCH(D$1,Emp_Micro!$A$1:$F$1,0),FALSE)</f>
        <v>108009.95191724449</v>
      </c>
      <c r="E299" s="2">
        <f t="shared" si="4"/>
        <v>2.0017307828736897E-3</v>
      </c>
    </row>
    <row r="300" spans="1:5" x14ac:dyDescent="0.25">
      <c r="A300">
        <v>49380</v>
      </c>
      <c r="B300" t="s">
        <v>446</v>
      </c>
      <c r="C300" s="4">
        <f>(VLOOKUP($A300,GDP_Micro!$A$2:$I$302,MATCH(C$1,GDP_Micro!$A$2:$I$2,0),FALSE)*1000000)/VLOOKUP($A300,Emp_Micro!$A$1:$F$302,MATCH(C$1,Emp_Micro!$A$1:$F$1,0),FALSE)</f>
        <v>91834.441684208214</v>
      </c>
      <c r="D300" s="4">
        <f>(VLOOKUP($A300,GDP_Micro!$A$2:$I$302,MATCH(D$1,GDP_Micro!$A$2:$I$2,0),FALSE)*1000000)/VLOOKUP($A300,Emp_Micro!$A$1:$F$302,MATCH(D$1,Emp_Micro!$A$1:$F$1,0),FALSE)</f>
        <v>99642.008882291717</v>
      </c>
      <c r="E300" s="2">
        <f t="shared" si="4"/>
        <v>1.3692299651295592E-2</v>
      </c>
    </row>
    <row r="301" spans="1:5" x14ac:dyDescent="0.25">
      <c r="A301">
        <v>49460</v>
      </c>
      <c r="B301" t="s">
        <v>447</v>
      </c>
      <c r="C301" s="4">
        <f>(VLOOKUP($A301,GDP_Micro!$A$2:$I$302,MATCH(C$1,GDP_Micro!$A$2:$I$2,0),FALSE)*1000000)/VLOOKUP($A301,Emp_Micro!$A$1:$F$302,MATCH(C$1,Emp_Micro!$A$1:$F$1,0),FALSE)</f>
        <v>95775.087503274743</v>
      </c>
      <c r="D301" s="4">
        <f>(VLOOKUP($A301,GDP_Micro!$A$2:$I$302,MATCH(D$1,GDP_Micro!$A$2:$I$2,0),FALSE)*1000000)/VLOOKUP($A301,Emp_Micro!$A$1:$F$302,MATCH(D$1,Emp_Micro!$A$1:$F$1,0),FALSE)</f>
        <v>98013.139281413649</v>
      </c>
      <c r="E301" s="2">
        <f t="shared" si="4"/>
        <v>3.8572433825658781E-3</v>
      </c>
    </row>
    <row r="302" spans="1:5" x14ac:dyDescent="0.25">
      <c r="A302">
        <v>49780</v>
      </c>
      <c r="B302" t="s">
        <v>448</v>
      </c>
      <c r="C302" s="4">
        <f>(VLOOKUP($A302,GDP_Micro!$A$2:$I$303,MATCH(C$1,GDP_Micro!$A$2:$I$2,0),FALSE)*1000000)/VLOOKUP($A302,Emp_Micro!$A$1:$F$303,MATCH(C$1,Emp_Micro!$A$1:$F$1,0),FALSE)</f>
        <v>92364.699365184817</v>
      </c>
      <c r="D302" s="4">
        <f>(VLOOKUP($A302,GDP_Micro!$A$2:$I$303,MATCH(D$1,GDP_Micro!$A$2:$I$2,0),FALSE)*1000000)/VLOOKUP($A302,Emp_Micro!$A$1:$F$303,MATCH(D$1,Emp_Micro!$A$1:$F$1,0),FALSE)</f>
        <v>91585.510290403137</v>
      </c>
      <c r="E302" s="2">
        <f t="shared" si="4"/>
        <v>-1.4109685771558356E-3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7" sqref="A7"/>
    </sheetView>
  </sheetViews>
  <sheetFormatPr defaultRowHeight="15" x14ac:dyDescent="0.25"/>
  <cols>
    <col min="2" max="2" width="19" bestFit="1" customWidth="1"/>
    <col min="3" max="3" width="10.140625" bestFit="1" customWidth="1"/>
  </cols>
  <sheetData>
    <row r="1" spans="1:5" x14ac:dyDescent="0.25">
      <c r="A1" t="s">
        <v>0</v>
      </c>
      <c r="B1" t="s">
        <v>1</v>
      </c>
      <c r="C1">
        <v>2010</v>
      </c>
      <c r="D1">
        <v>2016</v>
      </c>
      <c r="E1" t="s">
        <v>469</v>
      </c>
    </row>
    <row r="2" spans="1:5" x14ac:dyDescent="0.25">
      <c r="A2">
        <v>1</v>
      </c>
      <c r="B2" t="s">
        <v>450</v>
      </c>
      <c r="C2" s="5">
        <f>(VLOOKUP($A2,GDP_Rural!$A$2:$I$21,MATCH(C$1,GDP_Rural!$A$2:$I$2,0),FALSE)*1000000)/VLOOKUP($A2,Emp_Rural!$A$1:$F$20,MATCH(C$1,Emp_Rural!$A$1:$F$1,0),FALSE)</f>
        <v>72184.755280344369</v>
      </c>
      <c r="D2" s="5">
        <f>(VLOOKUP($A2,GDP_Rural!$A$2:$I$21,MATCH(D$1,GDP_Rural!$A$2:$I$2,0),FALSE)*1000000)/VLOOKUP($A2,Emp_Rural!$A$1:$F$20,MATCH(D$1,Emp_Rural!$A$1:$F$1,0),FALSE)</f>
        <v>69354.900002940747</v>
      </c>
      <c r="E2" s="2">
        <f>(D2/C2)^(1/6)-1</f>
        <v>-6.6431821014768522E-3</v>
      </c>
    </row>
    <row r="3" spans="1:5" x14ac:dyDescent="0.25">
      <c r="A3">
        <v>5</v>
      </c>
      <c r="B3" t="s">
        <v>451</v>
      </c>
      <c r="C3" s="5">
        <f>(VLOOKUP($A3,GDP_Rural!$A$2:$I$21,MATCH(C$1,GDP_Rural!$A$2:$I$2,0),FALSE)*1000000)/VLOOKUP($A3,Emp_Rural!$A$1:$F$20,MATCH(C$1,Emp_Rural!$A$1:$F$1,0),FALSE)</f>
        <v>80526.035496026438</v>
      </c>
      <c r="D3" s="5">
        <f>(VLOOKUP($A3,GDP_Rural!$A$2:$I$21,MATCH(D$1,GDP_Rural!$A$2:$I$2,0),FALSE)*1000000)/VLOOKUP($A3,Emp_Rural!$A$1:$F$20,MATCH(D$1,Emp_Rural!$A$1:$F$1,0),FALSE)</f>
        <v>76352.948940939401</v>
      </c>
      <c r="E3" s="2">
        <f t="shared" ref="E3:E20" si="0">(D3/C3)^(1/6)-1</f>
        <v>-8.8297698390112922E-3</v>
      </c>
    </row>
    <row r="4" spans="1:5" x14ac:dyDescent="0.25">
      <c r="A4">
        <v>17</v>
      </c>
      <c r="B4" t="s">
        <v>452</v>
      </c>
      <c r="C4" s="5">
        <f>(VLOOKUP($A4,GDP_Rural!$A$2:$I$21,MATCH(C$1,GDP_Rural!$A$2:$I$2,0),FALSE)*1000000)/VLOOKUP($A4,Emp_Rural!$A$1:$F$20,MATCH(C$1,Emp_Rural!$A$1:$F$1,0),FALSE)</f>
        <v>68465.253215139935</v>
      </c>
      <c r="D4" s="5">
        <f>(VLOOKUP($A4,GDP_Rural!$A$2:$I$21,MATCH(D$1,GDP_Rural!$A$2:$I$2,0),FALSE)*1000000)/VLOOKUP($A4,Emp_Rural!$A$1:$F$20,MATCH(D$1,Emp_Rural!$A$1:$F$1,0),FALSE)</f>
        <v>63066.487671525065</v>
      </c>
      <c r="E4" s="2">
        <f t="shared" si="0"/>
        <v>-1.3596197698534151E-2</v>
      </c>
    </row>
    <row r="5" spans="1:5" x14ac:dyDescent="0.25">
      <c r="A5">
        <v>18</v>
      </c>
      <c r="B5" t="s">
        <v>453</v>
      </c>
      <c r="C5" s="5">
        <f>(VLOOKUP($A5,GDP_Rural!$A$2:$I$21,MATCH(C$1,GDP_Rural!$A$2:$I$2,0),FALSE)*1000000)/VLOOKUP($A5,Emp_Rural!$A$1:$F$20,MATCH(C$1,Emp_Rural!$A$1:$F$1,0),FALSE)</f>
        <v>83941.479808835109</v>
      </c>
      <c r="D5" s="5">
        <f>(VLOOKUP($A5,GDP_Rural!$A$2:$I$21,MATCH(D$1,GDP_Rural!$A$2:$I$2,0),FALSE)*1000000)/VLOOKUP($A5,Emp_Rural!$A$1:$F$20,MATCH(D$1,Emp_Rural!$A$1:$F$1,0),FALSE)</f>
        <v>89462.920163761664</v>
      </c>
      <c r="E5" s="2">
        <f t="shared" si="0"/>
        <v>1.0673956598320489E-2</v>
      </c>
    </row>
    <row r="6" spans="1:5" x14ac:dyDescent="0.25">
      <c r="A6">
        <v>19</v>
      </c>
      <c r="B6" t="s">
        <v>454</v>
      </c>
      <c r="C6" s="5">
        <f>(VLOOKUP($A6,GDP_Rural!$A$2:$I$21,MATCH(C$1,GDP_Rural!$A$2:$I$2,0),FALSE)*1000000)/VLOOKUP($A6,Emp_Rural!$A$1:$F$20,MATCH(C$1,Emp_Rural!$A$1:$F$1,0),FALSE)</f>
        <v>104497.18328160062</v>
      </c>
      <c r="D6" s="5">
        <f>(VLOOKUP($A6,GDP_Rural!$A$2:$I$21,MATCH(D$1,GDP_Rural!$A$2:$I$2,0),FALSE)*1000000)/VLOOKUP($A6,Emp_Rural!$A$1:$F$20,MATCH(D$1,Emp_Rural!$A$1:$F$1,0),FALSE)</f>
        <v>111133.47176286975</v>
      </c>
      <c r="E6" s="2">
        <f t="shared" si="0"/>
        <v>1.0314802983074856E-2</v>
      </c>
    </row>
    <row r="7" spans="1:5" x14ac:dyDescent="0.25">
      <c r="A7">
        <v>20</v>
      </c>
      <c r="B7" t="s">
        <v>455</v>
      </c>
      <c r="C7" s="5">
        <f>(VLOOKUP($A7,GDP_Rural!$A$2:$I$21,MATCH(C$1,GDP_Rural!$A$2:$I$2,0),FALSE)*1000000)/VLOOKUP($A7,Emp_Rural!$A$1:$F$20,MATCH(C$1,Emp_Rural!$A$1:$F$1,0),FALSE)</f>
        <v>93979.364124003128</v>
      </c>
      <c r="D7" s="5">
        <f>(VLOOKUP($A7,GDP_Rural!$A$2:$I$21,MATCH(D$1,GDP_Rural!$A$2:$I$2,0),FALSE)*1000000)/VLOOKUP($A7,Emp_Rural!$A$1:$F$20,MATCH(D$1,Emp_Rural!$A$1:$F$1,0),FALSE)</f>
        <v>94777.830923198038</v>
      </c>
      <c r="E7" s="2">
        <f t="shared" si="0"/>
        <v>1.4110451417863601E-3</v>
      </c>
    </row>
    <row r="8" spans="1:5" x14ac:dyDescent="0.25">
      <c r="A8">
        <v>21</v>
      </c>
      <c r="B8" t="s">
        <v>456</v>
      </c>
      <c r="C8" s="5">
        <f>(VLOOKUP($A8,GDP_Rural!$A$2:$I$21,MATCH(C$1,GDP_Rural!$A$2:$I$2,0),FALSE)*1000000)/VLOOKUP($A8,Emp_Rural!$A$1:$F$20,MATCH(C$1,Emp_Rural!$A$1:$F$1,0),FALSE)</f>
        <v>97103.733049257891</v>
      </c>
      <c r="D8" s="5">
        <f>(VLOOKUP($A8,GDP_Rural!$A$2:$I$21,MATCH(D$1,GDP_Rural!$A$2:$I$2,0),FALSE)*1000000)/VLOOKUP($A8,Emp_Rural!$A$1:$F$20,MATCH(D$1,Emp_Rural!$A$1:$F$1,0),FALSE)</f>
        <v>83055.674895127799</v>
      </c>
      <c r="E8" s="2">
        <f t="shared" si="0"/>
        <v>-2.5708536108672297E-2</v>
      </c>
    </row>
    <row r="9" spans="1:5" x14ac:dyDescent="0.25">
      <c r="A9">
        <v>22</v>
      </c>
      <c r="B9" t="s">
        <v>457</v>
      </c>
      <c r="C9" s="5">
        <f>(VLOOKUP($A9,GDP_Rural!$A$2:$I$21,MATCH(C$1,GDP_Rural!$A$2:$I$2,0),FALSE)*1000000)/VLOOKUP($A9,Emp_Rural!$A$1:$F$20,MATCH(C$1,Emp_Rural!$A$1:$F$1,0),FALSE)</f>
        <v>89600.033812688896</v>
      </c>
      <c r="D9" s="5">
        <f>(VLOOKUP($A9,GDP_Rural!$A$2:$I$21,MATCH(D$1,GDP_Rural!$A$2:$I$2,0),FALSE)*1000000)/VLOOKUP($A9,Emp_Rural!$A$1:$F$20,MATCH(D$1,Emp_Rural!$A$1:$F$1,0),FALSE)</f>
        <v>73569.881007303527</v>
      </c>
      <c r="E9" s="2">
        <f t="shared" si="0"/>
        <v>-3.2319521255217087E-2</v>
      </c>
    </row>
    <row r="10" spans="1:5" x14ac:dyDescent="0.25">
      <c r="A10">
        <v>26</v>
      </c>
      <c r="B10" t="s">
        <v>458</v>
      </c>
      <c r="C10" s="5">
        <f>(VLOOKUP($A10,GDP_Rural!$A$2:$I$21,MATCH(C$1,GDP_Rural!$A$2:$I$2,0),FALSE)*1000000)/VLOOKUP($A10,Emp_Rural!$A$1:$F$20,MATCH(C$1,Emp_Rural!$A$1:$F$1,0),FALSE)</f>
        <v>61709.957644192036</v>
      </c>
      <c r="D10" s="5">
        <f>(VLOOKUP($A10,GDP_Rural!$A$2:$I$21,MATCH(D$1,GDP_Rural!$A$2:$I$2,0),FALSE)*1000000)/VLOOKUP($A10,Emp_Rural!$A$1:$F$20,MATCH(D$1,Emp_Rural!$A$1:$F$1,0),FALSE)</f>
        <v>59266.329773542224</v>
      </c>
      <c r="E10" s="2">
        <f t="shared" si="0"/>
        <v>-6.711370134823702E-3</v>
      </c>
    </row>
    <row r="11" spans="1:5" x14ac:dyDescent="0.25">
      <c r="A11">
        <v>27</v>
      </c>
      <c r="B11" t="s">
        <v>459</v>
      </c>
      <c r="C11" s="5">
        <f>(VLOOKUP($A11,GDP_Rural!$A$2:$I$21,MATCH(C$1,GDP_Rural!$A$2:$I$2,0),FALSE)*1000000)/VLOOKUP($A11,Emp_Rural!$A$1:$F$20,MATCH(C$1,Emp_Rural!$A$1:$F$1,0),FALSE)</f>
        <v>80143.379309779499</v>
      </c>
      <c r="D11" s="5">
        <f>(VLOOKUP($A11,GDP_Rural!$A$2:$I$21,MATCH(D$1,GDP_Rural!$A$2:$I$2,0),FALSE)*1000000)/VLOOKUP($A11,Emp_Rural!$A$1:$F$20,MATCH(D$1,Emp_Rural!$A$1:$F$1,0),FALSE)</f>
        <v>74970.933088011996</v>
      </c>
      <c r="E11" s="2">
        <f t="shared" si="0"/>
        <v>-1.1057872633730481E-2</v>
      </c>
    </row>
    <row r="12" spans="1:5" x14ac:dyDescent="0.25">
      <c r="A12">
        <v>28</v>
      </c>
      <c r="B12" t="s">
        <v>460</v>
      </c>
      <c r="C12" s="5">
        <f>(VLOOKUP($A12,GDP_Rural!$A$2:$I$21,MATCH(C$1,GDP_Rural!$A$2:$I$2,0),FALSE)*1000000)/VLOOKUP($A12,Emp_Rural!$A$1:$F$20,MATCH(C$1,Emp_Rural!$A$1:$F$1,0),FALSE)</f>
        <v>72219.996956983101</v>
      </c>
      <c r="D12" s="5">
        <f>(VLOOKUP($A12,GDP_Rural!$A$2:$I$21,MATCH(D$1,GDP_Rural!$A$2:$I$2,0),FALSE)*1000000)/VLOOKUP($A12,Emp_Rural!$A$1:$F$20,MATCH(D$1,Emp_Rural!$A$1:$F$1,0),FALSE)</f>
        <v>73226.643408008953</v>
      </c>
      <c r="E12" s="2">
        <f t="shared" si="0"/>
        <v>2.3097236467837234E-3</v>
      </c>
    </row>
    <row r="13" spans="1:5" x14ac:dyDescent="0.25">
      <c r="A13">
        <v>29</v>
      </c>
      <c r="B13" t="s">
        <v>461</v>
      </c>
      <c r="C13" s="5">
        <f>(VLOOKUP($A13,GDP_Rural!$A$2:$I$21,MATCH(C$1,GDP_Rural!$A$2:$I$2,0),FALSE)*1000000)/VLOOKUP($A13,Emp_Rural!$A$1:$F$20,MATCH(C$1,Emp_Rural!$A$1:$F$1,0),FALSE)</f>
        <v>74769.354189079895</v>
      </c>
      <c r="D13" s="5">
        <f>(VLOOKUP($A13,GDP_Rural!$A$2:$I$21,MATCH(D$1,GDP_Rural!$A$2:$I$2,0),FALSE)*1000000)/VLOOKUP($A13,Emp_Rural!$A$1:$F$20,MATCH(D$1,Emp_Rural!$A$1:$F$1,0),FALSE)</f>
        <v>69814.071202022475</v>
      </c>
      <c r="E13" s="2">
        <f t="shared" si="0"/>
        <v>-1.136369240769286E-2</v>
      </c>
    </row>
    <row r="14" spans="1:5" x14ac:dyDescent="0.25">
      <c r="A14">
        <v>31</v>
      </c>
      <c r="B14" t="s">
        <v>462</v>
      </c>
      <c r="C14" s="5">
        <f>(VLOOKUP($A14,GDP_Rural!$A$2:$I$21,MATCH(C$1,GDP_Rural!$A$2:$I$2,0),FALSE)*1000000)/VLOOKUP($A14,Emp_Rural!$A$1:$F$20,MATCH(C$1,Emp_Rural!$A$1:$F$1,0),FALSE)</f>
        <v>102980.36782435412</v>
      </c>
      <c r="D14" s="5">
        <f>(VLOOKUP($A14,GDP_Rural!$A$2:$I$21,MATCH(D$1,GDP_Rural!$A$2:$I$2,0),FALSE)*1000000)/VLOOKUP($A14,Emp_Rural!$A$1:$F$20,MATCH(D$1,Emp_Rural!$A$1:$F$1,0),FALSE)</f>
        <v>106059.38789029219</v>
      </c>
      <c r="E14" s="2">
        <f t="shared" si="0"/>
        <v>4.9222134741251367E-3</v>
      </c>
    </row>
    <row r="15" spans="1:5" x14ac:dyDescent="0.25">
      <c r="A15">
        <v>38</v>
      </c>
      <c r="B15" t="s">
        <v>463</v>
      </c>
      <c r="C15" s="5">
        <f>(VLOOKUP($A15,GDP_Rural!$A$2:$I$21,MATCH(C$1,GDP_Rural!$A$2:$I$2,0),FALSE)*1000000)/VLOOKUP($A15,Emp_Rural!$A$1:$F$20,MATCH(C$1,Emp_Rural!$A$1:$F$1,0),FALSE)</f>
        <v>124005.3463996201</v>
      </c>
      <c r="D15" s="5">
        <f>(VLOOKUP($A15,GDP_Rural!$A$2:$I$21,MATCH(D$1,GDP_Rural!$A$2:$I$2,0),FALSE)*1000000)/VLOOKUP($A15,Emp_Rural!$A$1:$F$20,MATCH(D$1,Emp_Rural!$A$1:$F$1,0),FALSE)</f>
        <v>137964.28020900473</v>
      </c>
      <c r="E15" s="2">
        <f t="shared" si="0"/>
        <v>1.7937330967424225E-2</v>
      </c>
    </row>
    <row r="16" spans="1:5" x14ac:dyDescent="0.25">
      <c r="A16">
        <v>39</v>
      </c>
      <c r="B16" t="s">
        <v>464</v>
      </c>
      <c r="C16" s="5">
        <f>(VLOOKUP($A16,GDP_Rural!$A$2:$I$21,MATCH(C$1,GDP_Rural!$A$2:$I$2,0),FALSE)*1000000)/VLOOKUP($A16,Emp_Rural!$A$1:$F$20,MATCH(C$1,Emp_Rural!$A$1:$F$1,0),FALSE)</f>
        <v>69048.081081250755</v>
      </c>
      <c r="D16" s="5">
        <f>(VLOOKUP($A16,GDP_Rural!$A$2:$I$21,MATCH(D$1,GDP_Rural!$A$2:$I$2,0),FALSE)*1000000)/VLOOKUP($A16,Emp_Rural!$A$1:$F$20,MATCH(D$1,Emp_Rural!$A$1:$F$1,0),FALSE)</f>
        <v>55140.323106752192</v>
      </c>
      <c r="E16" s="2">
        <f t="shared" si="0"/>
        <v>-3.6793032393716008E-2</v>
      </c>
    </row>
    <row r="17" spans="1:5" x14ac:dyDescent="0.25">
      <c r="A17">
        <v>40</v>
      </c>
      <c r="B17" t="s">
        <v>465</v>
      </c>
      <c r="C17" s="5">
        <f>(VLOOKUP($A17,GDP_Rural!$A$2:$I$21,MATCH(C$1,GDP_Rural!$A$2:$I$2,0),FALSE)*1000000)/VLOOKUP($A17,Emp_Rural!$A$1:$F$20,MATCH(C$1,Emp_Rural!$A$1:$F$1,0),FALSE)</f>
        <v>90336.197686844476</v>
      </c>
      <c r="D17" s="5">
        <f>(VLOOKUP($A17,GDP_Rural!$A$2:$I$21,MATCH(D$1,GDP_Rural!$A$2:$I$2,0),FALSE)*1000000)/VLOOKUP($A17,Emp_Rural!$A$1:$F$20,MATCH(D$1,Emp_Rural!$A$1:$F$1,0),FALSE)</f>
        <v>102600.36120787926</v>
      </c>
      <c r="E17" s="2">
        <f t="shared" si="0"/>
        <v>2.1443887345966806E-2</v>
      </c>
    </row>
    <row r="18" spans="1:5" x14ac:dyDescent="0.25">
      <c r="A18">
        <v>46</v>
      </c>
      <c r="B18" t="s">
        <v>466</v>
      </c>
      <c r="C18" s="5">
        <f>(VLOOKUP($A18,GDP_Rural!$A$2:$I$21,MATCH(C$1,GDP_Rural!$A$2:$I$2,0),FALSE)*1000000)/VLOOKUP($A18,Emp_Rural!$A$1:$F$20,MATCH(C$1,Emp_Rural!$A$1:$F$1,0),FALSE)</f>
        <v>111475.1104874892</v>
      </c>
      <c r="D18" s="5">
        <f>(VLOOKUP($A18,GDP_Rural!$A$2:$I$21,MATCH(D$1,GDP_Rural!$A$2:$I$2,0),FALSE)*1000000)/VLOOKUP($A18,Emp_Rural!$A$1:$F$20,MATCH(D$1,Emp_Rural!$A$1:$F$1,0),FALSE)</f>
        <v>114938.22373150648</v>
      </c>
      <c r="E18" s="2">
        <f t="shared" si="0"/>
        <v>5.1119311335650064E-3</v>
      </c>
    </row>
    <row r="19" spans="1:5" x14ac:dyDescent="0.25">
      <c r="A19">
        <v>47</v>
      </c>
      <c r="B19" t="s">
        <v>467</v>
      </c>
      <c r="C19" s="5">
        <f>(VLOOKUP($A19,GDP_Rural!$A$2:$I$21,MATCH(C$1,GDP_Rural!$A$2:$I$2,0),FALSE)*1000000)/VLOOKUP($A19,Emp_Rural!$A$1:$F$20,MATCH(C$1,Emp_Rural!$A$1:$F$1,0),FALSE)</f>
        <v>73904.017689918575</v>
      </c>
      <c r="D19" s="5">
        <f>(VLOOKUP($A19,GDP_Rural!$A$2:$I$21,MATCH(D$1,GDP_Rural!$A$2:$I$2,0),FALSE)*1000000)/VLOOKUP($A19,Emp_Rural!$A$1:$F$20,MATCH(D$1,Emp_Rural!$A$1:$F$1,0),FALSE)</f>
        <v>73544.434040186927</v>
      </c>
      <c r="E19" s="2">
        <f t="shared" si="0"/>
        <v>-8.1257380496102538E-4</v>
      </c>
    </row>
    <row r="20" spans="1:5" x14ac:dyDescent="0.25">
      <c r="A20">
        <v>55</v>
      </c>
      <c r="B20" t="s">
        <v>468</v>
      </c>
      <c r="C20" s="5">
        <f>(VLOOKUP($A20,GDP_Rural!$A$2:$I$21,MATCH(C$1,GDP_Rural!$A$2:$I$2,0),FALSE)*1000000)/VLOOKUP($A20,Emp_Rural!$A$1:$F$20,MATCH(C$1,Emp_Rural!$A$1:$F$1,0),FALSE)</f>
        <v>77586.832136553989</v>
      </c>
      <c r="D20" s="5">
        <f>(VLOOKUP($A20,GDP_Rural!$A$2:$I$21,MATCH(D$1,GDP_Rural!$A$2:$I$2,0),FALSE)*1000000)/VLOOKUP($A20,Emp_Rural!$A$1:$F$20,MATCH(D$1,Emp_Rural!$A$1:$F$1,0),FALSE)</f>
        <v>77821.093086791574</v>
      </c>
      <c r="E20" s="2">
        <f t="shared" si="0"/>
        <v>5.0259125288065754E-4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Q14" sqref="Q14"/>
    </sheetView>
  </sheetViews>
  <sheetFormatPr defaultRowHeight="15" x14ac:dyDescent="0.25"/>
  <cols>
    <col min="2" max="2" width="14.28515625" bestFit="1" customWidth="1"/>
  </cols>
  <sheetData>
    <row r="1" spans="1:10" x14ac:dyDescent="0.25">
      <c r="A1" t="s">
        <v>0</v>
      </c>
      <c r="B1" t="s">
        <v>1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 t="s">
        <v>482</v>
      </c>
    </row>
    <row r="2" spans="1:10" x14ac:dyDescent="0.25">
      <c r="A2">
        <v>1</v>
      </c>
      <c r="B2" t="s">
        <v>490</v>
      </c>
      <c r="C2" s="5">
        <v>44358.13114723449</v>
      </c>
      <c r="D2" s="5">
        <v>44324.3594834131</v>
      </c>
      <c r="E2" s="5">
        <v>44193.078661301734</v>
      </c>
      <c r="F2" s="5">
        <v>44053.135685814232</v>
      </c>
      <c r="G2" s="5">
        <v>44849.520622454853</v>
      </c>
      <c r="H2" s="5">
        <v>45968.554245404754</v>
      </c>
      <c r="I2" s="5">
        <v>46080.560451874946</v>
      </c>
      <c r="J2" s="3">
        <v>6.3693899291852318E-3</v>
      </c>
    </row>
    <row r="3" spans="1:10" x14ac:dyDescent="0.25">
      <c r="A3">
        <v>5</v>
      </c>
      <c r="B3" t="s">
        <v>491</v>
      </c>
      <c r="C3" s="5">
        <v>41157.028210884964</v>
      </c>
      <c r="D3" s="5">
        <v>41450.737609715216</v>
      </c>
      <c r="E3" s="5">
        <v>41789.424206835625</v>
      </c>
      <c r="F3" s="5">
        <v>41974.180852897211</v>
      </c>
      <c r="G3" s="5">
        <v>42774.735989282271</v>
      </c>
      <c r="H3" s="5">
        <v>43420.366504722311</v>
      </c>
      <c r="I3" s="5">
        <v>43787.673898647176</v>
      </c>
      <c r="J3" s="3">
        <v>1.03797753885988E-2</v>
      </c>
    </row>
    <row r="4" spans="1:10" x14ac:dyDescent="0.25">
      <c r="A4">
        <v>17</v>
      </c>
      <c r="B4" t="s">
        <v>492</v>
      </c>
      <c r="C4" s="5">
        <v>48957.19979903585</v>
      </c>
      <c r="D4" s="5">
        <v>49117.977124629499</v>
      </c>
      <c r="E4" s="5">
        <v>49712.004058057195</v>
      </c>
      <c r="F4" s="5">
        <v>50043.247947463489</v>
      </c>
      <c r="G4" s="5">
        <v>50842.710178290494</v>
      </c>
      <c r="H4" s="5">
        <v>52470.566733657251</v>
      </c>
      <c r="I4" s="5">
        <v>52482.298582599018</v>
      </c>
      <c r="J4" s="3">
        <v>1.1655653876098571E-2</v>
      </c>
    </row>
    <row r="5" spans="1:10" x14ac:dyDescent="0.25">
      <c r="A5">
        <v>18</v>
      </c>
      <c r="B5" t="s">
        <v>493</v>
      </c>
      <c r="C5" s="5">
        <v>42809.313664484776</v>
      </c>
      <c r="D5" s="5">
        <v>42758.794027928961</v>
      </c>
      <c r="E5" s="5">
        <v>43158.829457019558</v>
      </c>
      <c r="F5" s="5">
        <v>43152.574814545282</v>
      </c>
      <c r="G5" s="5">
        <v>43682.154588025034</v>
      </c>
      <c r="H5" s="5">
        <v>45023.309182771969</v>
      </c>
      <c r="I5" s="5">
        <v>45358.37821650882</v>
      </c>
      <c r="J5" s="3">
        <v>9.6864827501663697E-3</v>
      </c>
    </row>
    <row r="6" spans="1:10" x14ac:dyDescent="0.25">
      <c r="A6">
        <v>19</v>
      </c>
      <c r="B6" t="s">
        <v>494</v>
      </c>
      <c r="C6" s="5">
        <v>41080.629397397723</v>
      </c>
      <c r="D6" s="5">
        <v>40830.941198552951</v>
      </c>
      <c r="E6" s="5">
        <v>41346.897474688289</v>
      </c>
      <c r="F6" s="5">
        <v>41244.925150984054</v>
      </c>
      <c r="G6" s="5">
        <v>42360.382635298738</v>
      </c>
      <c r="H6" s="5">
        <v>43509.727123754099</v>
      </c>
      <c r="I6" s="5">
        <v>43931.778127334561</v>
      </c>
      <c r="J6" s="3">
        <v>1.1246307427431601E-2</v>
      </c>
    </row>
    <row r="7" spans="1:10" x14ac:dyDescent="0.25">
      <c r="A7">
        <v>20</v>
      </c>
      <c r="B7" t="s">
        <v>495</v>
      </c>
      <c r="C7" s="5">
        <v>43577.4598471715</v>
      </c>
      <c r="D7" s="5">
        <v>43382.530173199528</v>
      </c>
      <c r="E7" s="5">
        <v>43966.418227643728</v>
      </c>
      <c r="F7" s="5">
        <v>43518.674480455666</v>
      </c>
      <c r="G7" s="5">
        <v>44121.678974014794</v>
      </c>
      <c r="H7" s="5">
        <v>45353.66953752633</v>
      </c>
      <c r="I7" s="5">
        <v>45223.219102179886</v>
      </c>
      <c r="J7" s="3">
        <v>6.1975610994184915E-3</v>
      </c>
    </row>
    <row r="8" spans="1:10" x14ac:dyDescent="0.25">
      <c r="A8">
        <v>21</v>
      </c>
      <c r="B8" t="s">
        <v>496</v>
      </c>
      <c r="C8" s="5">
        <v>42801.909811478952</v>
      </c>
      <c r="D8" s="5">
        <v>42855.601373858102</v>
      </c>
      <c r="E8" s="5">
        <v>42839.661697748248</v>
      </c>
      <c r="F8" s="5">
        <v>42392.064000025814</v>
      </c>
      <c r="G8" s="5">
        <v>43356.379093305943</v>
      </c>
      <c r="H8" s="5">
        <v>44534.080797249706</v>
      </c>
      <c r="I8" s="5">
        <v>45188.991518476629</v>
      </c>
      <c r="J8" s="3">
        <v>9.086161366940626E-3</v>
      </c>
    </row>
    <row r="9" spans="1:10" x14ac:dyDescent="0.25">
      <c r="A9">
        <v>22</v>
      </c>
      <c r="B9" t="s">
        <v>497</v>
      </c>
      <c r="C9" s="5">
        <v>45480.029433590542</v>
      </c>
      <c r="D9" s="5">
        <v>45483.742827672373</v>
      </c>
      <c r="E9" s="5">
        <v>45484.665479722178</v>
      </c>
      <c r="F9" s="5">
        <v>45733.753456454935</v>
      </c>
      <c r="G9" s="5">
        <v>46529.806850411966</v>
      </c>
      <c r="H9" s="5">
        <v>47224.047438550711</v>
      </c>
      <c r="I9" s="5">
        <v>46571.93128583931</v>
      </c>
      <c r="J9" s="3">
        <v>3.9619462862856558E-3</v>
      </c>
    </row>
    <row r="10" spans="1:10" x14ac:dyDescent="0.25">
      <c r="A10">
        <v>26</v>
      </c>
      <c r="B10" t="s">
        <v>498</v>
      </c>
      <c r="C10" s="5">
        <v>45557.92611516107</v>
      </c>
      <c r="D10" s="5">
        <v>45855.525394199511</v>
      </c>
      <c r="E10" s="5">
        <v>46090.797849877221</v>
      </c>
      <c r="F10" s="5">
        <v>45997.67721222886</v>
      </c>
      <c r="G10" s="5">
        <v>46980.679414748382</v>
      </c>
      <c r="H10" s="5">
        <v>48557.884349385451</v>
      </c>
      <c r="I10" s="5">
        <v>48905.434566500306</v>
      </c>
      <c r="J10" s="3">
        <v>1.1887418523585769E-2</v>
      </c>
    </row>
    <row r="11" spans="1:10" x14ac:dyDescent="0.25">
      <c r="A11">
        <v>27</v>
      </c>
      <c r="B11" t="s">
        <v>499</v>
      </c>
      <c r="C11" s="5">
        <v>46446.16523256019</v>
      </c>
      <c r="D11" s="5">
        <v>46363.468353715492</v>
      </c>
      <c r="E11" s="5">
        <v>46828.413826083241</v>
      </c>
      <c r="F11" s="5">
        <v>46978.875881225438</v>
      </c>
      <c r="G11" s="5">
        <v>47676.588305326521</v>
      </c>
      <c r="H11" s="5">
        <v>49338.386081469376</v>
      </c>
      <c r="I11" s="5">
        <v>49477.694457885962</v>
      </c>
      <c r="J11" s="3">
        <v>1.0593728031359051E-2</v>
      </c>
    </row>
    <row r="12" spans="1:10" x14ac:dyDescent="0.25">
      <c r="A12">
        <v>28</v>
      </c>
      <c r="B12" t="s">
        <v>500</v>
      </c>
      <c r="C12" s="5">
        <v>40011.430867445415</v>
      </c>
      <c r="D12" s="5">
        <v>39730.698559583805</v>
      </c>
      <c r="E12" s="5">
        <v>40220.000039125844</v>
      </c>
      <c r="F12" s="5">
        <v>39959.654409520968</v>
      </c>
      <c r="G12" s="5">
        <v>40375.002910094583</v>
      </c>
      <c r="H12" s="5">
        <v>40896.671000872957</v>
      </c>
      <c r="I12" s="5">
        <v>40816.979319638216</v>
      </c>
      <c r="J12" s="3">
        <v>3.3276861048721074E-3</v>
      </c>
    </row>
    <row r="13" spans="1:10" x14ac:dyDescent="0.25">
      <c r="A13">
        <v>29</v>
      </c>
      <c r="B13" t="s">
        <v>501</v>
      </c>
      <c r="C13" s="5">
        <v>46352.248065143802</v>
      </c>
      <c r="D13" s="5">
        <v>45764.320601361323</v>
      </c>
      <c r="E13" s="5">
        <v>46101.492837101308</v>
      </c>
      <c r="F13" s="5">
        <v>45587.196081422378</v>
      </c>
      <c r="G13" s="5">
        <v>46243.676743913893</v>
      </c>
      <c r="H13" s="5">
        <v>47494.974695872719</v>
      </c>
      <c r="I13" s="5">
        <v>47594.769538824075</v>
      </c>
      <c r="J13" s="3">
        <v>4.4185797259728155E-3</v>
      </c>
    </row>
    <row r="14" spans="1:10" x14ac:dyDescent="0.25">
      <c r="A14">
        <v>31</v>
      </c>
      <c r="B14" t="s">
        <v>502</v>
      </c>
      <c r="C14" s="5">
        <v>42237.770170974014</v>
      </c>
      <c r="D14" s="5">
        <v>42233.353142955581</v>
      </c>
      <c r="E14" s="5">
        <v>42538.083189436395</v>
      </c>
      <c r="F14" s="5">
        <v>42549.252824539486</v>
      </c>
      <c r="G14" s="5">
        <v>43334.625057859543</v>
      </c>
      <c r="H14" s="5">
        <v>44737.730460109102</v>
      </c>
      <c r="I14" s="5">
        <v>45142.608296070801</v>
      </c>
      <c r="J14" s="3">
        <v>1.1146953356285794E-2</v>
      </c>
    </row>
    <row r="15" spans="1:10" x14ac:dyDescent="0.25">
      <c r="A15">
        <v>38</v>
      </c>
      <c r="B15" t="s">
        <v>503</v>
      </c>
      <c r="C15" s="5">
        <v>41480.389440105049</v>
      </c>
      <c r="D15" s="5">
        <v>43997.470460078293</v>
      </c>
      <c r="E15" s="5">
        <v>46723.107885158999</v>
      </c>
      <c r="F15" s="5">
        <v>47502.841907497706</v>
      </c>
      <c r="G15" s="5">
        <v>49919.126627166726</v>
      </c>
      <c r="H15" s="5">
        <v>49167.410428175412</v>
      </c>
      <c r="I15" s="5">
        <v>47499.294202724996</v>
      </c>
      <c r="J15" s="3">
        <v>2.283925811700227E-2</v>
      </c>
    </row>
    <row r="16" spans="1:10" x14ac:dyDescent="0.25">
      <c r="A16">
        <v>39</v>
      </c>
      <c r="B16" t="s">
        <v>504</v>
      </c>
      <c r="C16" s="5">
        <v>46354.404459213823</v>
      </c>
      <c r="D16" s="5">
        <v>46760.983866789335</v>
      </c>
      <c r="E16" s="5">
        <v>47415.6229579473</v>
      </c>
      <c r="F16" s="5">
        <v>47297.44653265713</v>
      </c>
      <c r="G16" s="5">
        <v>48017.189220588953</v>
      </c>
      <c r="H16" s="5">
        <v>49048.867393590204</v>
      </c>
      <c r="I16" s="5">
        <v>49008.039732262187</v>
      </c>
      <c r="J16" s="3">
        <v>9.3211820074441398E-3</v>
      </c>
    </row>
    <row r="17" spans="1:10" x14ac:dyDescent="0.25">
      <c r="A17">
        <v>40</v>
      </c>
      <c r="B17" t="s">
        <v>505</v>
      </c>
      <c r="C17" s="5">
        <v>42635.476995583667</v>
      </c>
      <c r="D17" s="5">
        <v>43628.274196999359</v>
      </c>
      <c r="E17" s="5">
        <v>44358.984702498732</v>
      </c>
      <c r="F17" s="5">
        <v>44476.888102223355</v>
      </c>
      <c r="G17" s="5">
        <v>45496.331846183719</v>
      </c>
      <c r="H17" s="5">
        <v>45905.701050687203</v>
      </c>
      <c r="I17" s="5">
        <v>45415.795858315374</v>
      </c>
      <c r="J17" s="3">
        <v>1.0584502173126786E-2</v>
      </c>
    </row>
    <row r="18" spans="1:10" x14ac:dyDescent="0.25">
      <c r="A18">
        <v>46</v>
      </c>
      <c r="B18" t="s">
        <v>506</v>
      </c>
      <c r="C18" s="5">
        <v>38397.176155361682</v>
      </c>
      <c r="D18" s="5">
        <v>38498.277577545567</v>
      </c>
      <c r="E18" s="5">
        <v>38388.760265389028</v>
      </c>
      <c r="F18" s="5">
        <v>38924.34864321418</v>
      </c>
      <c r="G18" s="5">
        <v>39825.265039265592</v>
      </c>
      <c r="H18" s="5">
        <v>41020.300006689307</v>
      </c>
      <c r="I18" s="5">
        <v>41628.427116488412</v>
      </c>
      <c r="J18" s="3">
        <v>1.3557642308394735E-2</v>
      </c>
    </row>
    <row r="19" spans="1:10" x14ac:dyDescent="0.25">
      <c r="A19">
        <v>47</v>
      </c>
      <c r="B19" t="s">
        <v>507</v>
      </c>
      <c r="C19" s="5">
        <v>44724.683377948873</v>
      </c>
      <c r="D19" s="5">
        <v>44523.681753683035</v>
      </c>
      <c r="E19" s="5">
        <v>45044.130138315326</v>
      </c>
      <c r="F19" s="5">
        <v>44675.6433192806</v>
      </c>
      <c r="G19" s="5">
        <v>45594.836712080971</v>
      </c>
      <c r="H19" s="5">
        <v>46986.906083887719</v>
      </c>
      <c r="I19" s="5">
        <v>46993.501357539812</v>
      </c>
      <c r="J19" s="3">
        <v>8.2813981453198071E-3</v>
      </c>
    </row>
    <row r="20" spans="1:10" x14ac:dyDescent="0.25">
      <c r="A20">
        <v>55</v>
      </c>
      <c r="B20" t="s">
        <v>508</v>
      </c>
      <c r="C20" s="5">
        <v>42850.404111831587</v>
      </c>
      <c r="D20" s="5">
        <v>42812.731166545833</v>
      </c>
      <c r="E20" s="5">
        <v>42997.809210371655</v>
      </c>
      <c r="F20" s="5">
        <v>43279.971108822079</v>
      </c>
      <c r="G20" s="5">
        <v>43613.41467545394</v>
      </c>
      <c r="H20" s="5">
        <v>45020.102271464806</v>
      </c>
      <c r="I20" s="5">
        <v>45383.124862340912</v>
      </c>
      <c r="J20" s="3">
        <v>9.6168241493481688E-3</v>
      </c>
    </row>
    <row r="21" spans="1:10" x14ac:dyDescent="0.25">
      <c r="J21" s="3"/>
    </row>
    <row r="22" spans="1:10" x14ac:dyDescent="0.25">
      <c r="B22" t="s">
        <v>449</v>
      </c>
      <c r="C22" s="5">
        <v>44945.140234448983</v>
      </c>
      <c r="D22" s="5">
        <v>45043.733060590843</v>
      </c>
      <c r="E22" s="5">
        <v>45461.90762036798</v>
      </c>
      <c r="F22" s="5">
        <v>45441.880402391711</v>
      </c>
      <c r="G22" s="5">
        <v>46238.922829227202</v>
      </c>
      <c r="H22" s="5">
        <v>47492.386731979539</v>
      </c>
      <c r="I22" s="5">
        <v>47587.928346010209</v>
      </c>
      <c r="J22" s="3">
        <v>9.5682327482007334E-3</v>
      </c>
    </row>
    <row r="23" spans="1:10" x14ac:dyDescent="0.25">
      <c r="B23" t="s">
        <v>509</v>
      </c>
      <c r="C23" s="5">
        <v>46814.005056023736</v>
      </c>
      <c r="D23" s="5">
        <v>46989.133138257035</v>
      </c>
      <c r="E23" s="5">
        <v>47286.325369051883</v>
      </c>
      <c r="F23" s="5">
        <v>47096.237608526157</v>
      </c>
      <c r="G23" s="5">
        <v>47758.469288529566</v>
      </c>
      <c r="H23" s="5">
        <v>49112.516319929047</v>
      </c>
      <c r="I23" s="5">
        <v>49111.818553697522</v>
      </c>
      <c r="J23" s="3">
        <v>8.0181912364207797E-3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"/>
  <sheetViews>
    <sheetView workbookViewId="0">
      <selection activeCell="B29" sqref="B29"/>
    </sheetView>
  </sheetViews>
  <sheetFormatPr defaultRowHeight="15" x14ac:dyDescent="0.25"/>
  <cols>
    <col min="2" max="2" width="45" bestFit="1" customWidth="1"/>
  </cols>
  <sheetData>
    <row r="1" spans="1:10" x14ac:dyDescent="0.25">
      <c r="A1" t="s">
        <v>0</v>
      </c>
      <c r="B1" t="s">
        <v>1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 t="s">
        <v>482</v>
      </c>
    </row>
    <row r="2" spans="1:10" x14ac:dyDescent="0.25">
      <c r="A2">
        <v>10420</v>
      </c>
      <c r="B2" t="s">
        <v>2</v>
      </c>
      <c r="C2" s="5">
        <v>42312.995561892974</v>
      </c>
      <c r="D2" s="5">
        <v>42878.283392818477</v>
      </c>
      <c r="E2" s="5">
        <v>43260.790780131909</v>
      </c>
      <c r="F2" s="5">
        <v>42960.633645267058</v>
      </c>
      <c r="G2" s="5">
        <v>43897.101566086269</v>
      </c>
      <c r="H2" s="5">
        <v>45074.593125140265</v>
      </c>
      <c r="I2" s="5">
        <v>45210.063975464873</v>
      </c>
      <c r="J2" s="2">
        <f t="shared" ref="J2:J21" si="0">(I2/C2)^(1/6)-1</f>
        <v>1.1098714409651489E-2</v>
      </c>
    </row>
    <row r="3" spans="1:10" x14ac:dyDescent="0.25">
      <c r="A3">
        <v>10780</v>
      </c>
      <c r="B3" t="s">
        <v>3</v>
      </c>
      <c r="C3" s="5">
        <v>39152.577740354689</v>
      </c>
      <c r="D3" s="5">
        <v>40416.854698556868</v>
      </c>
      <c r="E3" s="5">
        <v>40985.034649406312</v>
      </c>
      <c r="F3" s="5">
        <v>40436.675896821165</v>
      </c>
      <c r="G3" s="5">
        <v>40453.670899729805</v>
      </c>
      <c r="H3" s="5">
        <v>41953.322793263971</v>
      </c>
      <c r="I3" s="5">
        <v>42459.951467563849</v>
      </c>
      <c r="J3" s="2">
        <f t="shared" si="0"/>
        <v>1.3607593611419055E-2</v>
      </c>
    </row>
    <row r="4" spans="1:10" x14ac:dyDescent="0.25">
      <c r="A4">
        <v>11180</v>
      </c>
      <c r="B4" t="s">
        <v>4</v>
      </c>
      <c r="C4" s="5">
        <v>35349.891488785135</v>
      </c>
      <c r="D4" s="5">
        <v>36955.05511906121</v>
      </c>
      <c r="E4" s="5">
        <v>40942.094905925362</v>
      </c>
      <c r="F4" s="5">
        <v>37301.328669615636</v>
      </c>
      <c r="G4" s="5">
        <v>37433.731653983217</v>
      </c>
      <c r="H4" s="5">
        <v>38210.255142275302</v>
      </c>
      <c r="I4" s="5">
        <v>37906.944634241394</v>
      </c>
      <c r="J4" s="2">
        <f t="shared" si="0"/>
        <v>1.1707841201590741E-2</v>
      </c>
    </row>
    <row r="5" spans="1:10" x14ac:dyDescent="0.25">
      <c r="A5">
        <v>11460</v>
      </c>
      <c r="B5" t="s">
        <v>5</v>
      </c>
      <c r="C5" s="5">
        <v>43029.428055225588</v>
      </c>
      <c r="D5" s="5">
        <v>41872.880288880937</v>
      </c>
      <c r="E5" s="5">
        <v>43586.727037818469</v>
      </c>
      <c r="F5" s="5">
        <v>43392.742387235769</v>
      </c>
      <c r="G5" s="5">
        <v>44095.327001176804</v>
      </c>
      <c r="H5" s="5">
        <v>46211.23271164803</v>
      </c>
      <c r="I5" s="5">
        <v>46827.89552295208</v>
      </c>
      <c r="J5" s="2">
        <f t="shared" si="0"/>
        <v>1.4198999706408477E-2</v>
      </c>
    </row>
    <row r="6" spans="1:10" x14ac:dyDescent="0.25">
      <c r="A6">
        <v>11500</v>
      </c>
      <c r="B6" t="s">
        <v>6</v>
      </c>
      <c r="C6" s="5">
        <v>36132.078066919094</v>
      </c>
      <c r="D6" s="5">
        <v>36084.686271035294</v>
      </c>
      <c r="E6" s="5">
        <v>35191.792720518257</v>
      </c>
      <c r="F6" s="5">
        <v>34284.878028054984</v>
      </c>
      <c r="G6" s="5">
        <v>35300.76326462764</v>
      </c>
      <c r="H6" s="5">
        <v>36407.861495814854</v>
      </c>
      <c r="I6" s="5">
        <v>37053.599769981382</v>
      </c>
      <c r="J6" s="2">
        <f t="shared" si="0"/>
        <v>4.2062292738609397E-3</v>
      </c>
    </row>
    <row r="7" spans="1:10" x14ac:dyDescent="0.25">
      <c r="A7">
        <v>11540</v>
      </c>
      <c r="B7" t="s">
        <v>7</v>
      </c>
      <c r="C7" s="5">
        <v>40244.245382448811</v>
      </c>
      <c r="D7" s="5">
        <v>41470.381016105304</v>
      </c>
      <c r="E7" s="5">
        <v>42072.494233936472</v>
      </c>
      <c r="F7" s="5">
        <v>42001.000752364183</v>
      </c>
      <c r="G7" s="5">
        <v>43622.613904226033</v>
      </c>
      <c r="H7" s="5">
        <v>44962.684419473851</v>
      </c>
      <c r="I7" s="5">
        <v>45720.137891935876</v>
      </c>
      <c r="J7" s="2">
        <f t="shared" si="0"/>
        <v>2.1489618463031324E-2</v>
      </c>
    </row>
    <row r="8" spans="1:10" x14ac:dyDescent="0.25">
      <c r="A8">
        <v>12220</v>
      </c>
      <c r="B8" t="s">
        <v>8</v>
      </c>
      <c r="C8" s="5">
        <v>32873.649268830464</v>
      </c>
      <c r="D8" s="5">
        <v>33434.43918053979</v>
      </c>
      <c r="E8" s="5">
        <v>33885.54331315653</v>
      </c>
      <c r="F8" s="5">
        <v>33599.193781824259</v>
      </c>
      <c r="G8" s="5">
        <v>34591.993075600374</v>
      </c>
      <c r="H8" s="5">
        <v>36146.259215762977</v>
      </c>
      <c r="I8" s="5">
        <v>36672.270358578033</v>
      </c>
      <c r="J8" s="2">
        <f t="shared" si="0"/>
        <v>1.8392002378012862E-2</v>
      </c>
    </row>
    <row r="9" spans="1:10" x14ac:dyDescent="0.25">
      <c r="A9">
        <v>12940</v>
      </c>
      <c r="B9" t="s">
        <v>9</v>
      </c>
      <c r="C9" s="5">
        <v>39901.509135078231</v>
      </c>
      <c r="D9" s="5">
        <v>40834.368874656931</v>
      </c>
      <c r="E9" s="5">
        <v>41115.946006185855</v>
      </c>
      <c r="F9" s="5">
        <v>40795.058155231804</v>
      </c>
      <c r="G9" s="5">
        <v>41635.355935011656</v>
      </c>
      <c r="H9" s="5">
        <v>42462.799503310707</v>
      </c>
      <c r="I9" s="5">
        <v>41925.089220747715</v>
      </c>
      <c r="J9" s="2">
        <f t="shared" si="0"/>
        <v>8.2791323036379705E-3</v>
      </c>
    </row>
    <row r="10" spans="1:10" x14ac:dyDescent="0.25">
      <c r="A10">
        <v>12980</v>
      </c>
      <c r="B10" t="s">
        <v>10</v>
      </c>
      <c r="C10" s="5">
        <v>34286.317349648889</v>
      </c>
      <c r="D10" s="5">
        <v>34733.99661269776</v>
      </c>
      <c r="E10" s="5">
        <v>35011.152384567082</v>
      </c>
      <c r="F10" s="5">
        <v>35227.706421086252</v>
      </c>
      <c r="G10" s="5">
        <v>35442.826379608669</v>
      </c>
      <c r="H10" s="5">
        <v>37144.953614478007</v>
      </c>
      <c r="I10" s="5">
        <v>37943.77383478413</v>
      </c>
      <c r="J10" s="2">
        <f t="shared" si="0"/>
        <v>1.7036674047717026E-2</v>
      </c>
    </row>
    <row r="11" spans="1:10" x14ac:dyDescent="0.25">
      <c r="A11">
        <v>13020</v>
      </c>
      <c r="B11" t="s">
        <v>11</v>
      </c>
      <c r="C11" s="5">
        <v>36899.067424482309</v>
      </c>
      <c r="D11" s="5">
        <v>37486.44799503369</v>
      </c>
      <c r="E11" s="5">
        <v>37150.723326319574</v>
      </c>
      <c r="F11" s="5">
        <v>36439.145229426496</v>
      </c>
      <c r="G11" s="5">
        <v>37329.75467771176</v>
      </c>
      <c r="H11" s="5">
        <v>39459.315316020598</v>
      </c>
      <c r="I11" s="5">
        <v>40928.317475445314</v>
      </c>
      <c r="J11" s="2">
        <f t="shared" si="0"/>
        <v>1.7422685589485676E-2</v>
      </c>
    </row>
    <row r="12" spans="1:10" x14ac:dyDescent="0.25">
      <c r="A12">
        <v>13820</v>
      </c>
      <c r="B12" t="s">
        <v>12</v>
      </c>
      <c r="C12" s="5">
        <v>42385.648417499433</v>
      </c>
      <c r="D12" s="5">
        <v>42729.375505189892</v>
      </c>
      <c r="E12" s="5">
        <v>43787.542312810634</v>
      </c>
      <c r="F12" s="5">
        <v>43106.244356577081</v>
      </c>
      <c r="G12" s="5">
        <v>44226.926092037822</v>
      </c>
      <c r="H12" s="5">
        <v>46197.380604935737</v>
      </c>
      <c r="I12" s="5">
        <v>46548.796311859427</v>
      </c>
      <c r="J12" s="2">
        <f t="shared" si="0"/>
        <v>1.5737774826754869E-2</v>
      </c>
    </row>
    <row r="13" spans="1:10" x14ac:dyDescent="0.25">
      <c r="A13">
        <v>13900</v>
      </c>
      <c r="B13" t="s">
        <v>13</v>
      </c>
      <c r="C13" s="5">
        <v>44875.439089988606</v>
      </c>
      <c r="D13" s="5">
        <v>47454.84572745629</v>
      </c>
      <c r="E13" s="5">
        <v>50096.983550305704</v>
      </c>
      <c r="F13" s="5">
        <v>49733.673449675975</v>
      </c>
      <c r="G13" s="5">
        <v>51839.182330665455</v>
      </c>
      <c r="H13" s="5">
        <v>51743.797794179627</v>
      </c>
      <c r="I13" s="5">
        <v>51014.664675834538</v>
      </c>
      <c r="J13" s="2">
        <f t="shared" si="0"/>
        <v>2.1600399810462578E-2</v>
      </c>
    </row>
    <row r="14" spans="1:10" x14ac:dyDescent="0.25">
      <c r="A14">
        <v>14010</v>
      </c>
      <c r="B14" t="s">
        <v>14</v>
      </c>
      <c r="C14" s="5">
        <v>41948.904691380587</v>
      </c>
      <c r="D14" s="5">
        <v>43205.27633281477</v>
      </c>
      <c r="E14" s="5">
        <v>42720.539062754724</v>
      </c>
      <c r="F14" s="5">
        <v>43502.475706916222</v>
      </c>
      <c r="G14" s="5">
        <v>42694.905147576705</v>
      </c>
      <c r="H14" s="5">
        <v>43530.642317837322</v>
      </c>
      <c r="I14" s="5">
        <v>43821.174044108244</v>
      </c>
      <c r="J14" s="2">
        <f t="shared" si="0"/>
        <v>7.3040123731396012E-3</v>
      </c>
    </row>
    <row r="15" spans="1:10" x14ac:dyDescent="0.25">
      <c r="A15">
        <v>14020</v>
      </c>
      <c r="B15" t="s">
        <v>15</v>
      </c>
      <c r="C15" s="5">
        <v>31542.366634891863</v>
      </c>
      <c r="D15" s="5">
        <v>31775.04277233289</v>
      </c>
      <c r="E15" s="5">
        <v>32446.147940701107</v>
      </c>
      <c r="F15" s="5">
        <v>31884.335708761624</v>
      </c>
      <c r="G15" s="5">
        <v>32710.119761138831</v>
      </c>
      <c r="H15" s="5">
        <v>34294.124868659979</v>
      </c>
      <c r="I15" s="5">
        <v>35570.996519550514</v>
      </c>
      <c r="J15" s="2">
        <f t="shared" si="0"/>
        <v>2.0235174986534377E-2</v>
      </c>
    </row>
    <row r="16" spans="1:10" x14ac:dyDescent="0.25">
      <c r="A16">
        <v>14540</v>
      </c>
      <c r="B16" t="s">
        <v>16</v>
      </c>
      <c r="C16" s="5">
        <v>34440.149430271798</v>
      </c>
      <c r="D16" s="5">
        <v>35203.328975160228</v>
      </c>
      <c r="E16" s="5">
        <v>35200.196885412071</v>
      </c>
      <c r="F16" s="5">
        <v>34653.030376056769</v>
      </c>
      <c r="G16" s="5">
        <v>35408.408708401694</v>
      </c>
      <c r="H16" s="5">
        <v>36790.276461759961</v>
      </c>
      <c r="I16" s="5">
        <v>37008.344770809024</v>
      </c>
      <c r="J16" s="2">
        <f t="shared" si="0"/>
        <v>1.2058862661310954E-2</v>
      </c>
    </row>
    <row r="17" spans="1:10" x14ac:dyDescent="0.25">
      <c r="A17">
        <v>15940</v>
      </c>
      <c r="B17" t="s">
        <v>17</v>
      </c>
      <c r="C17" s="5">
        <v>37057.45147538391</v>
      </c>
      <c r="D17" s="5">
        <v>38824.44176818103</v>
      </c>
      <c r="E17" s="5">
        <v>39631.220003454335</v>
      </c>
      <c r="F17" s="5">
        <v>39666.630386912104</v>
      </c>
      <c r="G17" s="5">
        <v>40666.495240088909</v>
      </c>
      <c r="H17" s="5">
        <v>41984.536211845072</v>
      </c>
      <c r="I17" s="5">
        <v>42132.639134847414</v>
      </c>
      <c r="J17" s="2">
        <f t="shared" si="0"/>
        <v>2.1622664668418556E-2</v>
      </c>
    </row>
    <row r="18" spans="1:10" x14ac:dyDescent="0.25">
      <c r="A18">
        <v>16020</v>
      </c>
      <c r="B18" t="s">
        <v>18</v>
      </c>
      <c r="C18" s="5">
        <v>40457.783703861518</v>
      </c>
      <c r="D18" s="5">
        <v>40360.879434981027</v>
      </c>
      <c r="E18" s="5">
        <v>40929.244739046757</v>
      </c>
      <c r="F18" s="5">
        <v>40323.056925807861</v>
      </c>
      <c r="G18" s="5">
        <v>40329.585203573821</v>
      </c>
      <c r="H18" s="5">
        <v>42413.839984879713</v>
      </c>
      <c r="I18" s="5">
        <v>42885.752640920531</v>
      </c>
      <c r="J18" s="2">
        <f t="shared" si="0"/>
        <v>9.7607638168910604E-3</v>
      </c>
    </row>
    <row r="19" spans="1:10" x14ac:dyDescent="0.25">
      <c r="A19">
        <v>16060</v>
      </c>
      <c r="B19" t="s">
        <v>19</v>
      </c>
      <c r="C19" s="5">
        <v>40240.915232187544</v>
      </c>
      <c r="D19" s="5">
        <v>39693.223617503572</v>
      </c>
      <c r="E19" s="5">
        <v>39871.101265920581</v>
      </c>
      <c r="F19" s="5">
        <v>39156.838964653958</v>
      </c>
      <c r="G19" s="5">
        <v>39222.990651583495</v>
      </c>
      <c r="H19" s="5">
        <v>40337.154565654091</v>
      </c>
      <c r="I19" s="5">
        <v>40773.411701360565</v>
      </c>
      <c r="J19" s="2">
        <f t="shared" si="0"/>
        <v>2.1933894871588588E-3</v>
      </c>
    </row>
    <row r="20" spans="1:10" x14ac:dyDescent="0.25">
      <c r="A20">
        <v>16300</v>
      </c>
      <c r="B20" t="s">
        <v>20</v>
      </c>
      <c r="C20" s="5">
        <v>43807.657664421145</v>
      </c>
      <c r="D20" s="5">
        <v>44487.545087646868</v>
      </c>
      <c r="E20" s="5">
        <v>45769.414817698627</v>
      </c>
      <c r="F20" s="5">
        <v>45805.679144733083</v>
      </c>
      <c r="G20" s="5">
        <v>46925.048858695198</v>
      </c>
      <c r="H20" s="5">
        <v>48567.217142700574</v>
      </c>
      <c r="I20" s="5">
        <v>48849.453310949109</v>
      </c>
      <c r="J20" s="2">
        <f t="shared" si="0"/>
        <v>1.8321576555044849E-2</v>
      </c>
    </row>
    <row r="21" spans="1:10" x14ac:dyDescent="0.25">
      <c r="A21">
        <v>16580</v>
      </c>
      <c r="B21" t="s">
        <v>21</v>
      </c>
      <c r="C21" s="5">
        <v>39461.769445731559</v>
      </c>
      <c r="D21" s="5">
        <v>39433.949144271675</v>
      </c>
      <c r="E21" s="5">
        <v>39685.845378804283</v>
      </c>
      <c r="F21" s="5">
        <v>40425.839308323681</v>
      </c>
      <c r="G21" s="5">
        <v>41526.454792697237</v>
      </c>
      <c r="H21" s="5">
        <v>41773.694313239655</v>
      </c>
      <c r="I21" s="5">
        <v>41826.698501838357</v>
      </c>
      <c r="J21" s="2">
        <f t="shared" si="0"/>
        <v>9.7476206808266852E-3</v>
      </c>
    </row>
    <row r="22" spans="1:10" x14ac:dyDescent="0.25">
      <c r="A22">
        <v>16860</v>
      </c>
      <c r="B22" t="s">
        <v>22</v>
      </c>
      <c r="C22" s="5">
        <v>38771.973855956814</v>
      </c>
      <c r="D22" s="5">
        <v>39689.931412367536</v>
      </c>
      <c r="E22" s="5">
        <v>40621.825362386029</v>
      </c>
      <c r="F22" s="5">
        <v>39728.861118600136</v>
      </c>
      <c r="G22" s="5">
        <v>40433.837166983001</v>
      </c>
      <c r="H22" s="5">
        <v>42427.35145041185</v>
      </c>
      <c r="I22" s="5">
        <v>43059.768679255583</v>
      </c>
      <c r="J22" s="2">
        <f t="shared" ref="J22:J53" si="1">(I22/C22)^(1/6)-1</f>
        <v>1.7635612538359213E-2</v>
      </c>
    </row>
    <row r="23" spans="1:10" x14ac:dyDescent="0.25">
      <c r="A23">
        <v>16980</v>
      </c>
      <c r="B23" t="s">
        <v>23</v>
      </c>
      <c r="C23" s="5">
        <v>40345.26505331292</v>
      </c>
      <c r="D23" s="5">
        <v>41150.477717840404</v>
      </c>
      <c r="E23" s="5">
        <v>42818.407922733408</v>
      </c>
      <c r="F23" s="5">
        <v>43699.020405097617</v>
      </c>
      <c r="G23" s="5">
        <v>45899.135612467333</v>
      </c>
      <c r="H23" s="5">
        <v>47927.59228973584</v>
      </c>
      <c r="I23" s="5">
        <v>48366.515105325016</v>
      </c>
      <c r="J23" s="2">
        <f t="shared" si="1"/>
        <v>3.068361171072298E-2</v>
      </c>
    </row>
    <row r="24" spans="1:10" x14ac:dyDescent="0.25">
      <c r="A24">
        <v>17140</v>
      </c>
      <c r="B24" t="s">
        <v>24</v>
      </c>
      <c r="C24" s="5">
        <v>43132.172409267812</v>
      </c>
      <c r="D24" s="5">
        <v>45385.387130634248</v>
      </c>
      <c r="E24" s="5">
        <v>46307.281050070269</v>
      </c>
      <c r="F24" s="5">
        <v>46310.965240911682</v>
      </c>
      <c r="G24" s="5">
        <v>46877.606657382385</v>
      </c>
      <c r="H24" s="5">
        <v>48606.53633872341</v>
      </c>
      <c r="I24" s="5">
        <v>49027.39828477041</v>
      </c>
      <c r="J24" s="2">
        <f t="shared" si="1"/>
        <v>2.1581263659667727E-2</v>
      </c>
    </row>
    <row r="25" spans="1:10" x14ac:dyDescent="0.25">
      <c r="A25">
        <v>17300</v>
      </c>
      <c r="B25" t="s">
        <v>25</v>
      </c>
      <c r="C25" s="5">
        <v>39413.231427362829</v>
      </c>
      <c r="D25" s="5">
        <v>41131.931727833427</v>
      </c>
      <c r="E25" s="5">
        <v>39134.748643645413</v>
      </c>
      <c r="F25" s="5">
        <v>38405.950870174027</v>
      </c>
      <c r="G25" s="5">
        <v>37753.867375421651</v>
      </c>
      <c r="H25" s="5">
        <v>38641.468455069975</v>
      </c>
      <c r="I25" s="5">
        <v>38111.591699025739</v>
      </c>
      <c r="J25" s="2">
        <f t="shared" si="1"/>
        <v>-5.5815487890132909E-3</v>
      </c>
    </row>
    <row r="26" spans="1:10" x14ac:dyDescent="0.25">
      <c r="A26">
        <v>17420</v>
      </c>
      <c r="B26" t="s">
        <v>26</v>
      </c>
      <c r="C26" s="5">
        <v>36185.603468101195</v>
      </c>
      <c r="D26" s="5">
        <v>37336.487214596309</v>
      </c>
      <c r="E26" s="5">
        <v>38600.242141482799</v>
      </c>
      <c r="F26" s="5">
        <v>37786.208493913407</v>
      </c>
      <c r="G26" s="5">
        <v>38037.606437673807</v>
      </c>
      <c r="H26" s="5">
        <v>39530.846732122278</v>
      </c>
      <c r="I26" s="5">
        <v>40189.170275131204</v>
      </c>
      <c r="J26" s="2">
        <f t="shared" si="1"/>
        <v>1.7643204157814507E-2</v>
      </c>
    </row>
    <row r="27" spans="1:10" x14ac:dyDescent="0.25">
      <c r="A27">
        <v>17460</v>
      </c>
      <c r="B27" t="s">
        <v>27</v>
      </c>
      <c r="C27" s="5">
        <v>43402.379495605055</v>
      </c>
      <c r="D27" s="5">
        <v>45034.527487968982</v>
      </c>
      <c r="E27" s="5">
        <v>46364.2772277603</v>
      </c>
      <c r="F27" s="5">
        <v>45829.542651700809</v>
      </c>
      <c r="G27" s="5">
        <v>47026.050471908595</v>
      </c>
      <c r="H27" s="5">
        <v>48572.06926675071</v>
      </c>
      <c r="I27" s="5">
        <v>49001.478790339133</v>
      </c>
      <c r="J27" s="2">
        <f t="shared" si="1"/>
        <v>2.042856592738973E-2</v>
      </c>
    </row>
    <row r="28" spans="1:10" x14ac:dyDescent="0.25">
      <c r="A28">
        <v>17860</v>
      </c>
      <c r="B28" t="s">
        <v>28</v>
      </c>
      <c r="C28" s="5">
        <v>39301.849055797327</v>
      </c>
      <c r="D28" s="5">
        <v>39646.034312246942</v>
      </c>
      <c r="E28" s="5">
        <v>40498.482909545877</v>
      </c>
      <c r="F28" s="5">
        <v>40493.245307700454</v>
      </c>
      <c r="G28" s="5">
        <v>40678.328685511005</v>
      </c>
      <c r="H28" s="5">
        <v>42353.983994840484</v>
      </c>
      <c r="I28" s="5">
        <v>42752.824464380443</v>
      </c>
      <c r="J28" s="2">
        <f t="shared" si="1"/>
        <v>1.4126126458514632E-2</v>
      </c>
    </row>
    <row r="29" spans="1:10" x14ac:dyDescent="0.25">
      <c r="A29">
        <v>17980</v>
      </c>
      <c r="B29" t="s">
        <v>29</v>
      </c>
      <c r="C29" s="5">
        <v>36399.439597902339</v>
      </c>
      <c r="D29" s="5">
        <v>37508.43500917287</v>
      </c>
      <c r="E29" s="5">
        <v>36761.077774009558</v>
      </c>
      <c r="F29" s="5">
        <v>35597.622462465297</v>
      </c>
      <c r="G29" s="5">
        <v>36317.870368228825</v>
      </c>
      <c r="H29" s="5">
        <v>38072.657924136554</v>
      </c>
      <c r="I29" s="5">
        <v>38725.591357205674</v>
      </c>
      <c r="J29" s="2">
        <f t="shared" si="1"/>
        <v>1.0378028363825287E-2</v>
      </c>
    </row>
    <row r="30" spans="1:10" x14ac:dyDescent="0.25">
      <c r="A30">
        <v>18020</v>
      </c>
      <c r="B30" t="s">
        <v>30</v>
      </c>
      <c r="C30" s="5">
        <v>42695.633293035033</v>
      </c>
      <c r="D30" s="5">
        <v>44127.941764827199</v>
      </c>
      <c r="E30" s="5">
        <v>45585.55469806039</v>
      </c>
      <c r="F30" s="5">
        <v>44575.808055789937</v>
      </c>
      <c r="G30" s="5">
        <v>46020.894902376916</v>
      </c>
      <c r="H30" s="5">
        <v>47093.519697170734</v>
      </c>
      <c r="I30" s="5">
        <v>48165.984540534359</v>
      </c>
      <c r="J30" s="2">
        <f t="shared" si="1"/>
        <v>2.0295952239194115E-2</v>
      </c>
    </row>
    <row r="31" spans="1:10" x14ac:dyDescent="0.25">
      <c r="A31">
        <v>18140</v>
      </c>
      <c r="B31" t="s">
        <v>31</v>
      </c>
      <c r="C31" s="5">
        <v>40406.043091618376</v>
      </c>
      <c r="D31" s="5">
        <v>42057.186374744982</v>
      </c>
      <c r="E31" s="5">
        <v>43532.796179774123</v>
      </c>
      <c r="F31" s="5">
        <v>43400.257488214644</v>
      </c>
      <c r="G31" s="5">
        <v>44290.550820506047</v>
      </c>
      <c r="H31" s="5">
        <v>46116.401498177394</v>
      </c>
      <c r="I31" s="5">
        <v>46319.76486932391</v>
      </c>
      <c r="J31" s="2">
        <f t="shared" si="1"/>
        <v>2.3025998162629735E-2</v>
      </c>
    </row>
    <row r="32" spans="1:10" x14ac:dyDescent="0.25">
      <c r="A32">
        <v>19180</v>
      </c>
      <c r="B32" t="s">
        <v>32</v>
      </c>
      <c r="C32" s="5">
        <v>39922.361839800746</v>
      </c>
      <c r="D32" s="5">
        <v>41007.307928958173</v>
      </c>
      <c r="E32" s="5">
        <v>39823.84467325046</v>
      </c>
      <c r="F32" s="5">
        <v>41046.761884857471</v>
      </c>
      <c r="G32" s="5">
        <v>39973.832601850518</v>
      </c>
      <c r="H32" s="5">
        <v>40293.110669989168</v>
      </c>
      <c r="I32" s="5">
        <v>41268.892249975965</v>
      </c>
      <c r="J32" s="2">
        <f t="shared" si="1"/>
        <v>5.5440429491702137E-3</v>
      </c>
    </row>
    <row r="33" spans="1:10" x14ac:dyDescent="0.25">
      <c r="A33">
        <v>19300</v>
      </c>
      <c r="B33" t="s">
        <v>33</v>
      </c>
      <c r="C33" s="5">
        <v>37889.166989618898</v>
      </c>
      <c r="D33" s="5">
        <v>38482.505242514795</v>
      </c>
      <c r="E33" s="5">
        <v>38094.64969314207</v>
      </c>
      <c r="F33" s="5">
        <v>37966.147356840353</v>
      </c>
      <c r="G33" s="5">
        <v>38774.425827019797</v>
      </c>
      <c r="H33" s="5">
        <v>40791.864030599521</v>
      </c>
      <c r="I33" s="5">
        <v>40816.464938428246</v>
      </c>
      <c r="J33" s="2">
        <f t="shared" si="1"/>
        <v>1.2480626437198605E-2</v>
      </c>
    </row>
    <row r="34" spans="1:10" x14ac:dyDescent="0.25">
      <c r="A34">
        <v>19340</v>
      </c>
      <c r="B34" t="s">
        <v>34</v>
      </c>
      <c r="C34" s="5">
        <v>42796.933501448133</v>
      </c>
      <c r="D34" s="5">
        <v>44343.398502981523</v>
      </c>
      <c r="E34" s="5">
        <v>44069.874298534531</v>
      </c>
      <c r="F34" s="5">
        <v>43929.482727113987</v>
      </c>
      <c r="G34" s="5">
        <v>44059.118824080702</v>
      </c>
      <c r="H34" s="5">
        <v>45161.680090649839</v>
      </c>
      <c r="I34" s="5">
        <v>45146.845227596394</v>
      </c>
      <c r="J34" s="2">
        <f t="shared" si="1"/>
        <v>8.9487950860160925E-3</v>
      </c>
    </row>
    <row r="35" spans="1:10" x14ac:dyDescent="0.25">
      <c r="A35">
        <v>19380</v>
      </c>
      <c r="B35" t="s">
        <v>35</v>
      </c>
      <c r="C35" s="5">
        <v>38748.378197287719</v>
      </c>
      <c r="D35" s="5">
        <v>40115.561769210697</v>
      </c>
      <c r="E35" s="5">
        <v>40670.47274034343</v>
      </c>
      <c r="F35" s="5">
        <v>40806.416645404686</v>
      </c>
      <c r="G35" s="5">
        <v>41954.464462177384</v>
      </c>
      <c r="H35" s="5">
        <v>43330.384455732114</v>
      </c>
      <c r="I35" s="5">
        <v>43797.970315945924</v>
      </c>
      <c r="J35" s="2">
        <f t="shared" si="1"/>
        <v>2.0626270012831682E-2</v>
      </c>
    </row>
    <row r="36" spans="1:10" x14ac:dyDescent="0.25">
      <c r="A36">
        <v>19460</v>
      </c>
      <c r="B36" t="s">
        <v>36</v>
      </c>
      <c r="C36" s="5">
        <v>35188.100154616019</v>
      </c>
      <c r="D36" s="5">
        <v>35337.104283997673</v>
      </c>
      <c r="E36" s="5">
        <v>35669.347455694049</v>
      </c>
      <c r="F36" s="5">
        <v>35772.154058399843</v>
      </c>
      <c r="G36" s="5">
        <v>36545.856986827333</v>
      </c>
      <c r="H36" s="5">
        <v>37080.669433980554</v>
      </c>
      <c r="I36" s="5">
        <v>38058.730837209529</v>
      </c>
      <c r="J36" s="2">
        <f t="shared" si="1"/>
        <v>1.3156216928655651E-2</v>
      </c>
    </row>
    <row r="37" spans="1:10" x14ac:dyDescent="0.25">
      <c r="A37">
        <v>19500</v>
      </c>
      <c r="B37" t="s">
        <v>37</v>
      </c>
      <c r="C37" s="5">
        <v>42840.557785846977</v>
      </c>
      <c r="D37" s="5">
        <v>43831.433811174371</v>
      </c>
      <c r="E37" s="5">
        <v>43085.456365111982</v>
      </c>
      <c r="F37" s="5">
        <v>43531.227913551316</v>
      </c>
      <c r="G37" s="5">
        <v>44701.470891009165</v>
      </c>
      <c r="H37" s="5">
        <v>46203.191052630398</v>
      </c>
      <c r="I37" s="5">
        <v>46658.258807963728</v>
      </c>
      <c r="J37" s="2">
        <f t="shared" si="1"/>
        <v>1.4329139094267473E-2</v>
      </c>
    </row>
    <row r="38" spans="1:10" x14ac:dyDescent="0.25">
      <c r="A38">
        <v>19780</v>
      </c>
      <c r="B38" t="s">
        <v>38</v>
      </c>
      <c r="C38" s="5">
        <v>43943.799272861041</v>
      </c>
      <c r="D38" s="5">
        <v>44177.597783742021</v>
      </c>
      <c r="E38" s="5">
        <v>45694.595020245382</v>
      </c>
      <c r="F38" s="5">
        <v>44996.908780053462</v>
      </c>
      <c r="G38" s="5">
        <v>46568.362192662011</v>
      </c>
      <c r="H38" s="5">
        <v>48000.305405632433</v>
      </c>
      <c r="I38" s="5">
        <v>48404.1331056829</v>
      </c>
      <c r="J38" s="2">
        <f t="shared" si="1"/>
        <v>1.6242782162001479E-2</v>
      </c>
    </row>
    <row r="39" spans="1:10" x14ac:dyDescent="0.25">
      <c r="A39">
        <v>19820</v>
      </c>
      <c r="B39" t="s">
        <v>39</v>
      </c>
      <c r="C39" s="5">
        <v>37750.228080738176</v>
      </c>
      <c r="D39" s="5">
        <v>39704.982437526494</v>
      </c>
      <c r="E39" s="5">
        <v>40717.709957130595</v>
      </c>
      <c r="F39" s="5">
        <v>40771.519625820292</v>
      </c>
      <c r="G39" s="5">
        <v>42315.63361990179</v>
      </c>
      <c r="H39" s="5">
        <v>44873.289298323754</v>
      </c>
      <c r="I39" s="5">
        <v>45829.20924255767</v>
      </c>
      <c r="J39" s="2">
        <f t="shared" si="1"/>
        <v>3.2849706998449468E-2</v>
      </c>
    </row>
    <row r="40" spans="1:10" x14ac:dyDescent="0.25">
      <c r="A40">
        <v>20020</v>
      </c>
      <c r="B40" t="s">
        <v>40</v>
      </c>
      <c r="C40" s="5">
        <v>39279.617869228277</v>
      </c>
      <c r="D40" s="5">
        <v>39039.836704008179</v>
      </c>
      <c r="E40" s="5">
        <v>38726.371103391844</v>
      </c>
      <c r="F40" s="5">
        <v>38327.929111701043</v>
      </c>
      <c r="G40" s="5">
        <v>38651.495296543559</v>
      </c>
      <c r="H40" s="5">
        <v>39834.4106384771</v>
      </c>
      <c r="I40" s="5">
        <v>40572.673688752591</v>
      </c>
      <c r="J40" s="2">
        <f t="shared" si="1"/>
        <v>5.4127668898202863E-3</v>
      </c>
    </row>
    <row r="41" spans="1:10" x14ac:dyDescent="0.25">
      <c r="A41">
        <v>20220</v>
      </c>
      <c r="B41" t="s">
        <v>41</v>
      </c>
      <c r="C41" s="5">
        <v>39398.846007950444</v>
      </c>
      <c r="D41" s="5">
        <v>40753.230966212912</v>
      </c>
      <c r="E41" s="5">
        <v>41813.564678973038</v>
      </c>
      <c r="F41" s="5">
        <v>41720.465509729431</v>
      </c>
      <c r="G41" s="5">
        <v>42734.030934512812</v>
      </c>
      <c r="H41" s="5">
        <v>44209.179187071786</v>
      </c>
      <c r="I41" s="5">
        <v>44458.064256147416</v>
      </c>
      <c r="J41" s="2">
        <f t="shared" si="1"/>
        <v>2.0339049610825333E-2</v>
      </c>
    </row>
    <row r="42" spans="1:10" x14ac:dyDescent="0.25">
      <c r="A42">
        <v>20260</v>
      </c>
      <c r="B42" t="s">
        <v>42</v>
      </c>
      <c r="C42" s="5">
        <v>38585.493341899361</v>
      </c>
      <c r="D42" s="5">
        <v>39784.862355559075</v>
      </c>
      <c r="E42" s="5">
        <v>40321.238312910427</v>
      </c>
      <c r="F42" s="5">
        <v>39906.700003443068</v>
      </c>
      <c r="G42" s="5">
        <v>40587.161675545714</v>
      </c>
      <c r="H42" s="5">
        <v>41874.271207722952</v>
      </c>
      <c r="I42" s="5">
        <v>41839.232133289952</v>
      </c>
      <c r="J42" s="2">
        <f t="shared" si="1"/>
        <v>1.3584455095177139E-2</v>
      </c>
    </row>
    <row r="43" spans="1:10" x14ac:dyDescent="0.25">
      <c r="A43">
        <v>20740</v>
      </c>
      <c r="B43" t="s">
        <v>43</v>
      </c>
      <c r="C43" s="5">
        <v>38064.516486205946</v>
      </c>
      <c r="D43" s="5">
        <v>39300.243699709848</v>
      </c>
      <c r="E43" s="5">
        <v>40822.34532381063</v>
      </c>
      <c r="F43" s="5">
        <v>40523.250246382733</v>
      </c>
      <c r="G43" s="5">
        <v>42019.989155841162</v>
      </c>
      <c r="H43" s="5">
        <v>42586.04907255173</v>
      </c>
      <c r="I43" s="5">
        <v>42297.290898947627</v>
      </c>
      <c r="J43" s="2">
        <f t="shared" si="1"/>
        <v>1.7728740492416462E-2</v>
      </c>
    </row>
    <row r="44" spans="1:10" x14ac:dyDescent="0.25">
      <c r="A44">
        <v>21060</v>
      </c>
      <c r="B44" t="s">
        <v>44</v>
      </c>
      <c r="C44" s="5">
        <v>38018.945671972921</v>
      </c>
      <c r="D44" s="5">
        <v>38112.855692902835</v>
      </c>
      <c r="E44" s="5">
        <v>38561.405505921553</v>
      </c>
      <c r="F44" s="5">
        <v>37293.362766966777</v>
      </c>
      <c r="G44" s="5">
        <v>38394.855899143717</v>
      </c>
      <c r="H44" s="5">
        <v>40424.072013471312</v>
      </c>
      <c r="I44" s="5">
        <v>41235.7205484773</v>
      </c>
      <c r="J44" s="2">
        <f t="shared" si="1"/>
        <v>1.3628749209282143E-2</v>
      </c>
    </row>
    <row r="45" spans="1:10" x14ac:dyDescent="0.25">
      <c r="A45">
        <v>21140</v>
      </c>
      <c r="B45" t="s">
        <v>45</v>
      </c>
      <c r="C45" s="5">
        <v>32008.53335228881</v>
      </c>
      <c r="D45" s="5">
        <v>33485.159602549109</v>
      </c>
      <c r="E45" s="5">
        <v>35426.741349176838</v>
      </c>
      <c r="F45" s="5">
        <v>36345.940262913813</v>
      </c>
      <c r="G45" s="5">
        <v>38721.660832486348</v>
      </c>
      <c r="H45" s="5">
        <v>40266.158258751304</v>
      </c>
      <c r="I45" s="5">
        <v>41740.517956678355</v>
      </c>
      <c r="J45" s="2">
        <f t="shared" si="1"/>
        <v>4.5238367940120705E-2</v>
      </c>
    </row>
    <row r="46" spans="1:10" x14ac:dyDescent="0.25">
      <c r="A46">
        <v>21780</v>
      </c>
      <c r="B46" t="s">
        <v>47</v>
      </c>
      <c r="C46" s="5">
        <v>40025.066867389469</v>
      </c>
      <c r="D46" s="5">
        <v>41480.288593398102</v>
      </c>
      <c r="E46" s="5">
        <v>42102.676586881978</v>
      </c>
      <c r="F46" s="5">
        <v>40457.162151169512</v>
      </c>
      <c r="G46" s="5">
        <v>41609.953904552174</v>
      </c>
      <c r="H46" s="5">
        <v>42780.302422633104</v>
      </c>
      <c r="I46" s="5">
        <v>43452.81534928146</v>
      </c>
      <c r="J46" s="2">
        <f t="shared" si="1"/>
        <v>1.378915795764879E-2</v>
      </c>
    </row>
    <row r="47" spans="1:10" x14ac:dyDescent="0.25">
      <c r="A47">
        <v>22020</v>
      </c>
      <c r="B47" t="s">
        <v>48</v>
      </c>
      <c r="C47" s="5">
        <v>42025.869128488099</v>
      </c>
      <c r="D47" s="5">
        <v>43839.905836265119</v>
      </c>
      <c r="E47" s="5">
        <v>46712.750935715761</v>
      </c>
      <c r="F47" s="5">
        <v>47135.015473905834</v>
      </c>
      <c r="G47" s="5">
        <v>48532.246292973883</v>
      </c>
      <c r="H47" s="5">
        <v>49201.314120936957</v>
      </c>
      <c r="I47" s="5">
        <v>49092.210326375476</v>
      </c>
      <c r="J47" s="2">
        <f t="shared" si="1"/>
        <v>2.6240887290074122E-2</v>
      </c>
    </row>
    <row r="48" spans="1:10" x14ac:dyDescent="0.25">
      <c r="A48">
        <v>22220</v>
      </c>
      <c r="B48" t="s">
        <v>49</v>
      </c>
      <c r="C48" s="5">
        <v>41216.357678760294</v>
      </c>
      <c r="D48" s="5">
        <v>44916.056301354685</v>
      </c>
      <c r="E48" s="5">
        <v>50137.271794142085</v>
      </c>
      <c r="F48" s="5">
        <v>48547.589796977321</v>
      </c>
      <c r="G48" s="5">
        <v>54095.325657714035</v>
      </c>
      <c r="H48" s="5">
        <v>57092.616918671294</v>
      </c>
      <c r="I48" s="5">
        <v>56203.268470827657</v>
      </c>
      <c r="J48" s="2">
        <f t="shared" si="1"/>
        <v>5.3049194772100128E-2</v>
      </c>
    </row>
    <row r="49" spans="1:10" x14ac:dyDescent="0.25">
      <c r="A49">
        <v>22420</v>
      </c>
      <c r="B49" t="s">
        <v>50</v>
      </c>
      <c r="C49" s="5">
        <v>31532.901269405262</v>
      </c>
      <c r="D49" s="5">
        <v>32519.011504903836</v>
      </c>
      <c r="E49" s="5">
        <v>32994.307336803169</v>
      </c>
      <c r="F49" s="5">
        <v>33519.360439774966</v>
      </c>
      <c r="G49" s="5">
        <v>34564.833152320141</v>
      </c>
      <c r="H49" s="5">
        <v>36612.053287004761</v>
      </c>
      <c r="I49" s="5">
        <v>37617.349155378426</v>
      </c>
      <c r="J49" s="2">
        <f t="shared" si="1"/>
        <v>2.9842260499349793E-2</v>
      </c>
    </row>
    <row r="50" spans="1:10" x14ac:dyDescent="0.25">
      <c r="A50">
        <v>22520</v>
      </c>
      <c r="B50" t="s">
        <v>51</v>
      </c>
      <c r="C50" s="5">
        <v>36968.550577516522</v>
      </c>
      <c r="D50" s="5">
        <v>37100.325628114355</v>
      </c>
      <c r="E50" s="5">
        <v>36540.849401060499</v>
      </c>
      <c r="F50" s="5">
        <v>36791.58205402756</v>
      </c>
      <c r="G50" s="5">
        <v>37608.564684244673</v>
      </c>
      <c r="H50" s="5">
        <v>38394.430271234829</v>
      </c>
      <c r="I50" s="5">
        <v>38411.592737035877</v>
      </c>
      <c r="J50" s="2">
        <f t="shared" si="1"/>
        <v>6.4023649808833127E-3</v>
      </c>
    </row>
    <row r="51" spans="1:10" x14ac:dyDescent="0.25">
      <c r="A51">
        <v>22540</v>
      </c>
      <c r="B51" t="s">
        <v>52</v>
      </c>
      <c r="C51" s="5">
        <v>42237.708120662872</v>
      </c>
      <c r="D51" s="5">
        <v>42514.061595919331</v>
      </c>
      <c r="E51" s="5">
        <v>43479.817370702556</v>
      </c>
      <c r="F51" s="5">
        <v>42816.224804842146</v>
      </c>
      <c r="G51" s="5">
        <v>43963.990149301215</v>
      </c>
      <c r="H51" s="5">
        <v>45816.002184486977</v>
      </c>
      <c r="I51" s="5">
        <v>46286.308002306258</v>
      </c>
      <c r="J51" s="2">
        <f t="shared" si="1"/>
        <v>1.5372427738922001E-2</v>
      </c>
    </row>
    <row r="52" spans="1:10" x14ac:dyDescent="0.25">
      <c r="A52">
        <v>22900</v>
      </c>
      <c r="B52" t="s">
        <v>53</v>
      </c>
      <c r="C52" s="5">
        <v>33576.377823416136</v>
      </c>
      <c r="D52" s="5">
        <v>34965.836857039474</v>
      </c>
      <c r="E52" s="5">
        <v>35440.018776284996</v>
      </c>
      <c r="F52" s="5">
        <v>35050.00994120512</v>
      </c>
      <c r="G52" s="5">
        <v>35827.769255611391</v>
      </c>
      <c r="H52" s="5">
        <v>36642.03008861174</v>
      </c>
      <c r="I52" s="5">
        <v>37099.039477146376</v>
      </c>
      <c r="J52" s="2">
        <f t="shared" si="1"/>
        <v>1.6767065545158832E-2</v>
      </c>
    </row>
    <row r="53" spans="1:10" x14ac:dyDescent="0.25">
      <c r="A53">
        <v>23060</v>
      </c>
      <c r="B53" t="s">
        <v>54</v>
      </c>
      <c r="C53" s="5">
        <v>36856.189795199076</v>
      </c>
      <c r="D53" s="5">
        <v>38081.195412847279</v>
      </c>
      <c r="E53" s="5">
        <v>39158.539393204112</v>
      </c>
      <c r="F53" s="5">
        <v>38833.350208026794</v>
      </c>
      <c r="G53" s="5">
        <v>40373.111998583387</v>
      </c>
      <c r="H53" s="5">
        <v>41956.41110419156</v>
      </c>
      <c r="I53" s="5">
        <v>42437.040553423103</v>
      </c>
      <c r="J53" s="2">
        <f t="shared" si="1"/>
        <v>2.3777959755007627E-2</v>
      </c>
    </row>
    <row r="54" spans="1:10" x14ac:dyDescent="0.25">
      <c r="A54">
        <v>23460</v>
      </c>
      <c r="B54" t="s">
        <v>55</v>
      </c>
      <c r="C54" s="5">
        <v>34938.81650338594</v>
      </c>
      <c r="D54" s="5">
        <v>34965.082021373717</v>
      </c>
      <c r="E54" s="5">
        <v>35225.798058602792</v>
      </c>
      <c r="F54" s="5">
        <v>35219.434666021007</v>
      </c>
      <c r="G54" s="5">
        <v>35768.56350573479</v>
      </c>
      <c r="H54" s="5">
        <v>36922.08533065104</v>
      </c>
      <c r="I54" s="5">
        <v>37851.387836001639</v>
      </c>
      <c r="J54" s="2">
        <f t="shared" ref="J54:J85" si="2">(I54/C54)^(1/6)-1</f>
        <v>1.3434309189432891E-2</v>
      </c>
    </row>
    <row r="55" spans="1:10" x14ac:dyDescent="0.25">
      <c r="A55">
        <v>24220</v>
      </c>
      <c r="B55" t="s">
        <v>56</v>
      </c>
      <c r="C55" s="5">
        <v>39752.758152376409</v>
      </c>
      <c r="D55" s="5">
        <v>41561.040168721629</v>
      </c>
      <c r="E55" s="5">
        <v>44850.189176188906</v>
      </c>
      <c r="F55" s="5">
        <v>44608.845402597151</v>
      </c>
      <c r="G55" s="5">
        <v>44173.881766786988</v>
      </c>
      <c r="H55" s="5">
        <v>44734.203720499565</v>
      </c>
      <c r="I55" s="5">
        <v>46073.15836076597</v>
      </c>
      <c r="J55" s="2">
        <f t="shared" si="2"/>
        <v>2.48967587561717E-2</v>
      </c>
    </row>
    <row r="56" spans="1:10" x14ac:dyDescent="0.25">
      <c r="A56">
        <v>24260</v>
      </c>
      <c r="B56" t="s">
        <v>57</v>
      </c>
      <c r="C56" s="5">
        <v>41428.709993849967</v>
      </c>
      <c r="D56" s="5">
        <v>44055.204459573724</v>
      </c>
      <c r="E56" s="5">
        <v>44251.373432214168</v>
      </c>
      <c r="F56" s="5">
        <v>42931.324889987867</v>
      </c>
      <c r="G56" s="5">
        <v>43081.777000228751</v>
      </c>
      <c r="H56" s="5">
        <v>44503.078886369811</v>
      </c>
      <c r="I56" s="5">
        <v>44879.698796286561</v>
      </c>
      <c r="J56" s="2">
        <f t="shared" si="2"/>
        <v>1.3424549392548446E-2</v>
      </c>
    </row>
    <row r="57" spans="1:10" x14ac:dyDescent="0.25">
      <c r="A57">
        <v>24340</v>
      </c>
      <c r="B57" t="s">
        <v>58</v>
      </c>
      <c r="C57" s="5">
        <v>38218.041186905764</v>
      </c>
      <c r="D57" s="5">
        <v>40429.861196304388</v>
      </c>
      <c r="E57" s="5">
        <v>41846.312531815951</v>
      </c>
      <c r="F57" s="5">
        <v>41489.182671174945</v>
      </c>
      <c r="G57" s="5">
        <v>42565.316478135705</v>
      </c>
      <c r="H57" s="5">
        <v>44541.70667271303</v>
      </c>
      <c r="I57" s="5">
        <v>44907.83487211779</v>
      </c>
      <c r="J57" s="2">
        <f t="shared" si="2"/>
        <v>2.7248735862385853E-2</v>
      </c>
    </row>
    <row r="58" spans="1:10" x14ac:dyDescent="0.25">
      <c r="A58">
        <v>24580</v>
      </c>
      <c r="B58" t="s">
        <v>59</v>
      </c>
      <c r="C58" s="5">
        <v>41583.570264699694</v>
      </c>
      <c r="D58" s="5">
        <v>42597.072619698505</v>
      </c>
      <c r="E58" s="5">
        <v>43760.223297506745</v>
      </c>
      <c r="F58" s="5">
        <v>43543.15560666268</v>
      </c>
      <c r="G58" s="5">
        <v>44426.4146914226</v>
      </c>
      <c r="H58" s="5">
        <v>45813.930484865574</v>
      </c>
      <c r="I58" s="5">
        <v>45935.362004131654</v>
      </c>
      <c r="J58" s="2">
        <f t="shared" si="2"/>
        <v>1.672669906097024E-2</v>
      </c>
    </row>
    <row r="59" spans="1:10" x14ac:dyDescent="0.25">
      <c r="A59">
        <v>25060</v>
      </c>
      <c r="B59" t="s">
        <v>60</v>
      </c>
      <c r="C59" s="5">
        <v>35686.045496814651</v>
      </c>
      <c r="D59" s="5">
        <v>35109.606763220087</v>
      </c>
      <c r="E59" s="5">
        <v>34751.953787771388</v>
      </c>
      <c r="F59" s="5">
        <v>34152.495888157049</v>
      </c>
      <c r="G59" s="5">
        <v>34510.596395391112</v>
      </c>
      <c r="H59" s="5">
        <v>35048.044611092701</v>
      </c>
      <c r="I59" s="5">
        <v>35287.050522693986</v>
      </c>
      <c r="J59" s="2">
        <f t="shared" si="2"/>
        <v>-1.8721909282700677E-3</v>
      </c>
    </row>
    <row r="60" spans="1:10" x14ac:dyDescent="0.25">
      <c r="A60">
        <v>25220</v>
      </c>
      <c r="B60" t="s">
        <v>61</v>
      </c>
      <c r="C60" s="5">
        <v>37608.472142401981</v>
      </c>
      <c r="D60" s="5">
        <v>38079.745038045163</v>
      </c>
      <c r="E60" s="5">
        <v>38224.189505723924</v>
      </c>
      <c r="F60" s="5">
        <v>36683.393730598284</v>
      </c>
      <c r="G60" s="5">
        <v>37156.15856918721</v>
      </c>
      <c r="H60" s="5">
        <v>37937.488932728098</v>
      </c>
      <c r="I60" s="5">
        <v>37917.30797335285</v>
      </c>
      <c r="J60" s="2">
        <f t="shared" si="2"/>
        <v>1.3639851581050966E-3</v>
      </c>
    </row>
    <row r="61" spans="1:10" x14ac:dyDescent="0.25">
      <c r="A61">
        <v>25620</v>
      </c>
      <c r="B61" t="s">
        <v>62</v>
      </c>
      <c r="C61" s="5">
        <v>34990.67149650283</v>
      </c>
      <c r="D61" s="5">
        <v>35376.463581873904</v>
      </c>
      <c r="E61" s="5">
        <v>35930.850175547632</v>
      </c>
      <c r="F61" s="5">
        <v>35011.192290776366</v>
      </c>
      <c r="G61" s="5">
        <v>36183.700010185647</v>
      </c>
      <c r="H61" s="5">
        <v>38126.463380531473</v>
      </c>
      <c r="I61" s="5">
        <v>38871.885698955521</v>
      </c>
      <c r="J61" s="2">
        <f t="shared" si="2"/>
        <v>1.768620755563588E-2</v>
      </c>
    </row>
    <row r="62" spans="1:10" x14ac:dyDescent="0.25">
      <c r="A62">
        <v>26300</v>
      </c>
      <c r="B62" t="s">
        <v>63</v>
      </c>
      <c r="C62" s="5">
        <v>37344.776158162436</v>
      </c>
      <c r="D62" s="5">
        <v>38122.649346912272</v>
      </c>
      <c r="E62" s="5">
        <v>39068.786907049471</v>
      </c>
      <c r="F62" s="5">
        <v>37702.814447549215</v>
      </c>
      <c r="G62" s="5">
        <v>39336.756716849828</v>
      </c>
      <c r="H62" s="5">
        <v>40274.514460473139</v>
      </c>
      <c r="I62" s="5">
        <v>40870.949671831026</v>
      </c>
      <c r="J62" s="2">
        <f t="shared" si="2"/>
        <v>1.5151384809845236E-2</v>
      </c>
    </row>
    <row r="63" spans="1:10" x14ac:dyDescent="0.25">
      <c r="A63">
        <v>26380</v>
      </c>
      <c r="B63" t="s">
        <v>64</v>
      </c>
      <c r="C63" s="5">
        <v>43066.624750460702</v>
      </c>
      <c r="D63" s="5">
        <v>41664.994409224106</v>
      </c>
      <c r="E63" s="5">
        <v>43670.732265450431</v>
      </c>
      <c r="F63" s="5">
        <v>44259.264749278715</v>
      </c>
      <c r="G63" s="5">
        <v>46223.076433134513</v>
      </c>
      <c r="H63" s="5">
        <v>44833.573932085419</v>
      </c>
      <c r="I63" s="5">
        <v>41939.86560872569</v>
      </c>
      <c r="J63" s="2">
        <f t="shared" si="2"/>
        <v>-4.4088371324603193E-3</v>
      </c>
    </row>
    <row r="64" spans="1:10" x14ac:dyDescent="0.25">
      <c r="A64">
        <v>26580</v>
      </c>
      <c r="B64" t="s">
        <v>65</v>
      </c>
      <c r="C64" s="5">
        <v>36674.512763417457</v>
      </c>
      <c r="D64" s="5">
        <v>36998.789345993398</v>
      </c>
      <c r="E64" s="5">
        <v>37133.726621168076</v>
      </c>
      <c r="F64" s="5">
        <v>36191.488294331502</v>
      </c>
      <c r="G64" s="5">
        <v>37255.915026705617</v>
      </c>
      <c r="H64" s="5">
        <v>38349.045764565075</v>
      </c>
      <c r="I64" s="5">
        <v>38318.177419595217</v>
      </c>
      <c r="J64" s="2">
        <f t="shared" si="2"/>
        <v>7.3338202226547189E-3</v>
      </c>
    </row>
    <row r="65" spans="1:10" x14ac:dyDescent="0.25">
      <c r="A65">
        <v>26620</v>
      </c>
      <c r="B65" t="s">
        <v>66</v>
      </c>
      <c r="C65" s="5">
        <v>43248.793807990864</v>
      </c>
      <c r="D65" s="5">
        <v>43634.184111741713</v>
      </c>
      <c r="E65" s="5">
        <v>43419.072931808885</v>
      </c>
      <c r="F65" s="5">
        <v>42711.611274174924</v>
      </c>
      <c r="G65" s="5">
        <v>43385.225912881229</v>
      </c>
      <c r="H65" s="5">
        <v>45061.429942806608</v>
      </c>
      <c r="I65" s="5">
        <v>45636.663102441358</v>
      </c>
      <c r="J65" s="2">
        <f t="shared" si="2"/>
        <v>8.9972448438797592E-3</v>
      </c>
    </row>
    <row r="66" spans="1:10" x14ac:dyDescent="0.25">
      <c r="A66">
        <v>26900</v>
      </c>
      <c r="B66" t="s">
        <v>67</v>
      </c>
      <c r="C66" s="5">
        <v>42791.588936793771</v>
      </c>
      <c r="D66" s="5">
        <v>44383.246248403979</v>
      </c>
      <c r="E66" s="5">
        <v>45163.073595697744</v>
      </c>
      <c r="F66" s="5">
        <v>44894.483343448468</v>
      </c>
      <c r="G66" s="5">
        <v>45865.736509937844</v>
      </c>
      <c r="H66" s="5">
        <v>47448.596812106283</v>
      </c>
      <c r="I66" s="5">
        <v>48322.09004939803</v>
      </c>
      <c r="J66" s="2">
        <f t="shared" si="2"/>
        <v>2.0464457337254993E-2</v>
      </c>
    </row>
    <row r="67" spans="1:10" x14ac:dyDescent="0.25">
      <c r="A67">
        <v>26980</v>
      </c>
      <c r="B67" t="s">
        <v>68</v>
      </c>
      <c r="C67" s="5">
        <v>40707.606410685446</v>
      </c>
      <c r="D67" s="5">
        <v>42655.937375849237</v>
      </c>
      <c r="E67" s="5">
        <v>43002.209741709943</v>
      </c>
      <c r="F67" s="5">
        <v>43257.002489100698</v>
      </c>
      <c r="G67" s="5">
        <v>44091.690561912357</v>
      </c>
      <c r="H67" s="5">
        <v>44752.818601705629</v>
      </c>
      <c r="I67" s="5">
        <v>44870.518504618238</v>
      </c>
      <c r="J67" s="2">
        <f t="shared" si="2"/>
        <v>1.6360052226837229E-2</v>
      </c>
    </row>
    <row r="68" spans="1:10" x14ac:dyDescent="0.25">
      <c r="A68">
        <v>27100</v>
      </c>
      <c r="B68" t="s">
        <v>69</v>
      </c>
      <c r="C68" s="5">
        <v>33414.327827675188</v>
      </c>
      <c r="D68" s="5">
        <v>34117.14839461357</v>
      </c>
      <c r="E68" s="5">
        <v>33979.396652316747</v>
      </c>
      <c r="F68" s="5">
        <v>34546.887879199385</v>
      </c>
      <c r="G68" s="5">
        <v>35383.41773582629</v>
      </c>
      <c r="H68" s="5">
        <v>37302.097786300234</v>
      </c>
      <c r="I68" s="5">
        <v>38614.062703491712</v>
      </c>
      <c r="J68" s="2">
        <f t="shared" si="2"/>
        <v>2.4398171777463062E-2</v>
      </c>
    </row>
    <row r="69" spans="1:10" x14ac:dyDescent="0.25">
      <c r="A69">
        <v>27140</v>
      </c>
      <c r="B69" t="s">
        <v>70</v>
      </c>
      <c r="C69" s="5">
        <v>38855.506094871242</v>
      </c>
      <c r="D69" s="5">
        <v>39790.713262678604</v>
      </c>
      <c r="E69" s="5">
        <v>40590.432088469002</v>
      </c>
      <c r="F69" s="5">
        <v>40503.827254867872</v>
      </c>
      <c r="G69" s="5">
        <v>41698.805395473581</v>
      </c>
      <c r="H69" s="5">
        <v>42466.034716388443</v>
      </c>
      <c r="I69" s="5">
        <v>42381.910664009411</v>
      </c>
      <c r="J69" s="2">
        <f t="shared" si="2"/>
        <v>1.4583963565881541E-2</v>
      </c>
    </row>
    <row r="70" spans="1:10" x14ac:dyDescent="0.25">
      <c r="A70">
        <v>27180</v>
      </c>
      <c r="B70" t="s">
        <v>71</v>
      </c>
      <c r="C70" s="5">
        <v>37679.096895467672</v>
      </c>
      <c r="D70" s="5">
        <v>39966.340867352781</v>
      </c>
      <c r="E70" s="5">
        <v>39472.25840515719</v>
      </c>
      <c r="F70" s="5">
        <v>38798.021161371595</v>
      </c>
      <c r="G70" s="5">
        <v>38669.205756420786</v>
      </c>
      <c r="H70" s="5">
        <v>40990.518234481504</v>
      </c>
      <c r="I70" s="5">
        <v>42108.552596535214</v>
      </c>
      <c r="J70" s="2">
        <f t="shared" si="2"/>
        <v>1.8696869243574277E-2</v>
      </c>
    </row>
    <row r="71" spans="1:10" x14ac:dyDescent="0.25">
      <c r="A71">
        <v>27500</v>
      </c>
      <c r="B71" t="s">
        <v>72</v>
      </c>
      <c r="C71" s="5">
        <v>35748.897563108651</v>
      </c>
      <c r="D71" s="5">
        <v>36619.08613348892</v>
      </c>
      <c r="E71" s="5">
        <v>37692.822344305081</v>
      </c>
      <c r="F71" s="5">
        <v>38655.126429849763</v>
      </c>
      <c r="G71" s="5">
        <v>38198.868721598054</v>
      </c>
      <c r="H71" s="5">
        <v>39517.271521904622</v>
      </c>
      <c r="I71" s="5">
        <v>39842.110785164004</v>
      </c>
      <c r="J71" s="2">
        <f t="shared" si="2"/>
        <v>1.8231701587554383E-2</v>
      </c>
    </row>
    <row r="72" spans="1:10" x14ac:dyDescent="0.25">
      <c r="A72">
        <v>27620</v>
      </c>
      <c r="B72" t="s">
        <v>73</v>
      </c>
      <c r="C72" s="5">
        <v>42258.20852507068</v>
      </c>
      <c r="D72" s="5">
        <v>42287.418555311517</v>
      </c>
      <c r="E72" s="5">
        <v>42602.082620368245</v>
      </c>
      <c r="F72" s="5">
        <v>42212.343775870366</v>
      </c>
      <c r="G72" s="5">
        <v>42696.55651331268</v>
      </c>
      <c r="H72" s="5">
        <v>43625.90522071044</v>
      </c>
      <c r="I72" s="5">
        <v>43971.268327318852</v>
      </c>
      <c r="J72" s="2">
        <f t="shared" si="2"/>
        <v>6.6449484372947953E-3</v>
      </c>
    </row>
    <row r="73" spans="1:10" x14ac:dyDescent="0.25">
      <c r="A73">
        <v>27740</v>
      </c>
      <c r="B73" t="s">
        <v>74</v>
      </c>
      <c r="C73" s="5">
        <v>35501.692773281713</v>
      </c>
      <c r="D73" s="5">
        <v>36791.644651986564</v>
      </c>
      <c r="E73" s="5">
        <v>36704.664925946185</v>
      </c>
      <c r="F73" s="5">
        <v>36221.775843469848</v>
      </c>
      <c r="G73" s="5">
        <v>36500.966331420066</v>
      </c>
      <c r="H73" s="5">
        <v>38064.927828905144</v>
      </c>
      <c r="I73" s="5">
        <v>38256.587665825042</v>
      </c>
      <c r="J73" s="2">
        <f t="shared" si="2"/>
        <v>1.25337966176855E-2</v>
      </c>
    </row>
    <row r="74" spans="1:10" x14ac:dyDescent="0.25">
      <c r="A74">
        <v>27860</v>
      </c>
      <c r="B74" t="s">
        <v>75</v>
      </c>
      <c r="C74" s="5">
        <v>36211.891253048445</v>
      </c>
      <c r="D74" s="5">
        <v>36406.370119394254</v>
      </c>
      <c r="E74" s="5">
        <v>37311.982167383074</v>
      </c>
      <c r="F74" s="5">
        <v>37003.876525562438</v>
      </c>
      <c r="G74" s="5">
        <v>37104.756474060523</v>
      </c>
      <c r="H74" s="5">
        <v>37405.87201284818</v>
      </c>
      <c r="I74" s="5">
        <v>38005.900376585363</v>
      </c>
      <c r="J74" s="2">
        <f t="shared" si="2"/>
        <v>8.0915390067606285E-3</v>
      </c>
    </row>
    <row r="75" spans="1:10" x14ac:dyDescent="0.25">
      <c r="A75">
        <v>27900</v>
      </c>
      <c r="B75" t="s">
        <v>76</v>
      </c>
      <c r="C75" s="5">
        <v>34228.520734083773</v>
      </c>
      <c r="D75" s="5">
        <v>35299.396127640255</v>
      </c>
      <c r="E75" s="5">
        <v>36750.501785697466</v>
      </c>
      <c r="F75" s="5">
        <v>35676.868333968327</v>
      </c>
      <c r="G75" s="5">
        <v>36644.46622754381</v>
      </c>
      <c r="H75" s="5">
        <v>37496.234823741484</v>
      </c>
      <c r="I75" s="5">
        <v>37266.349497991941</v>
      </c>
      <c r="J75" s="2">
        <f t="shared" si="2"/>
        <v>1.4272818595493231E-2</v>
      </c>
    </row>
    <row r="76" spans="1:10" x14ac:dyDescent="0.25">
      <c r="A76">
        <v>28020</v>
      </c>
      <c r="B76" t="s">
        <v>77</v>
      </c>
      <c r="C76" s="5">
        <v>37165.92591556954</v>
      </c>
      <c r="D76" s="5">
        <v>38587.578936146194</v>
      </c>
      <c r="E76" s="5">
        <v>38476.735567629541</v>
      </c>
      <c r="F76" s="5">
        <v>39210.278769495468</v>
      </c>
      <c r="G76" s="5">
        <v>39761.638313874864</v>
      </c>
      <c r="H76" s="5">
        <v>42027.379762652738</v>
      </c>
      <c r="I76" s="5">
        <v>42947.531208763678</v>
      </c>
      <c r="J76" s="2">
        <f t="shared" si="2"/>
        <v>2.4390497474158002E-2</v>
      </c>
    </row>
    <row r="77" spans="1:10" x14ac:dyDescent="0.25">
      <c r="A77">
        <v>28100</v>
      </c>
      <c r="B77" t="s">
        <v>78</v>
      </c>
      <c r="C77" s="5">
        <v>32763.128954858796</v>
      </c>
      <c r="D77" s="5">
        <v>32665.965679694167</v>
      </c>
      <c r="E77" s="5">
        <v>32533.9034156526</v>
      </c>
      <c r="F77" s="5">
        <v>33762.347830276063</v>
      </c>
      <c r="G77" s="5">
        <v>33915.94417991105</v>
      </c>
      <c r="H77" s="5">
        <v>35148.48069777841</v>
      </c>
      <c r="I77" s="5">
        <v>35777.550895747707</v>
      </c>
      <c r="J77" s="2">
        <f t="shared" si="2"/>
        <v>1.4777601656078776E-2</v>
      </c>
    </row>
    <row r="78" spans="1:10" x14ac:dyDescent="0.25">
      <c r="A78">
        <v>28140</v>
      </c>
      <c r="B78" t="s">
        <v>79</v>
      </c>
      <c r="C78" s="5">
        <v>43282.38925311638</v>
      </c>
      <c r="D78" s="5">
        <v>43785.061729216875</v>
      </c>
      <c r="E78" s="5">
        <v>45384.086946330666</v>
      </c>
      <c r="F78" s="5">
        <v>44876.52771609302</v>
      </c>
      <c r="G78" s="5">
        <v>45391.729586844049</v>
      </c>
      <c r="H78" s="5">
        <v>47024.578441377285</v>
      </c>
      <c r="I78" s="5">
        <v>46733.773632385681</v>
      </c>
      <c r="J78" s="2">
        <f t="shared" si="2"/>
        <v>1.2868980003245767E-2</v>
      </c>
    </row>
    <row r="79" spans="1:10" x14ac:dyDescent="0.25">
      <c r="A79">
        <v>28700</v>
      </c>
      <c r="B79" t="s">
        <v>80</v>
      </c>
      <c r="C79" s="5">
        <v>37065.547244784444</v>
      </c>
      <c r="D79" s="5">
        <v>38523.200201420819</v>
      </c>
      <c r="E79" s="5">
        <v>39468.272203280758</v>
      </c>
      <c r="F79" s="5">
        <v>38167.96355175574</v>
      </c>
      <c r="G79" s="5">
        <v>38463.921432221512</v>
      </c>
      <c r="H79" s="5">
        <v>39477.533629762671</v>
      </c>
      <c r="I79" s="5">
        <v>39674.829316086281</v>
      </c>
      <c r="J79" s="2">
        <f t="shared" si="2"/>
        <v>1.1402699414530648E-2</v>
      </c>
    </row>
    <row r="80" spans="1:10" x14ac:dyDescent="0.25">
      <c r="A80">
        <v>28940</v>
      </c>
      <c r="B80" t="s">
        <v>81</v>
      </c>
      <c r="C80" s="5">
        <v>37827.229856945138</v>
      </c>
      <c r="D80" s="5">
        <v>38841.687772963443</v>
      </c>
      <c r="E80" s="5">
        <v>39601.438431484916</v>
      </c>
      <c r="F80" s="5">
        <v>38668.952309411929</v>
      </c>
      <c r="G80" s="5">
        <v>39682.953944916284</v>
      </c>
      <c r="H80" s="5">
        <v>41902.759874422598</v>
      </c>
      <c r="I80" s="5">
        <v>42940.076502118623</v>
      </c>
      <c r="J80" s="2">
        <f t="shared" si="2"/>
        <v>2.1354200224111164E-2</v>
      </c>
    </row>
    <row r="81" spans="1:10" x14ac:dyDescent="0.25">
      <c r="A81">
        <v>29020</v>
      </c>
      <c r="B81" t="s">
        <v>82</v>
      </c>
      <c r="C81" s="5">
        <v>34773.319889126928</v>
      </c>
      <c r="D81" s="5">
        <v>35712.422515346196</v>
      </c>
      <c r="E81" s="5">
        <v>36604.463418582927</v>
      </c>
      <c r="F81" s="5">
        <v>36873.43253792177</v>
      </c>
      <c r="G81" s="5">
        <v>38365.869580571583</v>
      </c>
      <c r="H81" s="5">
        <v>39592.683494777848</v>
      </c>
      <c r="I81" s="5">
        <v>40665.146134957962</v>
      </c>
      <c r="J81" s="2">
        <f t="shared" si="2"/>
        <v>2.6430063087311995E-2</v>
      </c>
    </row>
    <row r="82" spans="1:10" x14ac:dyDescent="0.25">
      <c r="A82">
        <v>29100</v>
      </c>
      <c r="B82" t="s">
        <v>83</v>
      </c>
      <c r="C82" s="5">
        <v>39905.025107388654</v>
      </c>
      <c r="D82" s="5">
        <v>41116.716984944243</v>
      </c>
      <c r="E82" s="5">
        <v>42031.318491405727</v>
      </c>
      <c r="F82" s="5">
        <v>41478.628415995685</v>
      </c>
      <c r="G82" s="5">
        <v>43030.564953606059</v>
      </c>
      <c r="H82" s="5">
        <v>44086.600338813456</v>
      </c>
      <c r="I82" s="5">
        <v>44547.187409080878</v>
      </c>
      <c r="J82" s="2">
        <f t="shared" si="2"/>
        <v>1.8510358189986365E-2</v>
      </c>
    </row>
    <row r="83" spans="1:10" x14ac:dyDescent="0.25">
      <c r="A83">
        <v>29180</v>
      </c>
      <c r="B83" t="s">
        <v>84</v>
      </c>
      <c r="C83" s="5">
        <v>42630.180263107955</v>
      </c>
      <c r="D83" s="5">
        <v>42010.368201690253</v>
      </c>
      <c r="E83" s="5">
        <v>45290.015354708434</v>
      </c>
      <c r="F83" s="5">
        <v>44206.33398074971</v>
      </c>
      <c r="G83" s="5">
        <v>46030.484069272243</v>
      </c>
      <c r="H83" s="5">
        <v>43730.33174192968</v>
      </c>
      <c r="I83" s="5">
        <v>40268.711938412271</v>
      </c>
      <c r="J83" s="2">
        <f t="shared" si="2"/>
        <v>-9.4529820847042423E-3</v>
      </c>
    </row>
    <row r="84" spans="1:10" x14ac:dyDescent="0.25">
      <c r="A84">
        <v>29200</v>
      </c>
      <c r="B84" t="s">
        <v>85</v>
      </c>
      <c r="C84" s="5">
        <v>32069.674827922609</v>
      </c>
      <c r="D84" s="5">
        <v>33257.014191523813</v>
      </c>
      <c r="E84" s="5">
        <v>33543.60448039342</v>
      </c>
      <c r="F84" s="5">
        <v>33115.496873080549</v>
      </c>
      <c r="G84" s="5">
        <v>33893.191864791326</v>
      </c>
      <c r="H84" s="5">
        <v>34383.214271627287</v>
      </c>
      <c r="I84" s="5">
        <v>35608.767275615399</v>
      </c>
      <c r="J84" s="2">
        <f t="shared" si="2"/>
        <v>1.7599919184994262E-2</v>
      </c>
    </row>
    <row r="85" spans="1:10" x14ac:dyDescent="0.25">
      <c r="A85">
        <v>29340</v>
      </c>
      <c r="B85" t="s">
        <v>86</v>
      </c>
      <c r="C85" s="5">
        <v>38069.465974329942</v>
      </c>
      <c r="D85" s="5">
        <v>38585.932622643915</v>
      </c>
      <c r="E85" s="5">
        <v>39944.39415307749</v>
      </c>
      <c r="F85" s="5">
        <v>39340.262234978283</v>
      </c>
      <c r="G85" s="5">
        <v>42000.672593272175</v>
      </c>
      <c r="H85" s="5">
        <v>44478.901312507151</v>
      </c>
      <c r="I85" s="5">
        <v>45836.739959995335</v>
      </c>
      <c r="J85" s="2">
        <f t="shared" si="2"/>
        <v>3.142935981003947E-2</v>
      </c>
    </row>
    <row r="86" spans="1:10" x14ac:dyDescent="0.25">
      <c r="A86">
        <v>29620</v>
      </c>
      <c r="B86" t="s">
        <v>87</v>
      </c>
      <c r="C86" s="5">
        <v>34530.47703735729</v>
      </c>
      <c r="D86" s="5">
        <v>34788.141083526927</v>
      </c>
      <c r="E86" s="5">
        <v>34756.172561131054</v>
      </c>
      <c r="F86" s="5">
        <v>34784.702075657238</v>
      </c>
      <c r="G86" s="5">
        <v>35647.925068893259</v>
      </c>
      <c r="H86" s="5">
        <v>37149.205031049198</v>
      </c>
      <c r="I86" s="5">
        <v>37913.783024730626</v>
      </c>
      <c r="J86" s="2">
        <f t="shared" ref="J86:J112" si="3">(I86/C86)^(1/6)-1</f>
        <v>1.5700712333148514E-2</v>
      </c>
    </row>
    <row r="87" spans="1:10" x14ac:dyDescent="0.25">
      <c r="A87">
        <v>29940</v>
      </c>
      <c r="B87" t="s">
        <v>88</v>
      </c>
      <c r="C87" s="5">
        <v>34322.584780496618</v>
      </c>
      <c r="D87" s="5">
        <v>34572.870858167611</v>
      </c>
      <c r="E87" s="5">
        <v>34922.971005367508</v>
      </c>
      <c r="F87" s="5">
        <v>35320.716210249084</v>
      </c>
      <c r="G87" s="5">
        <v>36089.926299791892</v>
      </c>
      <c r="H87" s="5">
        <v>38137.908350179685</v>
      </c>
      <c r="I87" s="5">
        <v>38402.591247950135</v>
      </c>
      <c r="J87" s="2">
        <f t="shared" si="3"/>
        <v>1.8896547266705754E-2</v>
      </c>
    </row>
    <row r="88" spans="1:10" x14ac:dyDescent="0.25">
      <c r="A88">
        <v>30020</v>
      </c>
      <c r="B88" t="s">
        <v>89</v>
      </c>
      <c r="C88" s="5">
        <v>38528.857693122445</v>
      </c>
      <c r="D88" s="5">
        <v>38132.935992809063</v>
      </c>
      <c r="E88" s="5">
        <v>37138.820697211588</v>
      </c>
      <c r="F88" s="5">
        <v>37137.048065985742</v>
      </c>
      <c r="G88" s="5">
        <v>37555.527653597965</v>
      </c>
      <c r="H88" s="5">
        <v>38711.023346163507</v>
      </c>
      <c r="I88" s="5">
        <v>39156.658967054522</v>
      </c>
      <c r="J88" s="2">
        <f t="shared" si="3"/>
        <v>2.6974625460867152E-3</v>
      </c>
    </row>
    <row r="89" spans="1:10" x14ac:dyDescent="0.25">
      <c r="A89">
        <v>30460</v>
      </c>
      <c r="B89" t="s">
        <v>90</v>
      </c>
      <c r="C89" s="5">
        <v>39128.582501020544</v>
      </c>
      <c r="D89" s="5">
        <v>39948.59346326955</v>
      </c>
      <c r="E89" s="5">
        <v>40570.886002698877</v>
      </c>
      <c r="F89" s="5">
        <v>40084.820023238615</v>
      </c>
      <c r="G89" s="5">
        <v>40966.964884666071</v>
      </c>
      <c r="H89" s="5">
        <v>42595.870700218096</v>
      </c>
      <c r="I89" s="5">
        <v>42406.177567915067</v>
      </c>
      <c r="J89" s="2">
        <f t="shared" si="3"/>
        <v>1.3497080673589235E-2</v>
      </c>
    </row>
    <row r="90" spans="1:10" x14ac:dyDescent="0.25">
      <c r="A90">
        <v>30620</v>
      </c>
      <c r="B90" t="s">
        <v>91</v>
      </c>
      <c r="C90" s="5">
        <v>36255.104921516402</v>
      </c>
      <c r="D90" s="5">
        <v>37270.884138544679</v>
      </c>
      <c r="E90" s="5">
        <v>37621.803809516881</v>
      </c>
      <c r="F90" s="5">
        <v>36715.991351432589</v>
      </c>
      <c r="G90" s="5">
        <v>37344.173555116999</v>
      </c>
      <c r="H90" s="5">
        <v>39129.664528638648</v>
      </c>
      <c r="I90" s="5">
        <v>40283.026187521529</v>
      </c>
      <c r="J90" s="2">
        <f t="shared" si="3"/>
        <v>1.7713386526015062E-2</v>
      </c>
    </row>
    <row r="91" spans="1:10" x14ac:dyDescent="0.25">
      <c r="A91">
        <v>30700</v>
      </c>
      <c r="B91" t="s">
        <v>92</v>
      </c>
      <c r="C91" s="5">
        <v>40400.916142945505</v>
      </c>
      <c r="D91" s="5">
        <v>41395.291318099276</v>
      </c>
      <c r="E91" s="5">
        <v>42691.878454899153</v>
      </c>
      <c r="F91" s="5">
        <v>41933.279056823041</v>
      </c>
      <c r="G91" s="5">
        <v>42937.280814833335</v>
      </c>
      <c r="H91" s="5">
        <v>44238.767782876937</v>
      </c>
      <c r="I91" s="5">
        <v>44409.716741807468</v>
      </c>
      <c r="J91" s="2">
        <f t="shared" si="3"/>
        <v>1.5892603398450333E-2</v>
      </c>
    </row>
    <row r="92" spans="1:10" x14ac:dyDescent="0.25">
      <c r="A92">
        <v>30780</v>
      </c>
      <c r="B92" t="s">
        <v>93</v>
      </c>
      <c r="C92" s="5">
        <v>39276.443449882725</v>
      </c>
      <c r="D92" s="5">
        <v>39740.248142806333</v>
      </c>
      <c r="E92" s="5">
        <v>41417.626220864986</v>
      </c>
      <c r="F92" s="5">
        <v>39871.468454735215</v>
      </c>
      <c r="G92" s="5">
        <v>40848.457062985508</v>
      </c>
      <c r="H92" s="5">
        <v>41856.653216768966</v>
      </c>
      <c r="I92" s="5">
        <v>42469.860456956427</v>
      </c>
      <c r="J92" s="2">
        <f t="shared" si="3"/>
        <v>1.3113525029212925E-2</v>
      </c>
    </row>
    <row r="93" spans="1:10" x14ac:dyDescent="0.25">
      <c r="A93">
        <v>31140</v>
      </c>
      <c r="B93" t="s">
        <v>94</v>
      </c>
      <c r="C93" s="5">
        <v>40460.852438856033</v>
      </c>
      <c r="D93" s="5">
        <v>41393.569799987526</v>
      </c>
      <c r="E93" s="5">
        <v>43024.019006285016</v>
      </c>
      <c r="F93" s="5">
        <v>41728.573544268125</v>
      </c>
      <c r="G93" s="5">
        <v>42724.390563760331</v>
      </c>
      <c r="H93" s="5">
        <v>44656.470873661172</v>
      </c>
      <c r="I93" s="5">
        <v>45155.631450299683</v>
      </c>
      <c r="J93" s="2">
        <f t="shared" si="3"/>
        <v>1.8465093099380603E-2</v>
      </c>
    </row>
    <row r="94" spans="1:10" x14ac:dyDescent="0.25">
      <c r="A94">
        <v>31540</v>
      </c>
      <c r="B94" t="s">
        <v>95</v>
      </c>
      <c r="C94" s="5">
        <v>43379.642331195377</v>
      </c>
      <c r="D94" s="5">
        <v>44881.710298722406</v>
      </c>
      <c r="E94" s="5">
        <v>45748.890726499805</v>
      </c>
      <c r="F94" s="5">
        <v>46407.175633824438</v>
      </c>
      <c r="G94" s="5">
        <v>47192.918197305204</v>
      </c>
      <c r="H94" s="5">
        <v>49175.760866358884</v>
      </c>
      <c r="I94" s="5">
        <v>49514.576534240725</v>
      </c>
      <c r="J94" s="2">
        <f t="shared" si="3"/>
        <v>2.2290952111015727E-2</v>
      </c>
    </row>
    <row r="95" spans="1:10" x14ac:dyDescent="0.25">
      <c r="A95">
        <v>31740</v>
      </c>
      <c r="B95" t="s">
        <v>96</v>
      </c>
      <c r="C95" s="5">
        <v>40632.270143160997</v>
      </c>
      <c r="D95" s="5">
        <v>40647.583485331532</v>
      </c>
      <c r="E95" s="5">
        <v>38971.398315920138</v>
      </c>
      <c r="F95" s="5">
        <v>37719.044105912886</v>
      </c>
      <c r="G95" s="5">
        <v>38851.151400317729</v>
      </c>
      <c r="H95" s="5">
        <v>40032.172821163789</v>
      </c>
      <c r="I95" s="5">
        <v>40927.750306535185</v>
      </c>
      <c r="J95" s="2">
        <f t="shared" si="3"/>
        <v>1.2083532329643099E-3</v>
      </c>
    </row>
    <row r="96" spans="1:10" x14ac:dyDescent="0.25">
      <c r="A96">
        <v>31860</v>
      </c>
      <c r="B96" t="s">
        <v>97</v>
      </c>
      <c r="C96" s="5">
        <v>38028.309922249544</v>
      </c>
      <c r="D96" s="5">
        <v>40670.143967427095</v>
      </c>
      <c r="E96" s="5">
        <v>41836.927057913599</v>
      </c>
      <c r="F96" s="5">
        <v>42614.224384589725</v>
      </c>
      <c r="G96" s="5">
        <v>42915.602077496667</v>
      </c>
      <c r="H96" s="5">
        <v>44064.685288368448</v>
      </c>
      <c r="I96" s="5">
        <v>43073.428627907153</v>
      </c>
      <c r="J96" s="2">
        <f t="shared" si="3"/>
        <v>2.0979611928931163E-2</v>
      </c>
    </row>
    <row r="97" spans="1:10" x14ac:dyDescent="0.25">
      <c r="A97">
        <v>31900</v>
      </c>
      <c r="B97" t="s">
        <v>98</v>
      </c>
      <c r="C97" s="5">
        <v>33661.409852252866</v>
      </c>
      <c r="D97" s="5">
        <v>35184.585652272486</v>
      </c>
      <c r="E97" s="5">
        <v>35150.153989553663</v>
      </c>
      <c r="F97" s="5">
        <v>35353.214212175117</v>
      </c>
      <c r="G97" s="5">
        <v>36809.196281640958</v>
      </c>
      <c r="H97" s="5">
        <v>38245.169827998558</v>
      </c>
      <c r="I97" s="5">
        <v>38106.531088550386</v>
      </c>
      <c r="J97" s="2">
        <f t="shared" si="3"/>
        <v>2.0887420369525067E-2</v>
      </c>
    </row>
    <row r="98" spans="1:10" x14ac:dyDescent="0.25">
      <c r="A98">
        <v>32820</v>
      </c>
      <c r="B98" t="s">
        <v>99</v>
      </c>
      <c r="C98" s="5">
        <v>39451.133630650555</v>
      </c>
      <c r="D98" s="5">
        <v>40162.120941965833</v>
      </c>
      <c r="E98" s="5">
        <v>41020.583449322912</v>
      </c>
      <c r="F98" s="5">
        <v>40421.268130047436</v>
      </c>
      <c r="G98" s="5">
        <v>40902.337412434543</v>
      </c>
      <c r="H98" s="5">
        <v>42235.27929678635</v>
      </c>
      <c r="I98" s="5">
        <v>43145.077579904144</v>
      </c>
      <c r="J98" s="2">
        <f t="shared" si="3"/>
        <v>1.5029414509228012E-2</v>
      </c>
    </row>
    <row r="99" spans="1:10" x14ac:dyDescent="0.25">
      <c r="A99">
        <v>33140</v>
      </c>
      <c r="B99" t="s">
        <v>100</v>
      </c>
      <c r="C99" s="5">
        <v>36591.384138174813</v>
      </c>
      <c r="D99" s="5">
        <v>37921.935073068948</v>
      </c>
      <c r="E99" s="5">
        <v>39068.368457278411</v>
      </c>
      <c r="F99" s="5">
        <v>38188.740355493959</v>
      </c>
      <c r="G99" s="5">
        <v>38143.846203809233</v>
      </c>
      <c r="H99" s="5">
        <v>39336.760780196972</v>
      </c>
      <c r="I99" s="5">
        <v>40250.174169737198</v>
      </c>
      <c r="J99" s="2">
        <f t="shared" si="3"/>
        <v>1.6010402112157873E-2</v>
      </c>
    </row>
    <row r="100" spans="1:10" x14ac:dyDescent="0.25">
      <c r="A100">
        <v>33220</v>
      </c>
      <c r="B100" t="s">
        <v>101</v>
      </c>
      <c r="C100" s="5">
        <v>45048.890231568927</v>
      </c>
      <c r="D100" s="5">
        <v>47322.311578329398</v>
      </c>
      <c r="E100" s="5">
        <v>46164.597935654005</v>
      </c>
      <c r="F100" s="5">
        <v>46012.504127947614</v>
      </c>
      <c r="G100" s="5">
        <v>44090.246129230945</v>
      </c>
      <c r="H100" s="5">
        <v>43401.612904329115</v>
      </c>
      <c r="I100" s="5">
        <v>40617.750859742395</v>
      </c>
      <c r="J100" s="2">
        <f t="shared" si="3"/>
        <v>-1.7109141712535414E-2</v>
      </c>
    </row>
    <row r="101" spans="1:10" x14ac:dyDescent="0.25">
      <c r="A101">
        <v>33340</v>
      </c>
      <c r="B101" t="s">
        <v>102</v>
      </c>
      <c r="C101" s="5">
        <v>44503.353280957585</v>
      </c>
      <c r="D101" s="5">
        <v>45762.729912452269</v>
      </c>
      <c r="E101" s="5">
        <v>46628.688369894378</v>
      </c>
      <c r="F101" s="5">
        <v>45945.838056478409</v>
      </c>
      <c r="G101" s="5">
        <v>46810.814088632003</v>
      </c>
      <c r="H101" s="5">
        <v>48393.028514643782</v>
      </c>
      <c r="I101" s="5">
        <v>48571.352283323751</v>
      </c>
      <c r="J101" s="2">
        <f t="shared" si="3"/>
        <v>1.4685006757686248E-2</v>
      </c>
    </row>
    <row r="102" spans="1:10" x14ac:dyDescent="0.25">
      <c r="A102">
        <v>33460</v>
      </c>
      <c r="B102" t="s">
        <v>103</v>
      </c>
      <c r="C102" s="5">
        <v>43778.775859433801</v>
      </c>
      <c r="D102" s="5">
        <v>45133.27411548511</v>
      </c>
      <c r="E102" s="5">
        <v>46736.341695547264</v>
      </c>
      <c r="F102" s="5">
        <v>46060.96179509355</v>
      </c>
      <c r="G102" s="5">
        <v>47799.894277311985</v>
      </c>
      <c r="H102" s="5">
        <v>49642.379597407897</v>
      </c>
      <c r="I102" s="5">
        <v>50048.021766420505</v>
      </c>
      <c r="J102" s="2">
        <f t="shared" si="3"/>
        <v>2.2556272399506971E-2</v>
      </c>
    </row>
    <row r="103" spans="1:10" x14ac:dyDescent="0.25">
      <c r="A103">
        <v>33660</v>
      </c>
      <c r="B103" t="s">
        <v>104</v>
      </c>
      <c r="C103" s="5">
        <v>35248.237280371017</v>
      </c>
      <c r="D103" s="5">
        <v>36167.578716609933</v>
      </c>
      <c r="E103" s="5">
        <v>35272.917508424958</v>
      </c>
      <c r="F103" s="5">
        <v>35339.373464438308</v>
      </c>
      <c r="G103" s="5">
        <v>35492.307641274849</v>
      </c>
      <c r="H103" s="5">
        <v>36696.046884733303</v>
      </c>
      <c r="I103" s="5">
        <v>37128.114954452038</v>
      </c>
      <c r="J103" s="2">
        <f t="shared" si="3"/>
        <v>8.6974341816257184E-3</v>
      </c>
    </row>
    <row r="104" spans="1:10" x14ac:dyDescent="0.25">
      <c r="A104">
        <v>33740</v>
      </c>
      <c r="B104" t="s">
        <v>105</v>
      </c>
      <c r="C104" s="5">
        <v>36798.65465474208</v>
      </c>
      <c r="D104" s="5">
        <v>36997.171271971863</v>
      </c>
      <c r="E104" s="5">
        <v>37087.044842343043</v>
      </c>
      <c r="F104" s="5">
        <v>36896.476984046596</v>
      </c>
      <c r="G104" s="5">
        <v>37458.90661303333</v>
      </c>
      <c r="H104" s="5">
        <v>39092.050947989432</v>
      </c>
      <c r="I104" s="5">
        <v>40403.552567132967</v>
      </c>
      <c r="J104" s="2">
        <f t="shared" si="3"/>
        <v>1.5698010912558846E-2</v>
      </c>
    </row>
    <row r="105" spans="1:10" x14ac:dyDescent="0.25">
      <c r="A105">
        <v>33780</v>
      </c>
      <c r="B105" t="s">
        <v>106</v>
      </c>
      <c r="C105" s="5">
        <v>34649.013465447242</v>
      </c>
      <c r="D105" s="5">
        <v>35611.240904847553</v>
      </c>
      <c r="E105" s="5">
        <v>36460.934530708655</v>
      </c>
      <c r="F105" s="5">
        <v>37035.267551484911</v>
      </c>
      <c r="G105" s="5">
        <v>38249.833649472297</v>
      </c>
      <c r="H105" s="5">
        <v>40490.860071954463</v>
      </c>
      <c r="I105" s="5">
        <v>41542.45284740036</v>
      </c>
      <c r="J105" s="2">
        <f t="shared" si="3"/>
        <v>3.0703008337541249E-2</v>
      </c>
    </row>
    <row r="106" spans="1:10" x14ac:dyDescent="0.25">
      <c r="A106">
        <v>33860</v>
      </c>
      <c r="B106" t="s">
        <v>107</v>
      </c>
      <c r="C106" s="5">
        <v>37863.061644120033</v>
      </c>
      <c r="D106" s="5">
        <v>38569.560265345535</v>
      </c>
      <c r="E106" s="5">
        <v>38154.559418022822</v>
      </c>
      <c r="F106" s="5">
        <v>38356.777569343001</v>
      </c>
      <c r="G106" s="5">
        <v>38896.360800186172</v>
      </c>
      <c r="H106" s="5">
        <v>40496.475414547022</v>
      </c>
      <c r="I106" s="5">
        <v>41086.78736424572</v>
      </c>
      <c r="J106" s="2">
        <f t="shared" si="3"/>
        <v>1.3711583959308493E-2</v>
      </c>
    </row>
    <row r="107" spans="1:10" x14ac:dyDescent="0.25">
      <c r="A107">
        <v>34100</v>
      </c>
      <c r="B107" t="s">
        <v>108</v>
      </c>
      <c r="C107" s="5">
        <v>34147.913628497627</v>
      </c>
      <c r="D107" s="5">
        <v>35664.87229175245</v>
      </c>
      <c r="E107" s="5">
        <v>35027.466368146801</v>
      </c>
      <c r="F107" s="5">
        <v>34854.292742894351</v>
      </c>
      <c r="G107" s="5">
        <v>36052.810783244931</v>
      </c>
      <c r="H107" s="5">
        <v>37631.875294229569</v>
      </c>
      <c r="I107" s="5">
        <v>39149.721457599917</v>
      </c>
      <c r="J107" s="2">
        <f t="shared" si="3"/>
        <v>2.3043460696201334E-2</v>
      </c>
    </row>
    <row r="108" spans="1:10" x14ac:dyDescent="0.25">
      <c r="A108">
        <v>34620</v>
      </c>
      <c r="B108" t="s">
        <v>109</v>
      </c>
      <c r="C108" s="5">
        <v>30584.537703004044</v>
      </c>
      <c r="D108" s="5">
        <v>30968.70744228387</v>
      </c>
      <c r="E108" s="5">
        <v>32095.438226175778</v>
      </c>
      <c r="F108" s="5">
        <v>31831.115249568949</v>
      </c>
      <c r="G108" s="5">
        <v>32924.497686262854</v>
      </c>
      <c r="H108" s="5">
        <v>34149.825651454528</v>
      </c>
      <c r="I108" s="5">
        <v>35784.752656178105</v>
      </c>
      <c r="J108" s="2">
        <f t="shared" si="3"/>
        <v>2.6516693923598567E-2</v>
      </c>
    </row>
    <row r="109" spans="1:10" x14ac:dyDescent="0.25">
      <c r="A109">
        <v>34740</v>
      </c>
      <c r="B109" t="s">
        <v>110</v>
      </c>
      <c r="C109" s="5">
        <v>31371.068347243472</v>
      </c>
      <c r="D109" s="5">
        <v>32313.747078171124</v>
      </c>
      <c r="E109" s="5">
        <v>32848.705722712759</v>
      </c>
      <c r="F109" s="5">
        <v>32749.070357734116</v>
      </c>
      <c r="G109" s="5">
        <v>34326.568250010896</v>
      </c>
      <c r="H109" s="5">
        <v>36042.825387145225</v>
      </c>
      <c r="I109" s="5">
        <v>36765.898625830567</v>
      </c>
      <c r="J109" s="2">
        <f t="shared" si="3"/>
        <v>2.6800282323711455E-2</v>
      </c>
    </row>
    <row r="110" spans="1:10" x14ac:dyDescent="0.25">
      <c r="A110">
        <v>34980</v>
      </c>
      <c r="B110" t="s">
        <v>111</v>
      </c>
      <c r="C110" s="5">
        <v>43467.455333162165</v>
      </c>
      <c r="D110" s="5">
        <v>44492.657775845044</v>
      </c>
      <c r="E110" s="5">
        <v>45071.65443702686</v>
      </c>
      <c r="F110" s="5">
        <v>44578.326310728444</v>
      </c>
      <c r="G110" s="5">
        <v>46365.809015709987</v>
      </c>
      <c r="H110" s="5">
        <v>49363.50916759848</v>
      </c>
      <c r="I110" s="5">
        <v>50150.683441466295</v>
      </c>
      <c r="J110" s="2">
        <f t="shared" si="3"/>
        <v>2.4122968915298193E-2</v>
      </c>
    </row>
    <row r="111" spans="1:10" x14ac:dyDescent="0.25">
      <c r="A111">
        <v>35380</v>
      </c>
      <c r="B111" t="s">
        <v>112</v>
      </c>
      <c r="C111" s="5">
        <v>42322.897393609201</v>
      </c>
      <c r="D111" s="5">
        <v>41560.203249646402</v>
      </c>
      <c r="E111" s="5">
        <v>43390.688105419598</v>
      </c>
      <c r="F111" s="5">
        <v>42475.389813856498</v>
      </c>
      <c r="G111" s="5">
        <v>44219.122203232095</v>
      </c>
      <c r="H111" s="5">
        <v>45758.880842089537</v>
      </c>
      <c r="I111" s="5">
        <v>44756.32421414891</v>
      </c>
      <c r="J111" s="2">
        <f t="shared" si="3"/>
        <v>9.3609604055095996E-3</v>
      </c>
    </row>
    <row r="112" spans="1:10" x14ac:dyDescent="0.25">
      <c r="A112">
        <v>35660</v>
      </c>
      <c r="B112" t="s">
        <v>113</v>
      </c>
      <c r="C112" s="5">
        <v>39336.493427362504</v>
      </c>
      <c r="D112" s="5">
        <v>40002.531937722284</v>
      </c>
      <c r="E112" s="5">
        <v>39363.633212403591</v>
      </c>
      <c r="F112" s="5">
        <v>39859.253537520439</v>
      </c>
      <c r="G112" s="5">
        <v>41319.011158374233</v>
      </c>
      <c r="H112" s="5">
        <v>43332.252134745991</v>
      </c>
      <c r="I112" s="5">
        <v>44630.845495248032</v>
      </c>
      <c r="J112" s="2">
        <f t="shared" si="3"/>
        <v>2.126844154410068E-2</v>
      </c>
    </row>
    <row r="113" spans="1:10" x14ac:dyDescent="0.25">
      <c r="A113">
        <v>36420</v>
      </c>
      <c r="B113" t="s">
        <v>114</v>
      </c>
      <c r="C113" s="5">
        <v>41523.85040423413</v>
      </c>
      <c r="D113" s="5">
        <v>42460.070793223917</v>
      </c>
      <c r="E113" s="5">
        <v>42874.054018122755</v>
      </c>
      <c r="F113" s="5">
        <v>42859.574185460537</v>
      </c>
      <c r="G113" s="5">
        <v>44256.846793216806</v>
      </c>
      <c r="H113" s="5">
        <v>44791.373369133347</v>
      </c>
      <c r="I113" s="5">
        <v>43993.694926833065</v>
      </c>
      <c r="J113" s="2">
        <f t="shared" ref="J113:J126" si="4">(I113/C113)^(1/6)-1</f>
        <v>9.6762409738566646E-3</v>
      </c>
    </row>
    <row r="114" spans="1:10" x14ac:dyDescent="0.25">
      <c r="A114">
        <v>36540</v>
      </c>
      <c r="B114" t="s">
        <v>115</v>
      </c>
      <c r="C114" s="5">
        <v>46328.765736174857</v>
      </c>
      <c r="D114" s="5">
        <v>48515.148804157827</v>
      </c>
      <c r="E114" s="5">
        <v>49321.09796636043</v>
      </c>
      <c r="F114" s="5">
        <v>47437.625072128394</v>
      </c>
      <c r="G114" s="5">
        <v>50309.798424898698</v>
      </c>
      <c r="H114" s="5">
        <v>51576.811886849355</v>
      </c>
      <c r="I114" s="5">
        <v>51811.550721945481</v>
      </c>
      <c r="J114" s="2">
        <f t="shared" si="4"/>
        <v>1.8816516275799167E-2</v>
      </c>
    </row>
    <row r="115" spans="1:10" x14ac:dyDescent="0.25">
      <c r="A115">
        <v>36780</v>
      </c>
      <c r="B115" t="s">
        <v>116</v>
      </c>
      <c r="C115" s="5">
        <v>39141.330735979609</v>
      </c>
      <c r="D115" s="5">
        <v>40189.378013021233</v>
      </c>
      <c r="E115" s="5">
        <v>40325.836577569717</v>
      </c>
      <c r="F115" s="5">
        <v>39750.036002861423</v>
      </c>
      <c r="G115" s="5">
        <v>41051.053796399392</v>
      </c>
      <c r="H115" s="5">
        <v>42785.285338787784</v>
      </c>
      <c r="I115" s="5">
        <v>43239.401518966166</v>
      </c>
      <c r="J115" s="2">
        <f t="shared" si="4"/>
        <v>1.6734002607754039E-2</v>
      </c>
    </row>
    <row r="116" spans="1:10" x14ac:dyDescent="0.25">
      <c r="A116">
        <v>36980</v>
      </c>
      <c r="B116" t="s">
        <v>117</v>
      </c>
      <c r="C116" s="5">
        <v>39973.192322593444</v>
      </c>
      <c r="D116" s="5">
        <v>40169.762100407985</v>
      </c>
      <c r="E116" s="5">
        <v>39531.814714736582</v>
      </c>
      <c r="F116" s="5">
        <v>39388.673670561853</v>
      </c>
      <c r="G116" s="5">
        <v>40230.478633201579</v>
      </c>
      <c r="H116" s="5">
        <v>40857.709165452063</v>
      </c>
      <c r="I116" s="5">
        <v>40490.139535202208</v>
      </c>
      <c r="J116" s="2">
        <f t="shared" si="4"/>
        <v>2.1438679227310242E-3</v>
      </c>
    </row>
    <row r="117" spans="1:10" x14ac:dyDescent="0.25">
      <c r="A117">
        <v>37900</v>
      </c>
      <c r="B117" t="s">
        <v>118</v>
      </c>
      <c r="C117" s="5">
        <v>42633.329943707708</v>
      </c>
      <c r="D117" s="5">
        <v>45510.251289710439</v>
      </c>
      <c r="E117" s="5">
        <v>46464.763666984414</v>
      </c>
      <c r="F117" s="5">
        <v>44400.807746934173</v>
      </c>
      <c r="G117" s="5">
        <v>44723.727243665933</v>
      </c>
      <c r="H117" s="5">
        <v>45493.334347557276</v>
      </c>
      <c r="I117" s="5">
        <v>45778.968736976429</v>
      </c>
      <c r="J117" s="2">
        <f t="shared" si="4"/>
        <v>1.1935406467862286E-2</v>
      </c>
    </row>
    <row r="118" spans="1:10" x14ac:dyDescent="0.25">
      <c r="A118">
        <v>38220</v>
      </c>
      <c r="B118" t="s">
        <v>119</v>
      </c>
      <c r="C118" s="5">
        <v>32178.15428132729</v>
      </c>
      <c r="D118" s="5">
        <v>32676.289229614194</v>
      </c>
      <c r="E118" s="5">
        <v>33083.092044089397</v>
      </c>
      <c r="F118" s="5">
        <v>33678.941906061948</v>
      </c>
      <c r="G118" s="5">
        <v>33834.984356165078</v>
      </c>
      <c r="H118" s="5">
        <v>34138.343639535626</v>
      </c>
      <c r="I118" s="5">
        <v>35088.815358716471</v>
      </c>
      <c r="J118" s="2">
        <f t="shared" si="4"/>
        <v>1.4537091373245437E-2</v>
      </c>
    </row>
    <row r="119" spans="1:10" x14ac:dyDescent="0.25">
      <c r="A119">
        <v>39540</v>
      </c>
      <c r="B119" t="s">
        <v>120</v>
      </c>
      <c r="C119" s="5">
        <v>39773.868427004607</v>
      </c>
      <c r="D119" s="5">
        <v>40685.615483812173</v>
      </c>
      <c r="E119" s="5">
        <v>41440.097092228832</v>
      </c>
      <c r="F119" s="5">
        <v>39939.67166652772</v>
      </c>
      <c r="G119" s="5">
        <v>41017.750577485203</v>
      </c>
      <c r="H119" s="5">
        <v>43015.607051089224</v>
      </c>
      <c r="I119" s="5">
        <v>43400.173325647018</v>
      </c>
      <c r="J119" s="2">
        <f t="shared" si="4"/>
        <v>1.4648470866980512E-2</v>
      </c>
    </row>
    <row r="120" spans="1:10" x14ac:dyDescent="0.25">
      <c r="A120">
        <v>39660</v>
      </c>
      <c r="B120" t="s">
        <v>121</v>
      </c>
      <c r="C120" s="5">
        <v>43068.803573932848</v>
      </c>
      <c r="D120" s="5">
        <v>43426.793755649531</v>
      </c>
      <c r="E120" s="5">
        <v>43100.700999716362</v>
      </c>
      <c r="F120" s="5">
        <v>41129.634862099956</v>
      </c>
      <c r="G120" s="5">
        <v>43289.011135252636</v>
      </c>
      <c r="H120" s="5">
        <v>44568.95307781778</v>
      </c>
      <c r="I120" s="5">
        <v>44852.494341448284</v>
      </c>
      <c r="J120" s="2">
        <f t="shared" si="4"/>
        <v>6.7863036596154114E-3</v>
      </c>
    </row>
    <row r="121" spans="1:10" x14ac:dyDescent="0.25">
      <c r="A121">
        <v>40340</v>
      </c>
      <c r="B121" t="s">
        <v>122</v>
      </c>
      <c r="C121" s="5">
        <v>44575.861122370785</v>
      </c>
      <c r="D121" s="5">
        <v>45008.148403428444</v>
      </c>
      <c r="E121" s="5">
        <v>46615.959001001851</v>
      </c>
      <c r="F121" s="5">
        <v>45760.028496486404</v>
      </c>
      <c r="G121" s="5">
        <v>45950.59297164037</v>
      </c>
      <c r="H121" s="5">
        <v>47542.740182935078</v>
      </c>
      <c r="I121" s="5">
        <v>47912.700836658376</v>
      </c>
      <c r="J121" s="2">
        <f t="shared" si="4"/>
        <v>1.2104024639167266E-2</v>
      </c>
    </row>
    <row r="122" spans="1:10" x14ac:dyDescent="0.25">
      <c r="A122">
        <v>40420</v>
      </c>
      <c r="B122" t="s">
        <v>123</v>
      </c>
      <c r="C122" s="5">
        <v>35986.214254863298</v>
      </c>
      <c r="D122" s="5">
        <v>36444.622566428821</v>
      </c>
      <c r="E122" s="5">
        <v>37141.170047753498</v>
      </c>
      <c r="F122" s="5">
        <v>37386.047935035327</v>
      </c>
      <c r="G122" s="5">
        <v>38598.770497443387</v>
      </c>
      <c r="H122" s="5">
        <v>40047.155715304543</v>
      </c>
      <c r="I122" s="5">
        <v>40415.94223478112</v>
      </c>
      <c r="J122" s="2">
        <f t="shared" si="4"/>
        <v>1.9536451677034661E-2</v>
      </c>
    </row>
    <row r="123" spans="1:10" x14ac:dyDescent="0.25">
      <c r="A123">
        <v>40980</v>
      </c>
      <c r="B123" t="s">
        <v>124</v>
      </c>
      <c r="C123" s="5">
        <v>33367.326974008523</v>
      </c>
      <c r="D123" s="5">
        <v>34021.77009220764</v>
      </c>
      <c r="E123" s="5">
        <v>33929.843257423796</v>
      </c>
      <c r="F123" s="5">
        <v>34235.685817596692</v>
      </c>
      <c r="G123" s="5">
        <v>34989.289213670483</v>
      </c>
      <c r="H123" s="5">
        <v>36563.761021181352</v>
      </c>
      <c r="I123" s="5">
        <v>37232.93828809719</v>
      </c>
      <c r="J123" s="2">
        <f t="shared" si="4"/>
        <v>1.8437343869431855E-2</v>
      </c>
    </row>
    <row r="124" spans="1:10" x14ac:dyDescent="0.25">
      <c r="A124">
        <v>41060</v>
      </c>
      <c r="B124" t="s">
        <v>125</v>
      </c>
      <c r="C124" s="5">
        <v>36372.728430283845</v>
      </c>
      <c r="D124" s="5">
        <v>37414.48254120686</v>
      </c>
      <c r="E124" s="5">
        <v>38609.893155897509</v>
      </c>
      <c r="F124" s="5">
        <v>38394.454475249033</v>
      </c>
      <c r="G124" s="5">
        <v>39868.588215789801</v>
      </c>
      <c r="H124" s="5">
        <v>41141.658688942174</v>
      </c>
      <c r="I124" s="5">
        <v>41228.344500117608</v>
      </c>
      <c r="J124" s="2">
        <f t="shared" si="4"/>
        <v>2.1104059348293625E-2</v>
      </c>
    </row>
    <row r="125" spans="1:10" x14ac:dyDescent="0.25">
      <c r="A125">
        <v>41140</v>
      </c>
      <c r="B125" t="s">
        <v>126</v>
      </c>
      <c r="C125" s="5">
        <v>34707.464746069461</v>
      </c>
      <c r="D125" s="5">
        <v>35856.590904091398</v>
      </c>
      <c r="E125" s="5">
        <v>36160.080731950118</v>
      </c>
      <c r="F125" s="5">
        <v>36161.454390446692</v>
      </c>
      <c r="G125" s="5">
        <v>36393.106793670071</v>
      </c>
      <c r="H125" s="5">
        <v>37087.801137311435</v>
      </c>
      <c r="I125" s="5">
        <v>37893.205002458191</v>
      </c>
      <c r="J125" s="2">
        <f t="shared" si="4"/>
        <v>1.4743803596318106E-2</v>
      </c>
    </row>
    <row r="126" spans="1:10" x14ac:dyDescent="0.25">
      <c r="A126">
        <v>41180</v>
      </c>
      <c r="B126" t="s">
        <v>127</v>
      </c>
      <c r="C126" s="5">
        <v>46668.039195506346</v>
      </c>
      <c r="D126" s="5">
        <v>46636.786128404572</v>
      </c>
      <c r="E126" s="5">
        <v>48189.399692503961</v>
      </c>
      <c r="F126" s="5">
        <v>46948.922893894283</v>
      </c>
      <c r="G126" s="5">
        <v>47737.580632565121</v>
      </c>
      <c r="H126" s="5">
        <v>49112.610313835074</v>
      </c>
      <c r="I126" s="5">
        <v>49225.413725491519</v>
      </c>
      <c r="J126" s="2">
        <f t="shared" si="4"/>
        <v>8.9313964206556573E-3</v>
      </c>
    </row>
    <row r="127" spans="1:10" x14ac:dyDescent="0.25">
      <c r="A127">
        <v>43100</v>
      </c>
      <c r="B127" t="s">
        <v>128</v>
      </c>
      <c r="C127" s="5">
        <v>41451.420048456923</v>
      </c>
      <c r="D127" s="5">
        <v>42605.780157182126</v>
      </c>
      <c r="E127" s="5">
        <v>45179.610958297548</v>
      </c>
      <c r="F127" s="5">
        <v>43823.270763134948</v>
      </c>
      <c r="G127" s="5">
        <v>45294.288011682518</v>
      </c>
      <c r="H127" s="5">
        <v>46556.29472666762</v>
      </c>
      <c r="I127" s="5">
        <v>47856.656802051439</v>
      </c>
      <c r="J127" s="2">
        <f t="shared" ref="J127:J146" si="5">(I127/C127)^(1/6)-1</f>
        <v>2.4237070866002908E-2</v>
      </c>
    </row>
    <row r="128" spans="1:10" x14ac:dyDescent="0.25">
      <c r="A128">
        <v>43340</v>
      </c>
      <c r="B128" t="s">
        <v>129</v>
      </c>
      <c r="C128" s="5">
        <v>41394.377735587754</v>
      </c>
      <c r="D128" s="5">
        <v>40981.399784610519</v>
      </c>
      <c r="E128" s="5">
        <v>41129.276125364246</v>
      </c>
      <c r="F128" s="5">
        <v>41275.410705732793</v>
      </c>
      <c r="G128" s="5">
        <v>44389.312716499226</v>
      </c>
      <c r="H128" s="5">
        <v>46218.875346370689</v>
      </c>
      <c r="I128" s="5">
        <v>44916.97738752429</v>
      </c>
      <c r="J128" s="2">
        <f t="shared" si="5"/>
        <v>1.3704857367622614E-2</v>
      </c>
    </row>
    <row r="129" spans="1:10" x14ac:dyDescent="0.25">
      <c r="A129">
        <v>43580</v>
      </c>
      <c r="B129" t="s">
        <v>130</v>
      </c>
      <c r="C129" s="5">
        <v>44647.118270129882</v>
      </c>
      <c r="D129" s="5">
        <v>43683.654557868875</v>
      </c>
      <c r="E129" s="5">
        <v>44109.226058663495</v>
      </c>
      <c r="F129" s="5">
        <v>45117.953169303713</v>
      </c>
      <c r="G129" s="5">
        <v>45761.271422006139</v>
      </c>
      <c r="H129" s="5">
        <v>48587.545716158893</v>
      </c>
      <c r="I129" s="5">
        <v>49296.679352407758</v>
      </c>
      <c r="J129" s="2">
        <f t="shared" si="5"/>
        <v>1.6648222182794159E-2</v>
      </c>
    </row>
    <row r="130" spans="1:10" x14ac:dyDescent="0.25">
      <c r="A130">
        <v>43620</v>
      </c>
      <c r="B130" t="s">
        <v>131</v>
      </c>
      <c r="C130" s="5">
        <v>48334.857777385208</v>
      </c>
      <c r="D130" s="5">
        <v>48725.68323071464</v>
      </c>
      <c r="E130" s="5">
        <v>49495.513319549915</v>
      </c>
      <c r="F130" s="5">
        <v>47847.075230028109</v>
      </c>
      <c r="G130" s="5">
        <v>49872.006894241451</v>
      </c>
      <c r="H130" s="5">
        <v>53026.762575172026</v>
      </c>
      <c r="I130" s="5">
        <v>53193.819271678985</v>
      </c>
      <c r="J130" s="2">
        <f t="shared" si="5"/>
        <v>1.6092988927324248E-2</v>
      </c>
    </row>
    <row r="131" spans="1:10" x14ac:dyDescent="0.25">
      <c r="A131">
        <v>43780</v>
      </c>
      <c r="B131" t="s">
        <v>132</v>
      </c>
      <c r="C131" s="5">
        <v>36641.019975054638</v>
      </c>
      <c r="D131" s="5">
        <v>37718.730064855583</v>
      </c>
      <c r="E131" s="5">
        <v>38697.069774234144</v>
      </c>
      <c r="F131" s="5">
        <v>39264.455515228728</v>
      </c>
      <c r="G131" s="5">
        <v>41176.001808692417</v>
      </c>
      <c r="H131" s="5">
        <v>43876.028445649361</v>
      </c>
      <c r="I131" s="5">
        <v>44652.559381823776</v>
      </c>
      <c r="J131" s="2">
        <f t="shared" si="5"/>
        <v>3.3506312750535949E-2</v>
      </c>
    </row>
    <row r="132" spans="1:10" x14ac:dyDescent="0.25">
      <c r="A132">
        <v>44100</v>
      </c>
      <c r="B132" t="s">
        <v>133</v>
      </c>
      <c r="C132" s="5">
        <v>41056.253915874047</v>
      </c>
      <c r="D132" s="5">
        <v>41795.079806226277</v>
      </c>
      <c r="E132" s="5">
        <v>41244.881333082536</v>
      </c>
      <c r="F132" s="5">
        <v>41918.765536325685</v>
      </c>
      <c r="G132" s="5">
        <v>42701.204422795054</v>
      </c>
      <c r="H132" s="5">
        <v>43892.461149002163</v>
      </c>
      <c r="I132" s="5">
        <v>43990.164850539069</v>
      </c>
      <c r="J132" s="2">
        <f t="shared" si="5"/>
        <v>1.1570241676082116E-2</v>
      </c>
    </row>
    <row r="133" spans="1:10" x14ac:dyDescent="0.25">
      <c r="A133">
        <v>44180</v>
      </c>
      <c r="B133" t="s">
        <v>134</v>
      </c>
      <c r="C133" s="5">
        <v>35029.894393166978</v>
      </c>
      <c r="D133" s="5">
        <v>35203.470508598264</v>
      </c>
      <c r="E133" s="5">
        <v>36065.369388499523</v>
      </c>
      <c r="F133" s="5">
        <v>35670.967978684617</v>
      </c>
      <c r="G133" s="5">
        <v>36815.002335980746</v>
      </c>
      <c r="H133" s="5">
        <v>38489.451469785963</v>
      </c>
      <c r="I133" s="5">
        <v>38553.452106860525</v>
      </c>
      <c r="J133" s="2">
        <f t="shared" si="5"/>
        <v>1.6102236321226426E-2</v>
      </c>
    </row>
    <row r="134" spans="1:10" x14ac:dyDescent="0.25">
      <c r="A134">
        <v>44220</v>
      </c>
      <c r="B134" t="s">
        <v>135</v>
      </c>
      <c r="C134" s="5">
        <v>35333.077487805182</v>
      </c>
      <c r="D134" s="5">
        <v>36150.451829325131</v>
      </c>
      <c r="E134" s="5">
        <v>36284.079430989994</v>
      </c>
      <c r="F134" s="5">
        <v>36498.408907457037</v>
      </c>
      <c r="G134" s="5">
        <v>37381.111818564481</v>
      </c>
      <c r="H134" s="5">
        <v>38539.036339117505</v>
      </c>
      <c r="I134" s="5">
        <v>38883.371357729884</v>
      </c>
      <c r="J134" s="2">
        <f t="shared" si="5"/>
        <v>1.6085860413865616E-2</v>
      </c>
    </row>
    <row r="135" spans="1:10" x14ac:dyDescent="0.25">
      <c r="A135">
        <v>45460</v>
      </c>
      <c r="B135" t="s">
        <v>136</v>
      </c>
      <c r="C135" s="5">
        <v>34174.036212061612</v>
      </c>
      <c r="D135" s="5">
        <v>34316.891170672643</v>
      </c>
      <c r="E135" s="5">
        <v>34749.273902434274</v>
      </c>
      <c r="F135" s="5">
        <v>35065.488416997927</v>
      </c>
      <c r="G135" s="5">
        <v>35456.991991869392</v>
      </c>
      <c r="H135" s="5">
        <v>35685.25262700508</v>
      </c>
      <c r="I135" s="5">
        <v>36512.501116884639</v>
      </c>
      <c r="J135" s="2">
        <f t="shared" si="5"/>
        <v>1.1092490073937977E-2</v>
      </c>
    </row>
    <row r="136" spans="1:10" x14ac:dyDescent="0.25">
      <c r="A136">
        <v>45500</v>
      </c>
      <c r="B136" t="s">
        <v>137</v>
      </c>
      <c r="C136" s="5">
        <v>35597.929855846487</v>
      </c>
      <c r="D136" s="5">
        <v>36150.131062228153</v>
      </c>
      <c r="E136" s="5">
        <v>35807.122439945328</v>
      </c>
      <c r="F136" s="5">
        <v>34661.505009855835</v>
      </c>
      <c r="G136" s="5">
        <v>35393.984299355601</v>
      </c>
      <c r="H136" s="5">
        <v>37057.511582882304</v>
      </c>
      <c r="I136" s="5">
        <v>36912.488756961233</v>
      </c>
      <c r="J136" s="2">
        <f t="shared" si="5"/>
        <v>6.0620430008042625E-3</v>
      </c>
    </row>
    <row r="137" spans="1:10" x14ac:dyDescent="0.25">
      <c r="A137">
        <v>45780</v>
      </c>
      <c r="B137" t="s">
        <v>138</v>
      </c>
      <c r="C137" s="5">
        <v>38625.957369132673</v>
      </c>
      <c r="D137" s="5">
        <v>39733.922908802051</v>
      </c>
      <c r="E137" s="5">
        <v>39872.786515879096</v>
      </c>
      <c r="F137" s="5">
        <v>40026.413228253718</v>
      </c>
      <c r="G137" s="5">
        <v>41598.25518052659</v>
      </c>
      <c r="H137" s="5">
        <v>43399.337949686123</v>
      </c>
      <c r="I137" s="5">
        <v>44223.129571907426</v>
      </c>
      <c r="J137" s="2">
        <f t="shared" si="5"/>
        <v>2.2810166327863701E-2</v>
      </c>
    </row>
    <row r="138" spans="1:10" x14ac:dyDescent="0.25">
      <c r="A138">
        <v>45820</v>
      </c>
      <c r="B138" t="s">
        <v>139</v>
      </c>
      <c r="C138" s="5">
        <v>39995.540384117201</v>
      </c>
      <c r="D138" s="5">
        <v>41269.913726645005</v>
      </c>
      <c r="E138" s="5">
        <v>41430.658953865481</v>
      </c>
      <c r="F138" s="5">
        <v>41788.649158172404</v>
      </c>
      <c r="G138" s="5">
        <v>42446.848673876062</v>
      </c>
      <c r="H138" s="5">
        <v>43495.06679763383</v>
      </c>
      <c r="I138" s="5">
        <v>44317.36492982044</v>
      </c>
      <c r="J138" s="2">
        <f t="shared" si="5"/>
        <v>1.7248504680484444E-2</v>
      </c>
    </row>
    <row r="139" spans="1:10" x14ac:dyDescent="0.25">
      <c r="A139">
        <v>46140</v>
      </c>
      <c r="B139" t="s">
        <v>140</v>
      </c>
      <c r="C139" s="5">
        <v>42625.80164588464</v>
      </c>
      <c r="D139" s="5">
        <v>46692.792862762828</v>
      </c>
      <c r="E139" s="5">
        <v>51954.859514537762</v>
      </c>
      <c r="F139" s="5">
        <v>56030.600270159812</v>
      </c>
      <c r="G139" s="5">
        <v>59188.86668632448</v>
      </c>
      <c r="H139" s="5">
        <v>54095.391733886092</v>
      </c>
      <c r="I139" s="5">
        <v>49874.796516910676</v>
      </c>
      <c r="J139" s="2">
        <f t="shared" si="5"/>
        <v>2.6521609440067317E-2</v>
      </c>
    </row>
    <row r="140" spans="1:10" x14ac:dyDescent="0.25">
      <c r="A140">
        <v>46220</v>
      </c>
      <c r="B140" t="s">
        <v>141</v>
      </c>
      <c r="C140" s="5">
        <v>35143.067002894633</v>
      </c>
      <c r="D140" s="5">
        <v>35453.931075447596</v>
      </c>
      <c r="E140" s="5">
        <v>35542.453232646687</v>
      </c>
      <c r="F140" s="5">
        <v>35571.863597474578</v>
      </c>
      <c r="G140" s="5">
        <v>35725.238545815468</v>
      </c>
      <c r="H140" s="5">
        <v>36268.531493878138</v>
      </c>
      <c r="I140" s="5">
        <v>36121.004384470762</v>
      </c>
      <c r="J140" s="2">
        <f t="shared" si="5"/>
        <v>4.5850085584930866E-3</v>
      </c>
    </row>
    <row r="141" spans="1:10" x14ac:dyDescent="0.25">
      <c r="A141">
        <v>47940</v>
      </c>
      <c r="B141" t="s">
        <v>142</v>
      </c>
      <c r="C141" s="5">
        <v>39000.623559957217</v>
      </c>
      <c r="D141" s="5">
        <v>40517.398066501548</v>
      </c>
      <c r="E141" s="5">
        <v>41475.49273967756</v>
      </c>
      <c r="F141" s="5">
        <v>40879.261611472219</v>
      </c>
      <c r="G141" s="5">
        <v>41121.218674814154</v>
      </c>
      <c r="H141" s="5">
        <v>41884.49850289429</v>
      </c>
      <c r="I141" s="5">
        <v>41687.187791069678</v>
      </c>
      <c r="J141" s="2">
        <f t="shared" si="5"/>
        <v>1.1164563655676307E-2</v>
      </c>
    </row>
    <row r="142" spans="1:10" x14ac:dyDescent="0.25">
      <c r="A142">
        <v>48140</v>
      </c>
      <c r="B142" t="s">
        <v>143</v>
      </c>
      <c r="C142" s="5">
        <v>40200.064973656103</v>
      </c>
      <c r="D142" s="5">
        <v>41403.385650569973</v>
      </c>
      <c r="E142" s="5">
        <v>41567.033246342711</v>
      </c>
      <c r="F142" s="5">
        <v>41366.3334652474</v>
      </c>
      <c r="G142" s="5">
        <v>42981.909687784326</v>
      </c>
      <c r="H142" s="5">
        <v>44215.015120496173</v>
      </c>
      <c r="I142" s="5">
        <v>44661.196188651011</v>
      </c>
      <c r="J142" s="2">
        <f t="shared" si="5"/>
        <v>1.769412164873807E-2</v>
      </c>
    </row>
    <row r="143" spans="1:10" x14ac:dyDescent="0.25">
      <c r="A143">
        <v>48260</v>
      </c>
      <c r="B143" t="s">
        <v>144</v>
      </c>
      <c r="C143" s="5">
        <v>35286.883258336187</v>
      </c>
      <c r="D143" s="5">
        <v>36399.103520515215</v>
      </c>
      <c r="E143" s="5">
        <v>36584.723168905373</v>
      </c>
      <c r="F143" s="5">
        <v>36277.927149906413</v>
      </c>
      <c r="G143" s="5">
        <v>37267.975438035704</v>
      </c>
      <c r="H143" s="5">
        <v>38599.747601283794</v>
      </c>
      <c r="I143" s="5">
        <v>38845.631236433714</v>
      </c>
      <c r="J143" s="2">
        <f t="shared" si="5"/>
        <v>1.6142962554936968E-2</v>
      </c>
    </row>
    <row r="144" spans="1:10" x14ac:dyDescent="0.25">
      <c r="A144">
        <v>48540</v>
      </c>
      <c r="B144" t="s">
        <v>145</v>
      </c>
      <c r="C144" s="5">
        <v>37896.379858483131</v>
      </c>
      <c r="D144" s="5">
        <v>39214.127351512834</v>
      </c>
      <c r="E144" s="5">
        <v>40175.727444078213</v>
      </c>
      <c r="F144" s="5">
        <v>41171.57724819913</v>
      </c>
      <c r="G144" s="5">
        <v>42676.248110091619</v>
      </c>
      <c r="H144" s="5">
        <v>43249.513614234442</v>
      </c>
      <c r="I144" s="5">
        <v>42498.640111816865</v>
      </c>
      <c r="J144" s="2">
        <f t="shared" si="5"/>
        <v>1.9286373004096413E-2</v>
      </c>
    </row>
    <row r="145" spans="1:10" x14ac:dyDescent="0.25">
      <c r="A145">
        <v>48620</v>
      </c>
      <c r="B145" t="s">
        <v>146</v>
      </c>
      <c r="C145" s="5">
        <v>41302.976090931188</v>
      </c>
      <c r="D145" s="5">
        <v>44968.853442626016</v>
      </c>
      <c r="E145" s="5">
        <v>46685.164253912742</v>
      </c>
      <c r="F145" s="5">
        <v>46967.368313664301</v>
      </c>
      <c r="G145" s="5">
        <v>48577.251713932805</v>
      </c>
      <c r="H145" s="5">
        <v>47857.538298357511</v>
      </c>
      <c r="I145" s="5">
        <v>47427.403350517139</v>
      </c>
      <c r="J145" s="2">
        <f t="shared" si="5"/>
        <v>2.3311842900015423E-2</v>
      </c>
    </row>
    <row r="146" spans="1:10" x14ac:dyDescent="0.25">
      <c r="A146">
        <v>49660</v>
      </c>
      <c r="B146" t="s">
        <v>147</v>
      </c>
      <c r="C146" s="5">
        <v>36441.686715207776</v>
      </c>
      <c r="D146" s="5">
        <v>38084.289603991412</v>
      </c>
      <c r="E146" s="5">
        <v>38169.825648493163</v>
      </c>
      <c r="F146" s="5">
        <v>37908.319998357219</v>
      </c>
      <c r="G146" s="5">
        <v>38598.076927047354</v>
      </c>
      <c r="H146" s="5">
        <v>40149.003221241743</v>
      </c>
      <c r="I146" s="5">
        <v>40372.239121212391</v>
      </c>
      <c r="J146" s="2">
        <f t="shared" si="5"/>
        <v>1.7218057516030338E-2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2"/>
  <sheetViews>
    <sheetView workbookViewId="0">
      <selection activeCell="D29" sqref="D29"/>
    </sheetView>
  </sheetViews>
  <sheetFormatPr defaultRowHeight="15" x14ac:dyDescent="0.25"/>
  <cols>
    <col min="2" max="2" width="30.7109375" bestFit="1" customWidth="1"/>
  </cols>
  <sheetData>
    <row r="1" spans="1:10" x14ac:dyDescent="0.25">
      <c r="A1" t="s">
        <v>0</v>
      </c>
      <c r="B1" t="s">
        <v>1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 t="s">
        <v>482</v>
      </c>
    </row>
    <row r="2" spans="1:10" x14ac:dyDescent="0.25">
      <c r="A2">
        <v>10100</v>
      </c>
      <c r="B2" t="s">
        <v>148</v>
      </c>
      <c r="C2" s="5">
        <v>49698.531870848026</v>
      </c>
      <c r="D2" s="5">
        <v>52428.915226909558</v>
      </c>
      <c r="E2" s="5">
        <v>50774.758590897007</v>
      </c>
      <c r="F2" s="5">
        <v>46414.919362709617</v>
      </c>
      <c r="G2" s="5">
        <v>46705.796623967581</v>
      </c>
      <c r="H2" s="5">
        <v>47897.422919234305</v>
      </c>
      <c r="I2" s="5">
        <v>46416.727698694049</v>
      </c>
      <c r="J2" s="3">
        <v>-1.132134042390609E-2</v>
      </c>
    </row>
    <row r="3" spans="1:10" x14ac:dyDescent="0.25">
      <c r="A3">
        <v>10220</v>
      </c>
      <c r="B3" t="s">
        <v>149</v>
      </c>
      <c r="C3" s="5">
        <v>38304.68319552367</v>
      </c>
      <c r="D3" s="5">
        <v>38514.27612897558</v>
      </c>
      <c r="E3" s="5">
        <v>37523.740756108527</v>
      </c>
      <c r="F3" s="5">
        <v>36779.89976220821</v>
      </c>
      <c r="G3" s="5">
        <v>38248.888998599723</v>
      </c>
      <c r="H3" s="5">
        <v>38478.20805793388</v>
      </c>
      <c r="I3" s="5">
        <v>38923.667738250893</v>
      </c>
      <c r="J3" s="3">
        <v>2.675293126864986E-3</v>
      </c>
    </row>
    <row r="4" spans="1:10" x14ac:dyDescent="0.25">
      <c r="A4">
        <v>10300</v>
      </c>
      <c r="B4" t="s">
        <v>150</v>
      </c>
      <c r="C4" s="5">
        <v>33847.150361680637</v>
      </c>
      <c r="D4" s="5">
        <v>34003.008289516249</v>
      </c>
      <c r="E4" s="5">
        <v>33265.751408249118</v>
      </c>
      <c r="F4" s="5">
        <v>32730.074919298298</v>
      </c>
      <c r="G4" s="5">
        <v>32599.746842050768</v>
      </c>
      <c r="H4" s="5">
        <v>34321.310371234627</v>
      </c>
      <c r="I4" s="5">
        <v>34747.448180743122</v>
      </c>
      <c r="J4" s="3">
        <v>4.3848059430113828E-3</v>
      </c>
    </row>
    <row r="5" spans="1:10" x14ac:dyDescent="0.25">
      <c r="A5">
        <v>10660</v>
      </c>
      <c r="B5" t="s">
        <v>151</v>
      </c>
      <c r="C5" s="5">
        <v>39536.064233935584</v>
      </c>
      <c r="D5" s="5">
        <v>40505.925984822301</v>
      </c>
      <c r="E5" s="5">
        <v>40164.499562494755</v>
      </c>
      <c r="F5" s="5">
        <v>38368.588548802101</v>
      </c>
      <c r="G5" s="5">
        <v>36556.488907790837</v>
      </c>
      <c r="H5" s="5">
        <v>37416.188620507179</v>
      </c>
      <c r="I5" s="5">
        <v>37534.04484085345</v>
      </c>
      <c r="J5" s="3">
        <v>-8.6234182477936683E-3</v>
      </c>
    </row>
    <row r="6" spans="1:10" x14ac:dyDescent="0.25">
      <c r="A6">
        <v>10700</v>
      </c>
      <c r="B6" t="s">
        <v>152</v>
      </c>
      <c r="C6" s="5">
        <v>34684.688262357355</v>
      </c>
      <c r="D6" s="5">
        <v>32920.187915033181</v>
      </c>
      <c r="E6" s="5">
        <v>32839.284518090491</v>
      </c>
      <c r="F6" s="5">
        <v>32281.413125405619</v>
      </c>
      <c r="G6" s="5">
        <v>32873.56640680998</v>
      </c>
      <c r="H6" s="5">
        <v>34098.235003719376</v>
      </c>
      <c r="I6" s="5">
        <v>33737.805899302075</v>
      </c>
      <c r="J6" s="3">
        <v>-4.6025894347824226E-3</v>
      </c>
    </row>
    <row r="7" spans="1:10" x14ac:dyDescent="0.25">
      <c r="A7">
        <v>10760</v>
      </c>
      <c r="B7" t="s">
        <v>153</v>
      </c>
      <c r="C7" s="5">
        <v>38009.046957946848</v>
      </c>
      <c r="D7" s="5">
        <v>36375.657683636164</v>
      </c>
      <c r="E7" s="5">
        <v>36017.348644402511</v>
      </c>
      <c r="F7" s="5">
        <v>35563.793196963372</v>
      </c>
      <c r="G7" s="5">
        <v>35613.712666338884</v>
      </c>
      <c r="H7" s="5">
        <v>37662.649744502618</v>
      </c>
      <c r="I7" s="5">
        <v>37428.505236681136</v>
      </c>
      <c r="J7" s="3">
        <v>-2.5619830074072869E-3</v>
      </c>
    </row>
    <row r="8" spans="1:10" x14ac:dyDescent="0.25">
      <c r="A8">
        <v>10820</v>
      </c>
      <c r="B8" t="s">
        <v>154</v>
      </c>
      <c r="C8" s="5">
        <v>46161.800922087372</v>
      </c>
      <c r="D8" s="5">
        <v>44697.198622414449</v>
      </c>
      <c r="E8" s="5">
        <v>46086.92812206447</v>
      </c>
      <c r="F8" s="5">
        <v>44436.055056545272</v>
      </c>
      <c r="G8" s="5">
        <v>42737.851895652093</v>
      </c>
      <c r="H8" s="5">
        <v>44301.823149294403</v>
      </c>
      <c r="I8" s="5">
        <v>45285.488237878249</v>
      </c>
      <c r="J8" s="3">
        <v>-3.1892373767967719E-3</v>
      </c>
    </row>
    <row r="9" spans="1:10" x14ac:dyDescent="0.25">
      <c r="A9">
        <v>10940</v>
      </c>
      <c r="B9" t="s">
        <v>155</v>
      </c>
      <c r="C9" s="5">
        <v>32509.581114441735</v>
      </c>
      <c r="D9" s="5">
        <v>33512.780541773434</v>
      </c>
      <c r="E9" s="5">
        <v>32586.546330291676</v>
      </c>
      <c r="F9" s="5">
        <v>31393.201521387731</v>
      </c>
      <c r="G9" s="5">
        <v>31039.284116166105</v>
      </c>
      <c r="H9" s="5">
        <v>32340.683557594817</v>
      </c>
      <c r="I9" s="5">
        <v>32604.321805870375</v>
      </c>
      <c r="J9" s="3">
        <v>4.8511778279003437E-4</v>
      </c>
    </row>
    <row r="10" spans="1:10" x14ac:dyDescent="0.25">
      <c r="A10">
        <v>10980</v>
      </c>
      <c r="B10" t="s">
        <v>156</v>
      </c>
      <c r="C10" s="5">
        <v>35740.255951707055</v>
      </c>
      <c r="D10" s="5">
        <v>35245.132190659802</v>
      </c>
      <c r="E10" s="5">
        <v>34118.327151751262</v>
      </c>
      <c r="F10" s="5">
        <v>33475.428981533514</v>
      </c>
      <c r="G10" s="5">
        <v>33377.577493107128</v>
      </c>
      <c r="H10" s="5">
        <v>35223.245591724735</v>
      </c>
      <c r="I10" s="5">
        <v>35806.305085324522</v>
      </c>
      <c r="J10" s="3">
        <v>3.0776841832458324E-4</v>
      </c>
    </row>
    <row r="11" spans="1:10" x14ac:dyDescent="0.25">
      <c r="A11">
        <v>11060</v>
      </c>
      <c r="B11" t="s">
        <v>157</v>
      </c>
      <c r="C11" s="5">
        <v>38659.010288356927</v>
      </c>
      <c r="D11" s="5">
        <v>37698.514880244904</v>
      </c>
      <c r="E11" s="5">
        <v>37344.349314973158</v>
      </c>
      <c r="F11" s="5">
        <v>35728.558220305087</v>
      </c>
      <c r="G11" s="5">
        <v>37508.537242555569</v>
      </c>
      <c r="H11" s="5">
        <v>36473.963014571498</v>
      </c>
      <c r="I11" s="5">
        <v>36943.085265330687</v>
      </c>
      <c r="J11" s="3">
        <v>-7.5383399067688872E-3</v>
      </c>
    </row>
    <row r="12" spans="1:10" x14ac:dyDescent="0.25">
      <c r="A12">
        <v>11420</v>
      </c>
      <c r="B12" t="s">
        <v>158</v>
      </c>
      <c r="C12" s="5">
        <v>35290.4692972337</v>
      </c>
      <c r="D12" s="5">
        <v>35908.555844495888</v>
      </c>
      <c r="E12" s="5">
        <v>36150.938538174029</v>
      </c>
      <c r="F12" s="5">
        <v>35565.97919053807</v>
      </c>
      <c r="G12" s="5">
        <v>35372.088927976329</v>
      </c>
      <c r="H12" s="5">
        <v>35953.788186918086</v>
      </c>
      <c r="I12" s="5">
        <v>36794.448456557875</v>
      </c>
      <c r="J12" s="3">
        <v>6.9799203369476093E-3</v>
      </c>
    </row>
    <row r="13" spans="1:10" x14ac:dyDescent="0.25">
      <c r="A13">
        <v>11620</v>
      </c>
      <c r="B13" t="s">
        <v>159</v>
      </c>
      <c r="C13" s="5">
        <v>39254.460929987254</v>
      </c>
      <c r="D13" s="5">
        <v>39595.132842947678</v>
      </c>
      <c r="E13" s="5">
        <v>41440.453887564079</v>
      </c>
      <c r="F13" s="5">
        <v>40474.64298628187</v>
      </c>
      <c r="G13" s="5">
        <v>42402.321263940306</v>
      </c>
      <c r="H13" s="5">
        <v>40665.71498479673</v>
      </c>
      <c r="I13" s="5">
        <v>39674.890117916802</v>
      </c>
      <c r="J13" s="3">
        <v>1.7771447226999637E-3</v>
      </c>
    </row>
    <row r="14" spans="1:10" x14ac:dyDescent="0.25">
      <c r="A14">
        <v>11660</v>
      </c>
      <c r="B14" t="s">
        <v>160</v>
      </c>
      <c r="C14" s="5">
        <v>31245.527837507201</v>
      </c>
      <c r="D14" s="5">
        <v>30470.630676105524</v>
      </c>
      <c r="E14" s="5">
        <v>30857.59168503886</v>
      </c>
      <c r="F14" s="5">
        <v>29630.842319158353</v>
      </c>
      <c r="G14" s="5">
        <v>30517.655965074417</v>
      </c>
      <c r="H14" s="5">
        <v>31296.24935998048</v>
      </c>
      <c r="I14" s="5">
        <v>31522.981213743857</v>
      </c>
      <c r="J14" s="3">
        <v>1.4745169376289002E-3</v>
      </c>
    </row>
    <row r="15" spans="1:10" x14ac:dyDescent="0.25">
      <c r="A15">
        <v>11680</v>
      </c>
      <c r="B15" t="s">
        <v>161</v>
      </c>
      <c r="C15" s="5">
        <v>36324.81766786478</v>
      </c>
      <c r="D15" s="5">
        <v>36524.506985118998</v>
      </c>
      <c r="E15" s="5">
        <v>35260.320437201677</v>
      </c>
      <c r="F15" s="5">
        <v>35332.266123394998</v>
      </c>
      <c r="G15" s="5">
        <v>35187.458860251849</v>
      </c>
      <c r="H15" s="5">
        <v>36014.913253886232</v>
      </c>
      <c r="I15" s="5">
        <v>34872.951697632423</v>
      </c>
      <c r="J15" s="3">
        <v>-6.7752246738473909E-3</v>
      </c>
    </row>
    <row r="16" spans="1:10" x14ac:dyDescent="0.25">
      <c r="A16">
        <v>11740</v>
      </c>
      <c r="B16" t="s">
        <v>162</v>
      </c>
      <c r="C16" s="5">
        <v>33922.785763100648</v>
      </c>
      <c r="D16" s="5">
        <v>34393.187036411407</v>
      </c>
      <c r="E16" s="5">
        <v>33256.280935189046</v>
      </c>
      <c r="F16" s="5">
        <v>33043.410740206142</v>
      </c>
      <c r="G16" s="5">
        <v>33379.147169375923</v>
      </c>
      <c r="H16" s="5">
        <v>33991.056582747406</v>
      </c>
      <c r="I16" s="5">
        <v>33845.707129405448</v>
      </c>
      <c r="J16" s="3">
        <v>-3.7905548814931578E-4</v>
      </c>
    </row>
    <row r="17" spans="1:10" x14ac:dyDescent="0.25">
      <c r="A17">
        <v>11780</v>
      </c>
      <c r="B17" t="s">
        <v>163</v>
      </c>
      <c r="C17" s="5">
        <v>34124.16288168342</v>
      </c>
      <c r="D17" s="5">
        <v>34444.879652276315</v>
      </c>
      <c r="E17" s="5">
        <v>33309.619834732875</v>
      </c>
      <c r="F17" s="5">
        <v>32725.294734987005</v>
      </c>
      <c r="G17" s="5">
        <v>33429.657109311185</v>
      </c>
      <c r="H17" s="5">
        <v>34325.610363695188</v>
      </c>
      <c r="I17" s="5">
        <v>34492.921023061936</v>
      </c>
      <c r="J17" s="3">
        <v>1.7930043437028864E-3</v>
      </c>
    </row>
    <row r="18" spans="1:10" x14ac:dyDescent="0.25">
      <c r="A18">
        <v>11860</v>
      </c>
      <c r="B18" t="s">
        <v>164</v>
      </c>
      <c r="C18" s="5">
        <v>34540.551212770806</v>
      </c>
      <c r="D18" s="5">
        <v>35465.809756180715</v>
      </c>
      <c r="E18" s="5">
        <v>32425.01040648526</v>
      </c>
      <c r="F18" s="5">
        <v>33609.528169105572</v>
      </c>
      <c r="G18" s="5">
        <v>32788.025991841932</v>
      </c>
      <c r="H18" s="5">
        <v>33983.18265738184</v>
      </c>
      <c r="I18" s="5">
        <v>34294.622669755016</v>
      </c>
      <c r="J18" s="3">
        <v>-1.190201625042242E-3</v>
      </c>
    </row>
    <row r="19" spans="1:10" x14ac:dyDescent="0.25">
      <c r="A19">
        <v>11900</v>
      </c>
      <c r="B19" t="s">
        <v>165</v>
      </c>
      <c r="C19" s="5">
        <v>31700.693420118379</v>
      </c>
      <c r="D19" s="5">
        <v>31797.557814258907</v>
      </c>
      <c r="E19" s="5">
        <v>30968.983419456661</v>
      </c>
      <c r="F19" s="5">
        <v>30294.197340468887</v>
      </c>
      <c r="G19" s="5">
        <v>30790.265149948907</v>
      </c>
      <c r="H19" s="5">
        <v>30978.110361953743</v>
      </c>
      <c r="I19" s="5">
        <v>31134.954767633426</v>
      </c>
      <c r="J19" s="3">
        <v>-2.9967373840273925E-3</v>
      </c>
    </row>
    <row r="20" spans="1:10" x14ac:dyDescent="0.25">
      <c r="A20">
        <v>11940</v>
      </c>
      <c r="B20" t="s">
        <v>166</v>
      </c>
      <c r="C20" s="5">
        <v>32719.658070781563</v>
      </c>
      <c r="D20" s="5">
        <v>32449.339024336889</v>
      </c>
      <c r="E20" s="5">
        <v>32233.213431573975</v>
      </c>
      <c r="F20" s="5">
        <v>31667.226264483957</v>
      </c>
      <c r="G20" s="5">
        <v>31723.353398833991</v>
      </c>
      <c r="H20" s="5">
        <v>32904.283906979494</v>
      </c>
      <c r="I20" s="5">
        <v>32978.05764098496</v>
      </c>
      <c r="J20" s="3">
        <v>1.3119196177102666E-3</v>
      </c>
    </row>
    <row r="21" spans="1:10" x14ac:dyDescent="0.25">
      <c r="A21">
        <v>12120</v>
      </c>
      <c r="B21" t="s">
        <v>167</v>
      </c>
      <c r="C21" s="5">
        <v>30918.173484103252</v>
      </c>
      <c r="D21" s="5">
        <v>30591.234785047451</v>
      </c>
      <c r="E21" s="5">
        <v>30362.358112056172</v>
      </c>
      <c r="F21" s="5">
        <v>29850.020479807285</v>
      </c>
      <c r="G21" s="5">
        <v>30087.358667386117</v>
      </c>
      <c r="H21" s="5">
        <v>31107.899139795096</v>
      </c>
      <c r="I21" s="5">
        <v>31264.636180286649</v>
      </c>
      <c r="J21" s="3">
        <v>1.8589715231887016E-3</v>
      </c>
    </row>
    <row r="22" spans="1:10" x14ac:dyDescent="0.25">
      <c r="A22">
        <v>12140</v>
      </c>
      <c r="B22" t="s">
        <v>168</v>
      </c>
      <c r="C22" s="5">
        <v>36165.161577241401</v>
      </c>
      <c r="D22" s="5">
        <v>37379.490246477311</v>
      </c>
      <c r="E22" s="5">
        <v>37016.741409597722</v>
      </c>
      <c r="F22" s="5">
        <v>36332.303369244866</v>
      </c>
      <c r="G22" s="5">
        <v>35996.532556533297</v>
      </c>
      <c r="H22" s="5">
        <v>37468.958425965742</v>
      </c>
      <c r="I22" s="5">
        <v>38389.748472461542</v>
      </c>
      <c r="J22" s="3">
        <v>9.9986876571924732E-3</v>
      </c>
    </row>
    <row r="23" spans="1:10" x14ac:dyDescent="0.25">
      <c r="A23">
        <v>12380</v>
      </c>
      <c r="B23" t="s">
        <v>169</v>
      </c>
      <c r="C23" s="5">
        <v>41288.597745168314</v>
      </c>
      <c r="D23" s="5">
        <v>41942.93374628247</v>
      </c>
      <c r="E23" s="5">
        <v>41265.064635278097</v>
      </c>
      <c r="F23" s="5">
        <v>39496.407205059593</v>
      </c>
      <c r="G23" s="5">
        <v>38690.895187015209</v>
      </c>
      <c r="H23" s="5">
        <v>41323.301980402299</v>
      </c>
      <c r="I23" s="5">
        <v>41497.872425619818</v>
      </c>
      <c r="J23" s="3">
        <v>8.4298525804138436E-4</v>
      </c>
    </row>
    <row r="24" spans="1:10" x14ac:dyDescent="0.25">
      <c r="A24">
        <v>12660</v>
      </c>
      <c r="B24" t="s">
        <v>170</v>
      </c>
      <c r="C24" s="5">
        <v>40294.845740145276</v>
      </c>
      <c r="D24" s="5">
        <v>39704.747170153176</v>
      </c>
      <c r="E24" s="5">
        <v>39995.370964368936</v>
      </c>
      <c r="F24" s="5">
        <v>39549.660776527584</v>
      </c>
      <c r="G24" s="5">
        <v>39843.722196475013</v>
      </c>
      <c r="H24" s="5">
        <v>41200.818961343626</v>
      </c>
      <c r="I24" s="5">
        <v>40977.867001385472</v>
      </c>
      <c r="J24" s="3">
        <v>2.8053490148687299E-3</v>
      </c>
    </row>
    <row r="25" spans="1:10" x14ac:dyDescent="0.25">
      <c r="A25">
        <v>12680</v>
      </c>
      <c r="B25" t="s">
        <v>171</v>
      </c>
      <c r="C25" s="5">
        <v>35978.031408712362</v>
      </c>
      <c r="D25" s="5">
        <v>36045.528394731606</v>
      </c>
      <c r="E25" s="5">
        <v>35224.543741395559</v>
      </c>
      <c r="F25" s="5">
        <v>36159.278818328246</v>
      </c>
      <c r="G25" s="5">
        <v>35367.641784016661</v>
      </c>
      <c r="H25" s="5">
        <v>37106.895260364821</v>
      </c>
      <c r="I25" s="5">
        <v>37210.881865324569</v>
      </c>
      <c r="J25" s="3">
        <v>5.6312509239258013E-3</v>
      </c>
    </row>
    <row r="26" spans="1:10" x14ac:dyDescent="0.25">
      <c r="A26">
        <v>12780</v>
      </c>
      <c r="B26" t="s">
        <v>172</v>
      </c>
      <c r="C26" s="5">
        <v>56476.116084211964</v>
      </c>
      <c r="D26" s="5">
        <v>48080.342978357687</v>
      </c>
      <c r="E26" s="5">
        <v>46524.242371693414</v>
      </c>
      <c r="F26" s="5">
        <v>51313.091477428192</v>
      </c>
      <c r="G26" s="5">
        <v>55195.481780517708</v>
      </c>
      <c r="H26" s="5">
        <v>49378.896387629029</v>
      </c>
      <c r="I26" s="5">
        <v>43686.839229729529</v>
      </c>
      <c r="J26" s="3">
        <v>-4.1892366419955418E-2</v>
      </c>
    </row>
    <row r="27" spans="1:10" x14ac:dyDescent="0.25">
      <c r="A27">
        <v>12820</v>
      </c>
      <c r="B27" t="s">
        <v>173</v>
      </c>
      <c r="C27" s="5">
        <v>34370.090836697818</v>
      </c>
      <c r="D27" s="5">
        <v>34907.596562590559</v>
      </c>
      <c r="E27" s="5">
        <v>35326.550719357045</v>
      </c>
      <c r="F27" s="5">
        <v>35954.168980227638</v>
      </c>
      <c r="G27" s="5">
        <v>33754.880564667015</v>
      </c>
      <c r="H27" s="5">
        <v>34052.176161548967</v>
      </c>
      <c r="I27" s="5">
        <v>35088.373509119403</v>
      </c>
      <c r="J27" s="3">
        <v>3.4531321676136706E-3</v>
      </c>
    </row>
    <row r="28" spans="1:10" x14ac:dyDescent="0.25">
      <c r="A28">
        <v>12900</v>
      </c>
      <c r="B28" t="s">
        <v>174</v>
      </c>
      <c r="C28" s="5">
        <v>33526.694709488496</v>
      </c>
      <c r="D28" s="5">
        <v>33455.365458553199</v>
      </c>
      <c r="E28" s="5">
        <v>32361.740741325782</v>
      </c>
      <c r="F28" s="5">
        <v>31717.622109319462</v>
      </c>
      <c r="G28" s="5">
        <v>31894.331969022667</v>
      </c>
      <c r="H28" s="5">
        <v>33019.778950862979</v>
      </c>
      <c r="I28" s="5">
        <v>33286.072872488614</v>
      </c>
      <c r="J28" s="3">
        <v>-1.1997632184524987E-3</v>
      </c>
    </row>
    <row r="29" spans="1:10" x14ac:dyDescent="0.25">
      <c r="A29">
        <v>13100</v>
      </c>
      <c r="B29" t="s">
        <v>175</v>
      </c>
      <c r="C29" s="5">
        <v>44491.718174915244</v>
      </c>
      <c r="D29" s="5">
        <v>47166.490865422202</v>
      </c>
      <c r="E29" s="5">
        <v>43435.800166324756</v>
      </c>
      <c r="F29" s="5">
        <v>46647.941021947074</v>
      </c>
      <c r="G29" s="5">
        <v>44633.97021098285</v>
      </c>
      <c r="H29" s="5">
        <v>45165.580943406145</v>
      </c>
      <c r="I29" s="5">
        <v>44839.11766822722</v>
      </c>
      <c r="J29" s="3">
        <v>1.2971501141829656E-3</v>
      </c>
    </row>
    <row r="30" spans="1:10" x14ac:dyDescent="0.25">
      <c r="A30">
        <v>13180</v>
      </c>
      <c r="B30" t="s">
        <v>176</v>
      </c>
      <c r="C30" s="5">
        <v>39407.219353737877</v>
      </c>
      <c r="D30" s="5">
        <v>38688.415859965615</v>
      </c>
      <c r="E30" s="5">
        <v>38546.895444786918</v>
      </c>
      <c r="F30" s="5">
        <v>37831.307052194461</v>
      </c>
      <c r="G30" s="5">
        <v>37909.708701132433</v>
      </c>
      <c r="H30" s="5">
        <v>38259.327542399493</v>
      </c>
      <c r="I30" s="5">
        <v>37429.745946902134</v>
      </c>
      <c r="J30" s="3">
        <v>-8.5438417129908295E-3</v>
      </c>
    </row>
    <row r="31" spans="1:10" x14ac:dyDescent="0.25">
      <c r="A31">
        <v>13260</v>
      </c>
      <c r="B31" t="s">
        <v>177</v>
      </c>
      <c r="C31" s="5">
        <v>35430.837686996216</v>
      </c>
      <c r="D31" s="5">
        <v>35124.861286063162</v>
      </c>
      <c r="E31" s="5">
        <v>34553.500794772444</v>
      </c>
      <c r="F31" s="5">
        <v>33461.128561755868</v>
      </c>
      <c r="G31" s="5">
        <v>33604.463233346403</v>
      </c>
      <c r="H31" s="5">
        <v>34886.03765740223</v>
      </c>
      <c r="I31" s="5">
        <v>35765.097809546663</v>
      </c>
      <c r="J31" s="3">
        <v>1.5662142852714833E-3</v>
      </c>
    </row>
    <row r="32" spans="1:10" x14ac:dyDescent="0.25">
      <c r="A32">
        <v>13340</v>
      </c>
      <c r="B32" t="s">
        <v>178</v>
      </c>
      <c r="C32" s="5">
        <v>36797.617731833961</v>
      </c>
      <c r="D32" s="5">
        <v>37207.684993821684</v>
      </c>
      <c r="E32" s="5">
        <v>37650.987913290322</v>
      </c>
      <c r="F32" s="5">
        <v>37353.730159165731</v>
      </c>
      <c r="G32" s="5">
        <v>36928.708438552065</v>
      </c>
      <c r="H32" s="5">
        <v>37406.252217583853</v>
      </c>
      <c r="I32" s="5">
        <v>37550.982484718377</v>
      </c>
      <c r="J32" s="3">
        <v>3.3834501629983471E-3</v>
      </c>
    </row>
    <row r="33" spans="1:10" x14ac:dyDescent="0.25">
      <c r="A33">
        <v>13420</v>
      </c>
      <c r="B33" t="s">
        <v>179</v>
      </c>
      <c r="C33" s="5">
        <v>34733.371814768914</v>
      </c>
      <c r="D33" s="5">
        <v>34089.017452416105</v>
      </c>
      <c r="E33" s="5">
        <v>33425.325123308467</v>
      </c>
      <c r="F33" s="5">
        <v>32695.858570749053</v>
      </c>
      <c r="G33" s="5">
        <v>33451.46328563962</v>
      </c>
      <c r="H33" s="5">
        <v>34433.869528543495</v>
      </c>
      <c r="I33" s="5">
        <v>34901.178516519394</v>
      </c>
      <c r="J33" s="3">
        <v>8.0359745464786414E-4</v>
      </c>
    </row>
    <row r="34" spans="1:10" x14ac:dyDescent="0.25">
      <c r="A34">
        <v>13660</v>
      </c>
      <c r="B34" t="s">
        <v>180</v>
      </c>
      <c r="C34" s="5">
        <v>28745.906905698739</v>
      </c>
      <c r="D34" s="5">
        <v>28437.481506318421</v>
      </c>
      <c r="E34" s="5">
        <v>27403.78325794973</v>
      </c>
      <c r="F34" s="5">
        <v>27339.904597061988</v>
      </c>
      <c r="G34" s="5">
        <v>27279.769302727062</v>
      </c>
      <c r="H34" s="5">
        <v>28293.440343615919</v>
      </c>
      <c r="I34" s="5">
        <v>28651.256028766493</v>
      </c>
      <c r="J34" s="3">
        <v>-5.4953327877793612E-4</v>
      </c>
    </row>
    <row r="35" spans="1:10" x14ac:dyDescent="0.25">
      <c r="A35">
        <v>14180</v>
      </c>
      <c r="B35" t="s">
        <v>181</v>
      </c>
      <c r="C35" s="5">
        <v>33291.427752014184</v>
      </c>
      <c r="D35" s="5">
        <v>35283.515512802398</v>
      </c>
      <c r="E35" s="5">
        <v>32067.200055042424</v>
      </c>
      <c r="F35" s="5">
        <v>32517.792812402786</v>
      </c>
      <c r="G35" s="5">
        <v>31448.818743255157</v>
      </c>
      <c r="H35" s="5">
        <v>30777.887057196152</v>
      </c>
      <c r="I35" s="5">
        <v>31503.380417092998</v>
      </c>
      <c r="J35" s="3">
        <v>-9.1586490699189227E-3</v>
      </c>
    </row>
    <row r="36" spans="1:10" x14ac:dyDescent="0.25">
      <c r="A36">
        <v>14220</v>
      </c>
      <c r="B36" t="s">
        <v>182</v>
      </c>
      <c r="C36" s="5">
        <v>32129.734647122226</v>
      </c>
      <c r="D36" s="5">
        <v>31815.45330616201</v>
      </c>
      <c r="E36" s="5">
        <v>30770.954329910615</v>
      </c>
      <c r="F36" s="5">
        <v>30987.196105810875</v>
      </c>
      <c r="G36" s="5">
        <v>30913.723711782561</v>
      </c>
      <c r="H36" s="5">
        <v>31620.815055020274</v>
      </c>
      <c r="I36" s="5">
        <v>30681.194513788905</v>
      </c>
      <c r="J36" s="3">
        <v>-7.6591851415600543E-3</v>
      </c>
    </row>
    <row r="37" spans="1:10" x14ac:dyDescent="0.25">
      <c r="A37">
        <v>14340</v>
      </c>
      <c r="B37" t="s">
        <v>183</v>
      </c>
      <c r="C37" s="5">
        <v>44687.374045063269</v>
      </c>
      <c r="D37" s="5">
        <v>45222.804922850046</v>
      </c>
      <c r="E37" s="5">
        <v>44569.801404548918</v>
      </c>
      <c r="F37" s="5">
        <v>43907.053493204468</v>
      </c>
      <c r="G37" s="5">
        <v>42998.361820528356</v>
      </c>
      <c r="H37" s="5">
        <v>43240.379609247277</v>
      </c>
      <c r="I37" s="5">
        <v>42372.996055376447</v>
      </c>
      <c r="J37" s="3">
        <v>-8.82412485711348E-3</v>
      </c>
    </row>
    <row r="38" spans="1:10" x14ac:dyDescent="0.25">
      <c r="A38">
        <v>14660</v>
      </c>
      <c r="B38" t="s">
        <v>184</v>
      </c>
      <c r="C38" s="5">
        <v>38495.461921944698</v>
      </c>
      <c r="D38" s="5">
        <v>38268.422908794993</v>
      </c>
      <c r="E38" s="5">
        <v>37516.201047838003</v>
      </c>
      <c r="F38" s="5">
        <v>36772.824081658822</v>
      </c>
      <c r="G38" s="5">
        <v>37645.686377341262</v>
      </c>
      <c r="H38" s="5">
        <v>38847.056137727588</v>
      </c>
      <c r="I38" s="5">
        <v>39579.226157940277</v>
      </c>
      <c r="J38" s="3">
        <v>4.6380604023226191E-3</v>
      </c>
    </row>
    <row r="39" spans="1:10" x14ac:dyDescent="0.25">
      <c r="A39">
        <v>14700</v>
      </c>
      <c r="B39" t="s">
        <v>185</v>
      </c>
      <c r="C39" s="5">
        <v>33386.96243186458</v>
      </c>
      <c r="D39" s="5">
        <v>32579.665046075537</v>
      </c>
      <c r="E39" s="5">
        <v>31706.501483184067</v>
      </c>
      <c r="F39" s="5">
        <v>31447.187324409671</v>
      </c>
      <c r="G39" s="5">
        <v>31887.427565212773</v>
      </c>
      <c r="H39" s="5">
        <v>32712.574834038835</v>
      </c>
      <c r="I39" s="5">
        <v>32849.184281439913</v>
      </c>
      <c r="J39" s="3">
        <v>-2.7027683303115779E-3</v>
      </c>
    </row>
    <row r="40" spans="1:10" x14ac:dyDescent="0.25">
      <c r="A40">
        <v>15020</v>
      </c>
      <c r="B40" t="s">
        <v>186</v>
      </c>
      <c r="C40" s="5">
        <v>35639.183932871434</v>
      </c>
      <c r="D40" s="5">
        <v>35197.490231670476</v>
      </c>
      <c r="E40" s="5">
        <v>35737.426782416223</v>
      </c>
      <c r="F40" s="5">
        <v>35128.327891592358</v>
      </c>
      <c r="G40" s="5">
        <v>35773.042945303445</v>
      </c>
      <c r="H40" s="5">
        <v>35858.270736278449</v>
      </c>
      <c r="I40" s="5">
        <v>35600.263988833038</v>
      </c>
      <c r="J40" s="3">
        <v>-1.8209201705154943E-4</v>
      </c>
    </row>
    <row r="41" spans="1:10" x14ac:dyDescent="0.25">
      <c r="A41">
        <v>15100</v>
      </c>
      <c r="B41" t="s">
        <v>187</v>
      </c>
      <c r="C41" s="5">
        <v>42441.814688974955</v>
      </c>
      <c r="D41" s="5">
        <v>44213.319300722898</v>
      </c>
      <c r="E41" s="5">
        <v>42471.808953824664</v>
      </c>
      <c r="F41" s="5">
        <v>40920.098407936246</v>
      </c>
      <c r="G41" s="5">
        <v>41680.09949330282</v>
      </c>
      <c r="H41" s="5">
        <v>42857.97189183197</v>
      </c>
      <c r="I41" s="5">
        <v>41308.607155328005</v>
      </c>
      <c r="J41" s="3">
        <v>-4.5003741324632918E-3</v>
      </c>
    </row>
    <row r="42" spans="1:10" x14ac:dyDescent="0.25">
      <c r="A42">
        <v>15140</v>
      </c>
      <c r="B42" t="s">
        <v>188</v>
      </c>
      <c r="C42" s="5">
        <v>30505.096548446694</v>
      </c>
      <c r="D42" s="5">
        <v>32130.380819436294</v>
      </c>
      <c r="E42" s="5">
        <v>31117.472459741442</v>
      </c>
      <c r="F42" s="5">
        <v>33289.572621583386</v>
      </c>
      <c r="G42" s="5">
        <v>28548.82735716525</v>
      </c>
      <c r="H42" s="5">
        <v>28296.53122792564</v>
      </c>
      <c r="I42" s="5">
        <v>29414.227712662148</v>
      </c>
      <c r="J42" s="3">
        <v>-6.0508322841565931E-3</v>
      </c>
    </row>
    <row r="43" spans="1:10" x14ac:dyDescent="0.25">
      <c r="A43">
        <v>15340</v>
      </c>
      <c r="B43" t="s">
        <v>189</v>
      </c>
      <c r="C43" s="5">
        <v>34826.668117199166</v>
      </c>
      <c r="D43" s="5">
        <v>35686.602275924692</v>
      </c>
      <c r="E43" s="5">
        <v>34446.470497559167</v>
      </c>
      <c r="F43" s="5">
        <v>34108.540367904716</v>
      </c>
      <c r="G43" s="5">
        <v>33726.774403048032</v>
      </c>
      <c r="H43" s="5">
        <v>33908.644507675228</v>
      </c>
      <c r="I43" s="5">
        <v>34094.337877790676</v>
      </c>
      <c r="J43" s="3">
        <v>-3.5357499042162344E-3</v>
      </c>
    </row>
    <row r="44" spans="1:10" x14ac:dyDescent="0.25">
      <c r="A44">
        <v>15460</v>
      </c>
      <c r="B44" t="s">
        <v>190</v>
      </c>
      <c r="C44" s="5">
        <v>40333.2907046521</v>
      </c>
      <c r="D44" s="5">
        <v>41733.615163988958</v>
      </c>
      <c r="E44" s="5">
        <v>40851.999028594961</v>
      </c>
      <c r="F44" s="5">
        <v>42179.043756159044</v>
      </c>
      <c r="G44" s="5">
        <v>43319.701426831525</v>
      </c>
      <c r="H44" s="5">
        <v>44537.564788602453</v>
      </c>
      <c r="I44" s="5">
        <v>45315.614338958992</v>
      </c>
      <c r="J44" s="3">
        <v>1.9602056085733732E-2</v>
      </c>
    </row>
    <row r="45" spans="1:10" x14ac:dyDescent="0.25">
      <c r="A45">
        <v>15620</v>
      </c>
      <c r="B45" t="s">
        <v>191</v>
      </c>
      <c r="C45" s="5">
        <v>31231.7348411739</v>
      </c>
      <c r="D45" s="5">
        <v>31266.704390350478</v>
      </c>
      <c r="E45" s="5">
        <v>30071.651852449246</v>
      </c>
      <c r="F45" s="5">
        <v>30054.343159263481</v>
      </c>
      <c r="G45" s="5">
        <v>30104.927050144091</v>
      </c>
      <c r="H45" s="5">
        <v>30897.96938075154</v>
      </c>
      <c r="I45" s="5">
        <v>31015.565845929577</v>
      </c>
      <c r="J45" s="3">
        <v>-1.156916538235353E-3</v>
      </c>
    </row>
    <row r="46" spans="1:10" x14ac:dyDescent="0.25">
      <c r="A46">
        <v>15740</v>
      </c>
      <c r="B46" t="s">
        <v>192</v>
      </c>
      <c r="C46" s="5">
        <v>33489.940692123891</v>
      </c>
      <c r="D46" s="5">
        <v>34194.115473187005</v>
      </c>
      <c r="E46" s="5">
        <v>34159.904645108014</v>
      </c>
      <c r="F46" s="5">
        <v>33978.448199636186</v>
      </c>
      <c r="G46" s="5">
        <v>35173.735623546447</v>
      </c>
      <c r="H46" s="5">
        <v>35874.761155825829</v>
      </c>
      <c r="I46" s="5">
        <v>35861.841291408622</v>
      </c>
      <c r="J46" s="3">
        <v>1.1470065417106046E-2</v>
      </c>
    </row>
    <row r="47" spans="1:10" x14ac:dyDescent="0.25">
      <c r="A47">
        <v>15780</v>
      </c>
      <c r="B47" t="s">
        <v>193</v>
      </c>
      <c r="C47" s="5">
        <v>33863.449374108583</v>
      </c>
      <c r="D47" s="5">
        <v>33305.031390466676</v>
      </c>
      <c r="E47" s="5">
        <v>32546.221740563764</v>
      </c>
      <c r="F47" s="5">
        <v>31741.126485016674</v>
      </c>
      <c r="G47" s="5">
        <v>32033.805704116548</v>
      </c>
      <c r="H47" s="5">
        <v>32966.639295064975</v>
      </c>
      <c r="I47" s="5">
        <v>33240.011000359096</v>
      </c>
      <c r="J47" s="3">
        <v>-3.0921996460349099E-3</v>
      </c>
    </row>
    <row r="48" spans="1:10" x14ac:dyDescent="0.25">
      <c r="A48">
        <v>15820</v>
      </c>
      <c r="B48" t="s">
        <v>194</v>
      </c>
      <c r="C48" s="5">
        <v>31989.686237078455</v>
      </c>
      <c r="D48" s="5">
        <v>31546.047622500173</v>
      </c>
      <c r="E48" s="5">
        <v>30962.849773919261</v>
      </c>
      <c r="F48" s="5">
        <v>30249.56012093824</v>
      </c>
      <c r="G48" s="5">
        <v>31004.499432490076</v>
      </c>
      <c r="H48" s="5">
        <v>32261.344985384025</v>
      </c>
      <c r="I48" s="5">
        <v>32482.566530727036</v>
      </c>
      <c r="J48" s="3">
        <v>2.551580624649441E-3</v>
      </c>
    </row>
    <row r="49" spans="1:10" x14ac:dyDescent="0.25">
      <c r="A49">
        <v>15900</v>
      </c>
      <c r="B49" t="s">
        <v>195</v>
      </c>
      <c r="C49" s="5">
        <v>36243.251985850358</v>
      </c>
      <c r="D49" s="5">
        <v>35922.160969929071</v>
      </c>
      <c r="E49" s="5">
        <v>34442.756648264811</v>
      </c>
      <c r="F49" s="5">
        <v>34574.389308356986</v>
      </c>
      <c r="G49" s="5">
        <v>33380.137560355048</v>
      </c>
      <c r="H49" s="5">
        <v>33033.02146215392</v>
      </c>
      <c r="I49" s="5">
        <v>33169.470191190368</v>
      </c>
      <c r="J49" s="3">
        <v>-1.4662005710896486E-2</v>
      </c>
    </row>
    <row r="50" spans="1:10" x14ac:dyDescent="0.25">
      <c r="A50">
        <v>16140</v>
      </c>
      <c r="B50" t="s">
        <v>196</v>
      </c>
      <c r="C50" s="5">
        <v>46210.321784655505</v>
      </c>
      <c r="D50" s="5">
        <v>48766.108569851276</v>
      </c>
      <c r="E50" s="5">
        <v>47397.795194893828</v>
      </c>
      <c r="F50" s="5">
        <v>47981.334932140308</v>
      </c>
      <c r="G50" s="5">
        <v>47025.777866400669</v>
      </c>
      <c r="H50" s="5">
        <v>47438.176006507267</v>
      </c>
      <c r="I50" s="5">
        <v>45757.101247173858</v>
      </c>
      <c r="J50" s="3">
        <v>-1.641349874972553E-3</v>
      </c>
    </row>
    <row r="51" spans="1:10" x14ac:dyDescent="0.25">
      <c r="A51">
        <v>16380</v>
      </c>
      <c r="B51" t="s">
        <v>197</v>
      </c>
      <c r="C51" s="5">
        <v>42262.576087855974</v>
      </c>
      <c r="D51" s="5">
        <v>44124.59693370181</v>
      </c>
      <c r="E51" s="5">
        <v>42310.29766756</v>
      </c>
      <c r="F51" s="5">
        <v>42960.905880552215</v>
      </c>
      <c r="G51" s="5">
        <v>44486.382000238191</v>
      </c>
      <c r="H51" s="5">
        <v>45581.726283970573</v>
      </c>
      <c r="I51" s="5">
        <v>42701.605459048929</v>
      </c>
      <c r="J51" s="3">
        <v>1.7239091766581005E-3</v>
      </c>
    </row>
    <row r="52" spans="1:10" x14ac:dyDescent="0.25">
      <c r="A52">
        <v>16420</v>
      </c>
      <c r="B52" t="s">
        <v>198</v>
      </c>
      <c r="C52" s="5">
        <v>30626.537787645048</v>
      </c>
      <c r="D52" s="5">
        <v>31556.848104430639</v>
      </c>
      <c r="E52" s="5">
        <v>30590.690169364654</v>
      </c>
      <c r="F52" s="5">
        <v>29792.581873102838</v>
      </c>
      <c r="G52" s="5">
        <v>30779.177471867639</v>
      </c>
      <c r="H52" s="5">
        <v>31146.1695920155</v>
      </c>
      <c r="I52" s="5">
        <v>29721.393253521015</v>
      </c>
      <c r="J52" s="3">
        <v>-4.9874848215645251E-3</v>
      </c>
    </row>
    <row r="53" spans="1:10" x14ac:dyDescent="0.25">
      <c r="A53">
        <v>16460</v>
      </c>
      <c r="B53" t="s">
        <v>199</v>
      </c>
      <c r="C53" s="5">
        <v>39246.54866816233</v>
      </c>
      <c r="D53" s="5">
        <v>38495.39739082606</v>
      </c>
      <c r="E53" s="5">
        <v>36608.422411007174</v>
      </c>
      <c r="F53" s="5">
        <v>38459.220819730828</v>
      </c>
      <c r="G53" s="5">
        <v>37516.010289171878</v>
      </c>
      <c r="H53" s="5">
        <v>37771.164306139224</v>
      </c>
      <c r="I53" s="5">
        <v>37711.576664609231</v>
      </c>
      <c r="J53" s="3">
        <v>-6.6273396208094137E-3</v>
      </c>
    </row>
    <row r="54" spans="1:10" x14ac:dyDescent="0.25">
      <c r="A54">
        <v>16660</v>
      </c>
      <c r="B54" t="s">
        <v>200</v>
      </c>
      <c r="C54" s="5">
        <v>36737.436064211521</v>
      </c>
      <c r="D54" s="5">
        <v>36792.342838488265</v>
      </c>
      <c r="E54" s="5">
        <v>35194.941573095733</v>
      </c>
      <c r="F54" s="5">
        <v>36668.572210135855</v>
      </c>
      <c r="G54" s="5">
        <v>35829.374451725744</v>
      </c>
      <c r="H54" s="5">
        <v>35539.494136897847</v>
      </c>
      <c r="I54" s="5">
        <v>35602.568760018577</v>
      </c>
      <c r="J54" s="3">
        <v>-5.2160986600660042E-3</v>
      </c>
    </row>
    <row r="55" spans="1:10" x14ac:dyDescent="0.25">
      <c r="A55">
        <v>17060</v>
      </c>
      <c r="B55" t="s">
        <v>201</v>
      </c>
      <c r="C55" s="5">
        <v>33286.24889401719</v>
      </c>
      <c r="D55" s="5">
        <v>33684.888214773186</v>
      </c>
      <c r="E55" s="5">
        <v>32421.684036444443</v>
      </c>
      <c r="F55" s="5">
        <v>32202.893371783695</v>
      </c>
      <c r="G55" s="5">
        <v>32281.793964507851</v>
      </c>
      <c r="H55" s="5">
        <v>33053.128680735441</v>
      </c>
      <c r="I55" s="5">
        <v>33313.617979164686</v>
      </c>
      <c r="J55" s="3">
        <v>1.3699207222872545E-4</v>
      </c>
    </row>
    <row r="56" spans="1:10" x14ac:dyDescent="0.25">
      <c r="A56">
        <v>17260</v>
      </c>
      <c r="B56" t="s">
        <v>202</v>
      </c>
      <c r="C56" s="5">
        <v>32520.696852490866</v>
      </c>
      <c r="D56" s="5">
        <v>32862.347647709437</v>
      </c>
      <c r="E56" s="5">
        <v>31480.367694554006</v>
      </c>
      <c r="F56" s="5">
        <v>33685.293131771068</v>
      </c>
      <c r="G56" s="5">
        <v>30666.380633992736</v>
      </c>
      <c r="H56" s="5">
        <v>30473.53813800056</v>
      </c>
      <c r="I56" s="5">
        <v>32353.59699926951</v>
      </c>
      <c r="J56" s="3">
        <v>-8.5821619281900574E-4</v>
      </c>
    </row>
    <row r="57" spans="1:10" x14ac:dyDescent="0.25">
      <c r="A57">
        <v>17380</v>
      </c>
      <c r="B57" t="s">
        <v>203</v>
      </c>
      <c r="C57" s="5">
        <v>34478.816647148429</v>
      </c>
      <c r="D57" s="5">
        <v>35019.395510676768</v>
      </c>
      <c r="E57" s="5">
        <v>35438.328448114138</v>
      </c>
      <c r="F57" s="5">
        <v>35646.579084904522</v>
      </c>
      <c r="G57" s="5">
        <v>34494.346077773575</v>
      </c>
      <c r="H57" s="5">
        <v>34764.607074088475</v>
      </c>
      <c r="I57" s="5">
        <v>35653.359087996098</v>
      </c>
      <c r="J57" s="3">
        <v>5.5986544238058045E-3</v>
      </c>
    </row>
    <row r="58" spans="1:10" x14ac:dyDescent="0.25">
      <c r="A58">
        <v>17540</v>
      </c>
      <c r="B58" t="s">
        <v>204</v>
      </c>
      <c r="C58" s="5">
        <v>40600.008618106083</v>
      </c>
      <c r="D58" s="5">
        <v>40556.067498236887</v>
      </c>
      <c r="E58" s="5">
        <v>39870.583985775069</v>
      </c>
      <c r="F58" s="5">
        <v>39336.928418738309</v>
      </c>
      <c r="G58" s="5">
        <v>37944.784878979575</v>
      </c>
      <c r="H58" s="5">
        <v>39197.380559664532</v>
      </c>
      <c r="I58" s="5">
        <v>39072.833272182696</v>
      </c>
      <c r="J58" s="3">
        <v>-6.3697688919129858E-3</v>
      </c>
    </row>
    <row r="59" spans="1:10" x14ac:dyDescent="0.25">
      <c r="A59">
        <v>17700</v>
      </c>
      <c r="B59" t="s">
        <v>205</v>
      </c>
      <c r="C59" s="5">
        <v>37796.34153959369</v>
      </c>
      <c r="D59" s="5">
        <v>37945.591786734185</v>
      </c>
      <c r="E59" s="5">
        <v>38274.07655376738</v>
      </c>
      <c r="F59" s="5">
        <v>37168.97912969537</v>
      </c>
      <c r="G59" s="5">
        <v>36599.635231627144</v>
      </c>
      <c r="H59" s="5">
        <v>36440.386135767076</v>
      </c>
      <c r="I59" s="5">
        <v>35382.95899343113</v>
      </c>
      <c r="J59" s="3">
        <v>-1.093675295204144E-2</v>
      </c>
    </row>
    <row r="60" spans="1:10" x14ac:dyDescent="0.25">
      <c r="A60">
        <v>17740</v>
      </c>
      <c r="B60" t="s">
        <v>206</v>
      </c>
      <c r="C60" s="5">
        <v>30253.630286326919</v>
      </c>
      <c r="D60" s="5">
        <v>31091.546763705985</v>
      </c>
      <c r="E60" s="5">
        <v>29680.03811380711</v>
      </c>
      <c r="F60" s="5">
        <v>30358.04268395586</v>
      </c>
      <c r="G60" s="5">
        <v>29690.084036247368</v>
      </c>
      <c r="H60" s="5">
        <v>30862.618106219619</v>
      </c>
      <c r="I60" s="5">
        <v>31303.574923975721</v>
      </c>
      <c r="J60" s="3">
        <v>5.7022159444171105E-3</v>
      </c>
    </row>
    <row r="61" spans="1:10" x14ac:dyDescent="0.25">
      <c r="A61">
        <v>18060</v>
      </c>
      <c r="B61" t="s">
        <v>207</v>
      </c>
      <c r="C61" s="5">
        <v>37038.175136222962</v>
      </c>
      <c r="D61" s="5">
        <v>37501.65982067609</v>
      </c>
      <c r="E61" s="5">
        <v>39375.920497904597</v>
      </c>
      <c r="F61" s="5">
        <v>37890.265388884734</v>
      </c>
      <c r="G61" s="5">
        <v>36897.361795466721</v>
      </c>
      <c r="H61" s="5">
        <v>36767.643007878403</v>
      </c>
      <c r="I61" s="5">
        <v>36818.501541852187</v>
      </c>
      <c r="J61" s="3">
        <v>-9.9095252534953104E-4</v>
      </c>
    </row>
    <row r="62" spans="1:10" x14ac:dyDescent="0.25">
      <c r="A62">
        <v>18100</v>
      </c>
      <c r="B62" t="s">
        <v>208</v>
      </c>
      <c r="C62" s="5">
        <v>42331.870112105433</v>
      </c>
      <c r="D62" s="5">
        <v>45200.077361691969</v>
      </c>
      <c r="E62" s="5">
        <v>42459.307543503885</v>
      </c>
      <c r="F62" s="5">
        <v>43468.673625258147</v>
      </c>
      <c r="G62" s="5">
        <v>43471.101014949716</v>
      </c>
      <c r="H62" s="5">
        <v>44083.38943383898</v>
      </c>
      <c r="I62" s="5">
        <v>43276.350059073091</v>
      </c>
      <c r="J62" s="3">
        <v>3.6844484319200621E-3</v>
      </c>
    </row>
    <row r="63" spans="1:10" x14ac:dyDescent="0.25">
      <c r="A63">
        <v>18220</v>
      </c>
      <c r="B63" t="s">
        <v>209</v>
      </c>
      <c r="C63" s="5">
        <v>33723.215623108503</v>
      </c>
      <c r="D63" s="5">
        <v>33804.089337935278</v>
      </c>
      <c r="E63" s="5">
        <v>33745.348235610618</v>
      </c>
      <c r="F63" s="5">
        <v>33536.338096536107</v>
      </c>
      <c r="G63" s="5">
        <v>33786.511062361446</v>
      </c>
      <c r="H63" s="5">
        <v>34124.056492697411</v>
      </c>
      <c r="I63" s="5">
        <v>35335.556750079573</v>
      </c>
      <c r="J63" s="3">
        <v>7.8142463097070625E-3</v>
      </c>
    </row>
    <row r="64" spans="1:10" x14ac:dyDescent="0.25">
      <c r="A64">
        <v>18260</v>
      </c>
      <c r="B64" t="s">
        <v>210</v>
      </c>
      <c r="C64" s="5">
        <v>33920.600878690202</v>
      </c>
      <c r="D64" s="5">
        <v>33914.793044790815</v>
      </c>
      <c r="E64" s="5">
        <v>33502.525492226159</v>
      </c>
      <c r="F64" s="5">
        <v>32602.258176178937</v>
      </c>
      <c r="G64" s="5">
        <v>32575.735548039902</v>
      </c>
      <c r="H64" s="5">
        <v>33812.714870882694</v>
      </c>
      <c r="I64" s="5">
        <v>33869.986723373273</v>
      </c>
      <c r="J64" s="3">
        <v>-2.4884411800218942E-4</v>
      </c>
    </row>
    <row r="65" spans="1:10" x14ac:dyDescent="0.25">
      <c r="A65">
        <v>18420</v>
      </c>
      <c r="B65" t="s">
        <v>211</v>
      </c>
      <c r="C65" s="5">
        <v>30931.04046005381</v>
      </c>
      <c r="D65" s="5">
        <v>30362.384483449867</v>
      </c>
      <c r="E65" s="5">
        <v>30361.16102426235</v>
      </c>
      <c r="F65" s="5">
        <v>29548.59348695002</v>
      </c>
      <c r="G65" s="5">
        <v>30076.290975505959</v>
      </c>
      <c r="H65" s="5">
        <v>30707.175310770424</v>
      </c>
      <c r="I65" s="5">
        <v>30716.498108408436</v>
      </c>
      <c r="J65" s="3">
        <v>-1.1593802993145053E-3</v>
      </c>
    </row>
    <row r="66" spans="1:10" x14ac:dyDescent="0.25">
      <c r="A66">
        <v>18740</v>
      </c>
      <c r="B66" t="s">
        <v>212</v>
      </c>
      <c r="C66" s="5">
        <v>32064.098105376936</v>
      </c>
      <c r="D66" s="5">
        <v>32541.051608400892</v>
      </c>
      <c r="E66" s="5">
        <v>31260.778575784661</v>
      </c>
      <c r="F66" s="5">
        <v>32270.988491111755</v>
      </c>
      <c r="G66" s="5">
        <v>32478.881769353291</v>
      </c>
      <c r="H66" s="5">
        <v>34476.699167994186</v>
      </c>
      <c r="I66" s="5">
        <v>31866.33549050982</v>
      </c>
      <c r="J66" s="3">
        <v>-1.0306062857371456E-3</v>
      </c>
    </row>
    <row r="67" spans="1:10" x14ac:dyDescent="0.25">
      <c r="A67">
        <v>18820</v>
      </c>
      <c r="B67" t="s">
        <v>213</v>
      </c>
      <c r="C67" s="5">
        <v>38696.432870314078</v>
      </c>
      <c r="D67" s="5">
        <v>37786.134555817931</v>
      </c>
      <c r="E67" s="5">
        <v>36621.574723730009</v>
      </c>
      <c r="F67" s="5">
        <v>38165.789865779436</v>
      </c>
      <c r="G67" s="5">
        <v>36843.152836630121</v>
      </c>
      <c r="H67" s="5">
        <v>37049.868785378094</v>
      </c>
      <c r="I67" s="5">
        <v>38487.45938914211</v>
      </c>
      <c r="J67" s="3">
        <v>-9.020868437652485E-4</v>
      </c>
    </row>
    <row r="68" spans="1:10" x14ac:dyDescent="0.25">
      <c r="A68">
        <v>18900</v>
      </c>
      <c r="B68" t="s">
        <v>214</v>
      </c>
      <c r="C68" s="5">
        <v>33656.278538193561</v>
      </c>
      <c r="D68" s="5">
        <v>33431.423394065168</v>
      </c>
      <c r="E68" s="5">
        <v>32993.755966680801</v>
      </c>
      <c r="F68" s="5">
        <v>32244.895273989325</v>
      </c>
      <c r="G68" s="5">
        <v>32667.34671360876</v>
      </c>
      <c r="H68" s="5">
        <v>33641.762873299158</v>
      </c>
      <c r="I68" s="5">
        <v>33838.895513529671</v>
      </c>
      <c r="J68" s="3">
        <v>9.0228571982398087E-4</v>
      </c>
    </row>
    <row r="69" spans="1:10" x14ac:dyDescent="0.25">
      <c r="A69">
        <v>18980</v>
      </c>
      <c r="B69" t="s">
        <v>215</v>
      </c>
      <c r="C69" s="5">
        <v>35621.638056575226</v>
      </c>
      <c r="D69" s="5">
        <v>34560.280028143934</v>
      </c>
      <c r="E69" s="5">
        <v>34671.63378097758</v>
      </c>
      <c r="F69" s="5">
        <v>35484.82488881574</v>
      </c>
      <c r="G69" s="5">
        <v>35744.731986928979</v>
      </c>
      <c r="H69" s="5">
        <v>37407.389672470686</v>
      </c>
      <c r="I69" s="5">
        <v>36420.583270902345</v>
      </c>
      <c r="J69" s="3">
        <v>3.7036458595460786E-3</v>
      </c>
    </row>
    <row r="70" spans="1:10" x14ac:dyDescent="0.25">
      <c r="A70">
        <v>19220</v>
      </c>
      <c r="B70" t="s">
        <v>216</v>
      </c>
      <c r="C70" s="5">
        <v>31544.391076930209</v>
      </c>
      <c r="D70" s="5">
        <v>31190.711766987897</v>
      </c>
      <c r="E70" s="5">
        <v>31019.865869324563</v>
      </c>
      <c r="F70" s="5">
        <v>29713.585633323848</v>
      </c>
      <c r="G70" s="5">
        <v>30394.746582910935</v>
      </c>
      <c r="H70" s="5">
        <v>31467.040887900883</v>
      </c>
      <c r="I70" s="5">
        <v>31354.053295239741</v>
      </c>
      <c r="J70" s="3">
        <v>-1.0081987401019399E-3</v>
      </c>
    </row>
    <row r="71" spans="1:10" x14ac:dyDescent="0.25">
      <c r="A71">
        <v>19420</v>
      </c>
      <c r="B71" t="s">
        <v>217</v>
      </c>
      <c r="C71" s="5">
        <v>31770.396100128426</v>
      </c>
      <c r="D71" s="5">
        <v>31740.17765467818</v>
      </c>
      <c r="E71" s="5">
        <v>31197.914458646974</v>
      </c>
      <c r="F71" s="5">
        <v>30409.349458197234</v>
      </c>
      <c r="G71" s="5">
        <v>31125.88927555882</v>
      </c>
      <c r="H71" s="5">
        <v>32691.587816962772</v>
      </c>
      <c r="I71" s="5">
        <v>32598.161920708451</v>
      </c>
      <c r="J71" s="3">
        <v>4.2960329450345558E-3</v>
      </c>
    </row>
    <row r="72" spans="1:10" x14ac:dyDescent="0.25">
      <c r="A72">
        <v>19540</v>
      </c>
      <c r="B72" t="s">
        <v>218</v>
      </c>
      <c r="C72" s="5">
        <v>32303.290754767095</v>
      </c>
      <c r="D72" s="5">
        <v>33808.473643157282</v>
      </c>
      <c r="E72" s="5">
        <v>34809.258543716009</v>
      </c>
      <c r="F72" s="5">
        <v>33935.761706923076</v>
      </c>
      <c r="G72" s="5">
        <v>33910.812537011501</v>
      </c>
      <c r="H72" s="5">
        <v>33711.805144613529</v>
      </c>
      <c r="I72" s="5">
        <v>34138.839879447172</v>
      </c>
      <c r="J72" s="3">
        <v>9.2536577005275511E-3</v>
      </c>
    </row>
    <row r="73" spans="1:10" x14ac:dyDescent="0.25">
      <c r="A73">
        <v>19580</v>
      </c>
      <c r="B73" t="s">
        <v>219</v>
      </c>
      <c r="C73" s="5">
        <v>35409.96735723201</v>
      </c>
      <c r="D73" s="5">
        <v>35905.471011182468</v>
      </c>
      <c r="E73" s="5">
        <v>35128.371723099874</v>
      </c>
      <c r="F73" s="5">
        <v>35785.50972449121</v>
      </c>
      <c r="G73" s="5">
        <v>35833.336015642235</v>
      </c>
      <c r="H73" s="5">
        <v>36088.640112560774</v>
      </c>
      <c r="I73" s="5">
        <v>36459.716009315511</v>
      </c>
      <c r="J73" s="3">
        <v>4.8809793338500107E-3</v>
      </c>
    </row>
    <row r="74" spans="1:10" x14ac:dyDescent="0.25">
      <c r="A74">
        <v>19760</v>
      </c>
      <c r="B74" t="s">
        <v>220</v>
      </c>
      <c r="C74" s="5">
        <v>40253.032294585413</v>
      </c>
      <c r="D74" s="5">
        <v>41088.575970360573</v>
      </c>
      <c r="E74" s="5">
        <v>39016.259217727355</v>
      </c>
      <c r="F74" s="5">
        <v>38795.528748113975</v>
      </c>
      <c r="G74" s="5">
        <v>39275.764903794756</v>
      </c>
      <c r="H74" s="5">
        <v>40348.079267620349</v>
      </c>
      <c r="I74" s="5">
        <v>38815.43228912112</v>
      </c>
      <c r="J74" s="3">
        <v>-6.0429061811186902E-3</v>
      </c>
    </row>
    <row r="75" spans="1:10" x14ac:dyDescent="0.25">
      <c r="A75">
        <v>19860</v>
      </c>
      <c r="B75" t="s">
        <v>221</v>
      </c>
      <c r="C75" s="5">
        <v>59060.932094798554</v>
      </c>
      <c r="D75" s="5">
        <v>70083.295522893837</v>
      </c>
      <c r="E75" s="5">
        <v>83346.279697685357</v>
      </c>
      <c r="F75" s="5">
        <v>86668.77779198355</v>
      </c>
      <c r="G75" s="5">
        <v>93143.315572608117</v>
      </c>
      <c r="H75" s="5">
        <v>77488.944513372538</v>
      </c>
      <c r="I75" s="5">
        <v>66062.988377499918</v>
      </c>
      <c r="J75" s="3">
        <v>1.8848600154422801E-2</v>
      </c>
    </row>
    <row r="76" spans="1:10" x14ac:dyDescent="0.25">
      <c r="A76">
        <v>19940</v>
      </c>
      <c r="B76" t="s">
        <v>222</v>
      </c>
      <c r="C76" s="5">
        <v>37921.394640706763</v>
      </c>
      <c r="D76" s="5">
        <v>40077.745757108976</v>
      </c>
      <c r="E76" s="5">
        <v>37723.118681555221</v>
      </c>
      <c r="F76" s="5">
        <v>39143.700834320021</v>
      </c>
      <c r="G76" s="5">
        <v>37608.116650230302</v>
      </c>
      <c r="H76" s="5">
        <v>37111.051526017436</v>
      </c>
      <c r="I76" s="5">
        <v>37318.798128249684</v>
      </c>
      <c r="J76" s="3">
        <v>-2.6661535234477896E-3</v>
      </c>
    </row>
    <row r="77" spans="1:10" x14ac:dyDescent="0.25">
      <c r="A77">
        <v>19980</v>
      </c>
      <c r="B77" t="s">
        <v>223</v>
      </c>
      <c r="C77" s="5">
        <v>36686.572148622879</v>
      </c>
      <c r="D77" s="5">
        <v>35871.990388999846</v>
      </c>
      <c r="E77" s="5">
        <v>35630.778685602236</v>
      </c>
      <c r="F77" s="5">
        <v>34856.193339774029</v>
      </c>
      <c r="G77" s="5">
        <v>32073.65381777838</v>
      </c>
      <c r="H77" s="5">
        <v>32833.625192116626</v>
      </c>
      <c r="I77" s="5">
        <v>34748.817846390848</v>
      </c>
      <c r="J77" s="3">
        <v>-9.0034331590388428E-3</v>
      </c>
    </row>
    <row r="78" spans="1:10" x14ac:dyDescent="0.25">
      <c r="A78">
        <v>20340</v>
      </c>
      <c r="B78" t="s">
        <v>224</v>
      </c>
      <c r="C78" s="5">
        <v>41365.707026262091</v>
      </c>
      <c r="D78" s="5">
        <v>42815.072884172609</v>
      </c>
      <c r="E78" s="5">
        <v>45809.769563033587</v>
      </c>
      <c r="F78" s="5">
        <v>43772.123566659327</v>
      </c>
      <c r="G78" s="5">
        <v>47089.906520379052</v>
      </c>
      <c r="H78" s="5">
        <v>42318.950494682009</v>
      </c>
      <c r="I78" s="5">
        <v>38530.809095823563</v>
      </c>
      <c r="J78" s="3">
        <v>-1.1762614356331191E-2</v>
      </c>
    </row>
    <row r="79" spans="1:10" x14ac:dyDescent="0.25">
      <c r="A79">
        <v>20460</v>
      </c>
      <c r="B79" t="s">
        <v>225</v>
      </c>
      <c r="C79" s="5">
        <v>29883.47155467192</v>
      </c>
      <c r="D79" s="5">
        <v>28831.82590460945</v>
      </c>
      <c r="E79" s="5">
        <v>28905.734684553656</v>
      </c>
      <c r="F79" s="5">
        <v>28927.943418242805</v>
      </c>
      <c r="G79" s="5">
        <v>29741.717096256758</v>
      </c>
      <c r="H79" s="5">
        <v>30062.706010840455</v>
      </c>
      <c r="I79" s="5">
        <v>30568.235148089214</v>
      </c>
      <c r="J79" s="3">
        <v>3.783115651772917E-3</v>
      </c>
    </row>
    <row r="80" spans="1:10" x14ac:dyDescent="0.25">
      <c r="A80">
        <v>20540</v>
      </c>
      <c r="B80" t="s">
        <v>226</v>
      </c>
      <c r="C80" s="5">
        <v>38040.581707735611</v>
      </c>
      <c r="D80" s="5">
        <v>38479.950857199627</v>
      </c>
      <c r="E80" s="5">
        <v>37941.461250013082</v>
      </c>
      <c r="F80" s="5">
        <v>36611.423235118644</v>
      </c>
      <c r="G80" s="5">
        <v>36518.002988117238</v>
      </c>
      <c r="H80" s="5">
        <v>37135.345847171964</v>
      </c>
      <c r="I80" s="5">
        <v>37110.273749261105</v>
      </c>
      <c r="J80" s="3">
        <v>-4.1181102023427618E-3</v>
      </c>
    </row>
    <row r="81" spans="1:10" x14ac:dyDescent="0.25">
      <c r="A81">
        <v>20820</v>
      </c>
      <c r="B81" t="s">
        <v>227</v>
      </c>
      <c r="C81" s="5">
        <v>44609.661125130988</v>
      </c>
      <c r="D81" s="5">
        <v>44877.462646236228</v>
      </c>
      <c r="E81" s="5">
        <v>43493.003875779083</v>
      </c>
      <c r="F81" s="5">
        <v>43775.145218750236</v>
      </c>
      <c r="G81" s="5">
        <v>43509.856494823107</v>
      </c>
      <c r="H81" s="5">
        <v>42066.298128798357</v>
      </c>
      <c r="I81" s="5">
        <v>42868.971682670119</v>
      </c>
      <c r="J81" s="3">
        <v>-6.6117388428703627E-3</v>
      </c>
    </row>
    <row r="82" spans="1:10" x14ac:dyDescent="0.25">
      <c r="A82">
        <v>20980</v>
      </c>
      <c r="B82" t="s">
        <v>228</v>
      </c>
      <c r="C82" s="5">
        <v>43692.764465057313</v>
      </c>
      <c r="D82" s="5">
        <v>45188.006743086487</v>
      </c>
      <c r="E82" s="5">
        <v>48419.973174995241</v>
      </c>
      <c r="F82" s="5">
        <v>44985.331225706177</v>
      </c>
      <c r="G82" s="5">
        <v>45543.693253066434</v>
      </c>
      <c r="H82" s="5">
        <v>42969.928840285873</v>
      </c>
      <c r="I82" s="5">
        <v>43838.161749478517</v>
      </c>
      <c r="J82" s="3">
        <v>5.5385254518691696E-4</v>
      </c>
    </row>
    <row r="83" spans="1:10" x14ac:dyDescent="0.25">
      <c r="A83">
        <v>21120</v>
      </c>
      <c r="B83" t="s">
        <v>229</v>
      </c>
      <c r="C83" s="5">
        <v>35240.263258464161</v>
      </c>
      <c r="D83" s="5">
        <v>39602.676209844787</v>
      </c>
      <c r="E83" s="5">
        <v>41848.724063941132</v>
      </c>
      <c r="F83" s="5">
        <v>42113.852985775869</v>
      </c>
      <c r="G83" s="5">
        <v>43710.210573026277</v>
      </c>
      <c r="H83" s="5">
        <v>36482.689770928657</v>
      </c>
      <c r="I83" s="5">
        <v>34194.991151960996</v>
      </c>
      <c r="J83" s="3">
        <v>-5.0057784035502095E-3</v>
      </c>
    </row>
    <row r="84" spans="1:10" x14ac:dyDescent="0.25">
      <c r="A84">
        <v>21380</v>
      </c>
      <c r="B84" t="s">
        <v>230</v>
      </c>
      <c r="C84" s="5">
        <v>34414.520619474439</v>
      </c>
      <c r="D84" s="5">
        <v>33178.717190253024</v>
      </c>
      <c r="E84" s="5">
        <v>31552.607320110979</v>
      </c>
      <c r="F84" s="5">
        <v>30790.410732197517</v>
      </c>
      <c r="G84" s="5">
        <v>31776.404823113462</v>
      </c>
      <c r="H84" s="5">
        <v>32852.166441556386</v>
      </c>
      <c r="I84" s="5">
        <v>33345.816643986094</v>
      </c>
      <c r="J84" s="3">
        <v>-5.2439124038287099E-3</v>
      </c>
    </row>
    <row r="85" spans="1:10" x14ac:dyDescent="0.25">
      <c r="A85">
        <v>21460</v>
      </c>
      <c r="B85" t="s">
        <v>231</v>
      </c>
      <c r="C85" s="5">
        <v>41252.694622573748</v>
      </c>
      <c r="D85" s="5">
        <v>39696.034773078907</v>
      </c>
      <c r="E85" s="5">
        <v>38255.226573508051</v>
      </c>
      <c r="F85" s="5">
        <v>38595.760607158227</v>
      </c>
      <c r="G85" s="5">
        <v>38857.464439385985</v>
      </c>
      <c r="H85" s="5">
        <v>40281.884620171637</v>
      </c>
      <c r="I85" s="5">
        <v>40039.073273419643</v>
      </c>
      <c r="J85" s="3">
        <v>-4.964407339441701E-3</v>
      </c>
    </row>
    <row r="86" spans="1:10" x14ac:dyDescent="0.25">
      <c r="A86">
        <v>21540</v>
      </c>
      <c r="B86" t="s">
        <v>232</v>
      </c>
      <c r="C86" s="5">
        <v>36147.048283849632</v>
      </c>
      <c r="D86" s="5">
        <v>35296.397837482582</v>
      </c>
      <c r="E86" s="5">
        <v>34302.915919184139</v>
      </c>
      <c r="F86" s="5">
        <v>33281.894970700137</v>
      </c>
      <c r="G86" s="5">
        <v>33510.096789213021</v>
      </c>
      <c r="H86" s="5">
        <v>34727.372308425627</v>
      </c>
      <c r="I86" s="5">
        <v>35112.636162056529</v>
      </c>
      <c r="J86" s="3">
        <v>-4.827347900366874E-3</v>
      </c>
    </row>
    <row r="87" spans="1:10" x14ac:dyDescent="0.25">
      <c r="A87">
        <v>21640</v>
      </c>
      <c r="B87" t="s">
        <v>233</v>
      </c>
      <c r="C87" s="5">
        <v>32181.476577430712</v>
      </c>
      <c r="D87" s="5">
        <v>30977.532859340386</v>
      </c>
      <c r="E87" s="5">
        <v>29575.845935732479</v>
      </c>
      <c r="F87" s="5">
        <v>30890.116222646571</v>
      </c>
      <c r="G87" s="5">
        <v>30593.011357788535</v>
      </c>
      <c r="H87" s="5">
        <v>32077.682385346128</v>
      </c>
      <c r="I87" s="5">
        <v>31528.400834017815</v>
      </c>
      <c r="J87" s="3">
        <v>-3.4112138867539166E-3</v>
      </c>
    </row>
    <row r="88" spans="1:10" x14ac:dyDescent="0.25">
      <c r="A88">
        <v>21840</v>
      </c>
      <c r="B88" t="s">
        <v>234</v>
      </c>
      <c r="C88" s="5">
        <v>37813.903314363793</v>
      </c>
      <c r="D88" s="5">
        <v>37767.486446782452</v>
      </c>
      <c r="E88" s="5">
        <v>37756.813444670559</v>
      </c>
      <c r="F88" s="5">
        <v>36944.333526811912</v>
      </c>
      <c r="G88" s="5">
        <v>37205.331213797843</v>
      </c>
      <c r="H88" s="5">
        <v>37641.715289218664</v>
      </c>
      <c r="I88" s="5">
        <v>37685.425597396192</v>
      </c>
      <c r="J88" s="3">
        <v>-5.6707527994814821E-4</v>
      </c>
    </row>
    <row r="89" spans="1:10" x14ac:dyDescent="0.25">
      <c r="A89">
        <v>21860</v>
      </c>
      <c r="B89" t="s">
        <v>235</v>
      </c>
      <c r="C89" s="5">
        <v>45108.688636946863</v>
      </c>
      <c r="D89" s="5">
        <v>46091.052997644576</v>
      </c>
      <c r="E89" s="5">
        <v>46766.869066845276</v>
      </c>
      <c r="F89" s="5">
        <v>45905.187253512267</v>
      </c>
      <c r="G89" s="5">
        <v>44677.178031076386</v>
      </c>
      <c r="H89" s="5">
        <v>45771.61937799857</v>
      </c>
      <c r="I89" s="5">
        <v>44291.95377586539</v>
      </c>
      <c r="J89" s="3">
        <v>-3.0406761592099985E-3</v>
      </c>
    </row>
    <row r="90" spans="1:10" x14ac:dyDescent="0.25">
      <c r="A90">
        <v>22060</v>
      </c>
      <c r="B90" t="s">
        <v>236</v>
      </c>
      <c r="C90" s="5">
        <v>37591.332044313276</v>
      </c>
      <c r="D90" s="5">
        <v>37288.841041373198</v>
      </c>
      <c r="E90" s="5">
        <v>37001.651143679555</v>
      </c>
      <c r="F90" s="5">
        <v>36111.96192167636</v>
      </c>
      <c r="G90" s="5">
        <v>36282.037921170144</v>
      </c>
      <c r="H90" s="5">
        <v>37441.824601240391</v>
      </c>
      <c r="I90" s="5">
        <v>37648.395033651155</v>
      </c>
      <c r="J90" s="3">
        <v>2.528372355790065E-4</v>
      </c>
    </row>
    <row r="91" spans="1:10" x14ac:dyDescent="0.25">
      <c r="A91">
        <v>22100</v>
      </c>
      <c r="B91" t="s">
        <v>237</v>
      </c>
      <c r="C91" s="5">
        <v>31783.963599682847</v>
      </c>
      <c r="D91" s="5">
        <v>30820.110811723902</v>
      </c>
      <c r="E91" s="5">
        <v>29975.923973535122</v>
      </c>
      <c r="F91" s="5">
        <v>29121.278300837086</v>
      </c>
      <c r="G91" s="5">
        <v>29226.341327260187</v>
      </c>
      <c r="H91" s="5">
        <v>29931.8874779457</v>
      </c>
      <c r="I91" s="5">
        <v>30024.962192046965</v>
      </c>
      <c r="J91" s="3">
        <v>-9.4439175339876558E-3</v>
      </c>
    </row>
    <row r="92" spans="1:10" x14ac:dyDescent="0.25">
      <c r="A92">
        <v>22260</v>
      </c>
      <c r="B92" t="s">
        <v>238</v>
      </c>
      <c r="C92" s="5">
        <v>39562.221450521145</v>
      </c>
      <c r="D92" s="5">
        <v>40394.806015279966</v>
      </c>
      <c r="E92" s="5">
        <v>40422.795446923505</v>
      </c>
      <c r="F92" s="5">
        <v>39685.366295713262</v>
      </c>
      <c r="G92" s="5">
        <v>40668.472331027755</v>
      </c>
      <c r="H92" s="5">
        <v>40637.77686598085</v>
      </c>
      <c r="I92" s="5">
        <v>40814.583158820409</v>
      </c>
      <c r="J92" s="3">
        <v>5.2076443492414803E-3</v>
      </c>
    </row>
    <row r="93" spans="1:10" x14ac:dyDescent="0.25">
      <c r="A93">
        <v>22300</v>
      </c>
      <c r="B93" t="s">
        <v>239</v>
      </c>
      <c r="C93" s="5">
        <v>41695.479604490705</v>
      </c>
      <c r="D93" s="5">
        <v>43204.028434150263</v>
      </c>
      <c r="E93" s="5">
        <v>41543.681719214394</v>
      </c>
      <c r="F93" s="5">
        <v>41271.740383190547</v>
      </c>
      <c r="G93" s="5">
        <v>44754.777955580466</v>
      </c>
      <c r="H93" s="5">
        <v>54290.91664606284</v>
      </c>
      <c r="I93" s="5">
        <v>58184.432296236439</v>
      </c>
      <c r="J93" s="3">
        <v>5.7108677720883572E-2</v>
      </c>
    </row>
    <row r="94" spans="1:10" x14ac:dyDescent="0.25">
      <c r="A94">
        <v>22620</v>
      </c>
      <c r="B94" t="s">
        <v>240</v>
      </c>
      <c r="C94" s="5">
        <v>26382.190780305416</v>
      </c>
      <c r="D94" s="5">
        <v>26986.611214976347</v>
      </c>
      <c r="E94" s="5">
        <v>25733.003018706611</v>
      </c>
      <c r="F94" s="5">
        <v>26631.479594318564</v>
      </c>
      <c r="G94" s="5">
        <v>25820.702339358846</v>
      </c>
      <c r="H94" s="5">
        <v>25767.719886957719</v>
      </c>
      <c r="I94" s="5">
        <v>26095.520621121024</v>
      </c>
      <c r="J94" s="3">
        <v>-1.8192622942073688E-3</v>
      </c>
    </row>
    <row r="95" spans="1:10" x14ac:dyDescent="0.25">
      <c r="A95">
        <v>22700</v>
      </c>
      <c r="B95" t="s">
        <v>241</v>
      </c>
      <c r="C95" s="5">
        <v>39715.567398600659</v>
      </c>
      <c r="D95" s="5">
        <v>41077.236969660327</v>
      </c>
      <c r="E95" s="5">
        <v>40236.984641093477</v>
      </c>
      <c r="F95" s="5">
        <v>39055.153822643777</v>
      </c>
      <c r="G95" s="5">
        <v>39555.944366170581</v>
      </c>
      <c r="H95" s="5">
        <v>40424.221650572399</v>
      </c>
      <c r="I95" s="5">
        <v>40769.601733733296</v>
      </c>
      <c r="J95" s="3">
        <v>4.3751282877375619E-3</v>
      </c>
    </row>
    <row r="96" spans="1:10" x14ac:dyDescent="0.25">
      <c r="A96">
        <v>22780</v>
      </c>
      <c r="B96" t="s">
        <v>242</v>
      </c>
      <c r="C96" s="5">
        <v>45671.90197356639</v>
      </c>
      <c r="D96" s="5">
        <v>45319.686218782706</v>
      </c>
      <c r="E96" s="5">
        <v>41701.641831595538</v>
      </c>
      <c r="F96" s="5">
        <v>40333.770901978751</v>
      </c>
      <c r="G96" s="5">
        <v>37488.201096581688</v>
      </c>
      <c r="H96" s="5">
        <v>38407.256646037808</v>
      </c>
      <c r="I96" s="5">
        <v>38037.029913098355</v>
      </c>
      <c r="J96" s="3">
        <v>-3.0027138733523029E-2</v>
      </c>
    </row>
    <row r="97" spans="1:10" x14ac:dyDescent="0.25">
      <c r="A97">
        <v>22800</v>
      </c>
      <c r="B97" t="s">
        <v>243</v>
      </c>
      <c r="C97" s="5">
        <v>37296.431169242998</v>
      </c>
      <c r="D97" s="5">
        <v>37591.198324378674</v>
      </c>
      <c r="E97" s="5">
        <v>36656.478670093595</v>
      </c>
      <c r="F97" s="5">
        <v>37338.792224421115</v>
      </c>
      <c r="G97" s="5">
        <v>37628.914860791883</v>
      </c>
      <c r="H97" s="5">
        <v>38041.077087344587</v>
      </c>
      <c r="I97" s="5">
        <v>38186.587160551433</v>
      </c>
      <c r="J97" s="3">
        <v>3.9388518905774106E-3</v>
      </c>
    </row>
    <row r="98" spans="1:10" x14ac:dyDescent="0.25">
      <c r="A98">
        <v>22840</v>
      </c>
      <c r="B98" t="s">
        <v>244</v>
      </c>
      <c r="C98" s="5">
        <v>31455.077298767421</v>
      </c>
      <c r="D98" s="5">
        <v>28636.298576703724</v>
      </c>
      <c r="E98" s="5">
        <v>28676.212605147848</v>
      </c>
      <c r="F98" s="5">
        <v>28899.283611977164</v>
      </c>
      <c r="G98" s="5">
        <v>29436.35641820405</v>
      </c>
      <c r="H98" s="5">
        <v>30477.437516101767</v>
      </c>
      <c r="I98" s="5">
        <v>29696.088961900547</v>
      </c>
      <c r="J98" s="3">
        <v>-9.5449975653113528E-3</v>
      </c>
    </row>
    <row r="99" spans="1:10" x14ac:dyDescent="0.25">
      <c r="A99">
        <v>22860</v>
      </c>
      <c r="B99" t="s">
        <v>245</v>
      </c>
      <c r="C99" s="5">
        <v>40508.712658083554</v>
      </c>
      <c r="D99" s="5">
        <v>40820.700458306339</v>
      </c>
      <c r="E99" s="5">
        <v>38201.675445953209</v>
      </c>
      <c r="F99" s="5">
        <v>37519.542973408948</v>
      </c>
      <c r="G99" s="5">
        <v>37475.827465745802</v>
      </c>
      <c r="H99" s="5">
        <v>39121.801250006254</v>
      </c>
      <c r="I99" s="5">
        <v>37823.428375048716</v>
      </c>
      <c r="J99" s="3">
        <v>-1.1366304769107383E-2</v>
      </c>
    </row>
    <row r="100" spans="1:10" x14ac:dyDescent="0.25">
      <c r="A100">
        <v>23140</v>
      </c>
      <c r="B100" t="s">
        <v>246</v>
      </c>
      <c r="C100" s="5">
        <v>34668.672132665895</v>
      </c>
      <c r="D100" s="5">
        <v>35193.914093309679</v>
      </c>
      <c r="E100" s="5">
        <v>34801.921231246313</v>
      </c>
      <c r="F100" s="5">
        <v>34159.357621134608</v>
      </c>
      <c r="G100" s="5">
        <v>33957.792621918612</v>
      </c>
      <c r="H100" s="5">
        <v>33839.778904326769</v>
      </c>
      <c r="I100" s="5">
        <v>35119.818785527408</v>
      </c>
      <c r="J100" s="3">
        <v>2.1571817270469307E-3</v>
      </c>
    </row>
    <row r="101" spans="1:10" x14ac:dyDescent="0.25">
      <c r="A101">
        <v>23180</v>
      </c>
      <c r="B101" t="s">
        <v>247</v>
      </c>
      <c r="C101" s="5">
        <v>37881.895409754346</v>
      </c>
      <c r="D101" s="5">
        <v>37192.539575746916</v>
      </c>
      <c r="E101" s="5">
        <v>36677.93584609071</v>
      </c>
      <c r="F101" s="5">
        <v>35743.298618985726</v>
      </c>
      <c r="G101" s="5">
        <v>36440.885859613016</v>
      </c>
      <c r="H101" s="5">
        <v>37705.330069868847</v>
      </c>
      <c r="I101" s="5">
        <v>37579.296839109084</v>
      </c>
      <c r="J101" s="3">
        <v>-1.3357773062745437E-3</v>
      </c>
    </row>
    <row r="102" spans="1:10" x14ac:dyDescent="0.25">
      <c r="A102">
        <v>23300</v>
      </c>
      <c r="B102" t="s">
        <v>248</v>
      </c>
      <c r="C102" s="5">
        <v>38841.479751472849</v>
      </c>
      <c r="D102" s="5">
        <v>39655.274105916928</v>
      </c>
      <c r="E102" s="5">
        <v>39059.291624414589</v>
      </c>
      <c r="F102" s="5">
        <v>38640.526537880934</v>
      </c>
      <c r="G102" s="5">
        <v>38042.898290065212</v>
      </c>
      <c r="H102" s="5">
        <v>37907.098641601347</v>
      </c>
      <c r="I102" s="5">
        <v>38158.531550811458</v>
      </c>
      <c r="J102" s="3">
        <v>-2.9521964853664873E-3</v>
      </c>
    </row>
    <row r="103" spans="1:10" x14ac:dyDescent="0.25">
      <c r="A103">
        <v>23340</v>
      </c>
      <c r="B103" t="s">
        <v>249</v>
      </c>
      <c r="C103" s="5">
        <v>41176.495388373041</v>
      </c>
      <c r="D103" s="5">
        <v>42837.528101908938</v>
      </c>
      <c r="E103" s="5">
        <v>40322.000254530103</v>
      </c>
      <c r="F103" s="5">
        <v>40300.417545119468</v>
      </c>
      <c r="G103" s="5">
        <v>39500.636182712922</v>
      </c>
      <c r="H103" s="5">
        <v>42275.878837645694</v>
      </c>
      <c r="I103" s="5">
        <v>41750.520593408051</v>
      </c>
      <c r="J103" s="3">
        <v>2.3100519423939758E-3</v>
      </c>
    </row>
    <row r="104" spans="1:10" x14ac:dyDescent="0.25">
      <c r="A104">
        <v>23380</v>
      </c>
      <c r="B104" t="s">
        <v>250</v>
      </c>
      <c r="C104" s="5">
        <v>37642.475758072011</v>
      </c>
      <c r="D104" s="5">
        <v>37731.210209815159</v>
      </c>
      <c r="E104" s="5">
        <v>36411.642894477845</v>
      </c>
      <c r="F104" s="5">
        <v>36320.107228469693</v>
      </c>
      <c r="G104" s="5">
        <v>36091.828061193286</v>
      </c>
      <c r="H104" s="5">
        <v>37115.847762567595</v>
      </c>
      <c r="I104" s="5">
        <v>37578.070659639729</v>
      </c>
      <c r="J104" s="3">
        <v>-2.8536495819830865E-4</v>
      </c>
    </row>
    <row r="105" spans="1:10" x14ac:dyDescent="0.25">
      <c r="A105">
        <v>23660</v>
      </c>
      <c r="B105" t="s">
        <v>251</v>
      </c>
      <c r="C105" s="5">
        <v>39591.43591722937</v>
      </c>
      <c r="D105" s="5">
        <v>39789.148239541428</v>
      </c>
      <c r="E105" s="5">
        <v>38264.273946919682</v>
      </c>
      <c r="F105" s="5">
        <v>37995.770809852715</v>
      </c>
      <c r="G105" s="5">
        <v>36776.188227767147</v>
      </c>
      <c r="H105" s="5">
        <v>36844.072579390398</v>
      </c>
      <c r="I105" s="5">
        <v>37186.259558098798</v>
      </c>
      <c r="J105" s="3">
        <v>-1.0391218317207573E-2</v>
      </c>
    </row>
    <row r="106" spans="1:10" x14ac:dyDescent="0.25">
      <c r="A106">
        <v>23780</v>
      </c>
      <c r="B106" t="s">
        <v>252</v>
      </c>
      <c r="C106" s="5">
        <v>41368.375299595427</v>
      </c>
      <c r="D106" s="5">
        <v>42430.001145298003</v>
      </c>
      <c r="E106" s="5">
        <v>41470.452933629123</v>
      </c>
      <c r="F106" s="5">
        <v>42463.271589920907</v>
      </c>
      <c r="G106" s="5">
        <v>40339.125043198568</v>
      </c>
      <c r="H106" s="5">
        <v>39543.605778842953</v>
      </c>
      <c r="I106" s="5">
        <v>40346.388487260818</v>
      </c>
      <c r="J106" s="3">
        <v>-4.1604580833076721E-3</v>
      </c>
    </row>
    <row r="107" spans="1:10" x14ac:dyDescent="0.25">
      <c r="A107">
        <v>23980</v>
      </c>
      <c r="B107" t="s">
        <v>253</v>
      </c>
      <c r="C107" s="5">
        <v>31503.496623447205</v>
      </c>
      <c r="D107" s="5">
        <v>31694.014224947532</v>
      </c>
      <c r="E107" s="5">
        <v>32033.715711258839</v>
      </c>
      <c r="F107" s="5">
        <v>30779.534894139037</v>
      </c>
      <c r="G107" s="5">
        <v>32129.132727175755</v>
      </c>
      <c r="H107" s="5">
        <v>33402.111341001073</v>
      </c>
      <c r="I107" s="5">
        <v>32822.865624933256</v>
      </c>
      <c r="J107" s="3">
        <v>6.8612397945206904E-3</v>
      </c>
    </row>
    <row r="108" spans="1:10" x14ac:dyDescent="0.25">
      <c r="A108">
        <v>24330</v>
      </c>
      <c r="B108" t="s">
        <v>254</v>
      </c>
      <c r="C108" s="5">
        <v>36282.333944748789</v>
      </c>
      <c r="D108" s="5">
        <v>36265.026953065622</v>
      </c>
      <c r="E108" s="5">
        <v>34994.498144521822</v>
      </c>
      <c r="F108" s="5">
        <v>34422.212566511618</v>
      </c>
      <c r="G108" s="5">
        <v>34561.698809913585</v>
      </c>
      <c r="H108" s="5">
        <v>35904.615238015562</v>
      </c>
      <c r="I108" s="5">
        <v>35734.435249283</v>
      </c>
      <c r="J108" s="3">
        <v>-2.5328133231469208E-3</v>
      </c>
    </row>
    <row r="109" spans="1:10" x14ac:dyDescent="0.25">
      <c r="A109">
        <v>24460</v>
      </c>
      <c r="B109" t="s">
        <v>255</v>
      </c>
      <c r="C109" s="5">
        <v>45251.9846930243</v>
      </c>
      <c r="D109" s="5">
        <v>48062.883506091661</v>
      </c>
      <c r="E109" s="5">
        <v>49513.049329187241</v>
      </c>
      <c r="F109" s="5">
        <v>48211.447000632521</v>
      </c>
      <c r="G109" s="5">
        <v>49259.518643749325</v>
      </c>
      <c r="H109" s="5">
        <v>48261.896436465548</v>
      </c>
      <c r="I109" s="5">
        <v>46514.589932675386</v>
      </c>
      <c r="J109" s="3">
        <v>4.5971170645175974E-3</v>
      </c>
    </row>
    <row r="110" spans="1:10" x14ac:dyDescent="0.25">
      <c r="A110">
        <v>24620</v>
      </c>
      <c r="B110" t="s">
        <v>256</v>
      </c>
      <c r="C110" s="5">
        <v>37334.955981366329</v>
      </c>
      <c r="D110" s="5">
        <v>36761.303210175131</v>
      </c>
      <c r="E110" s="5">
        <v>35977.422835176789</v>
      </c>
      <c r="F110" s="5">
        <v>36061.165584588045</v>
      </c>
      <c r="G110" s="5">
        <v>35638.734953363943</v>
      </c>
      <c r="H110" s="5">
        <v>37294.370961203153</v>
      </c>
      <c r="I110" s="5">
        <v>36985.908909886704</v>
      </c>
      <c r="J110" s="3">
        <v>-1.5642828382191887E-3</v>
      </c>
    </row>
    <row r="111" spans="1:10" x14ac:dyDescent="0.25">
      <c r="A111">
        <v>24700</v>
      </c>
      <c r="B111" t="s">
        <v>257</v>
      </c>
      <c r="C111" s="5">
        <v>38191.802708771182</v>
      </c>
      <c r="D111" s="5">
        <v>37675.430848962402</v>
      </c>
      <c r="E111" s="5">
        <v>37584.859032251043</v>
      </c>
      <c r="F111" s="5">
        <v>38032.648662317108</v>
      </c>
      <c r="G111" s="5">
        <v>37001.710623191619</v>
      </c>
      <c r="H111" s="5">
        <v>36708.931059119139</v>
      </c>
      <c r="I111" s="5">
        <v>37983.425848641324</v>
      </c>
      <c r="J111" s="3">
        <v>-9.1141792400717403E-4</v>
      </c>
    </row>
    <row r="112" spans="1:10" x14ac:dyDescent="0.25">
      <c r="A112">
        <v>24740</v>
      </c>
      <c r="B112" t="s">
        <v>258</v>
      </c>
      <c r="C112" s="5">
        <v>34618.013932431735</v>
      </c>
      <c r="D112" s="5">
        <v>34142.196046403384</v>
      </c>
      <c r="E112" s="5">
        <v>35364.357892319007</v>
      </c>
      <c r="F112" s="5">
        <v>34198.372157485297</v>
      </c>
      <c r="G112" s="5">
        <v>33000.332501811354</v>
      </c>
      <c r="H112" s="5">
        <v>33138.210375712042</v>
      </c>
      <c r="I112" s="5">
        <v>33854.02517191456</v>
      </c>
      <c r="J112" s="3">
        <v>-3.7124710355153079E-3</v>
      </c>
    </row>
    <row r="113" spans="1:10" x14ac:dyDescent="0.25">
      <c r="A113">
        <v>24820</v>
      </c>
      <c r="B113" t="s">
        <v>259</v>
      </c>
      <c r="C113" s="5">
        <v>37177.225173760096</v>
      </c>
      <c r="D113" s="5">
        <v>37769.704710991151</v>
      </c>
      <c r="E113" s="5">
        <v>36916.793648981162</v>
      </c>
      <c r="F113" s="5">
        <v>36782.544232861721</v>
      </c>
      <c r="G113" s="5">
        <v>37066.372784650128</v>
      </c>
      <c r="H113" s="5">
        <v>38004.720857988985</v>
      </c>
      <c r="I113" s="5">
        <v>36084.351299691116</v>
      </c>
      <c r="J113" s="3">
        <v>-4.9604988740273859E-3</v>
      </c>
    </row>
    <row r="114" spans="1:10" x14ac:dyDescent="0.25">
      <c r="A114">
        <v>24900</v>
      </c>
      <c r="B114" t="s">
        <v>260</v>
      </c>
      <c r="C114" s="5">
        <v>32948.816234118509</v>
      </c>
      <c r="D114" s="5">
        <v>33557.027677424048</v>
      </c>
      <c r="E114" s="5">
        <v>34723.27974209447</v>
      </c>
      <c r="F114" s="5">
        <v>33491.85406360864</v>
      </c>
      <c r="G114" s="5">
        <v>31764.292718027515</v>
      </c>
      <c r="H114" s="5">
        <v>31504.764279881347</v>
      </c>
      <c r="I114" s="5">
        <v>32761.642668763412</v>
      </c>
      <c r="J114" s="3">
        <v>-9.4903836701676347E-4</v>
      </c>
    </row>
    <row r="115" spans="1:10" x14ac:dyDescent="0.25">
      <c r="A115">
        <v>24980</v>
      </c>
      <c r="B115" t="s">
        <v>261</v>
      </c>
      <c r="C115" s="5">
        <v>35511.683898452276</v>
      </c>
      <c r="D115" s="5">
        <v>35962.965678426066</v>
      </c>
      <c r="E115" s="5">
        <v>35005.225483748407</v>
      </c>
      <c r="F115" s="5">
        <v>34145.616047986456</v>
      </c>
      <c r="G115" s="5">
        <v>34148.011183549839</v>
      </c>
      <c r="H115" s="5">
        <v>35387.975220401175</v>
      </c>
      <c r="I115" s="5">
        <v>36606.121145199941</v>
      </c>
      <c r="J115" s="3">
        <v>5.0717688636623404E-3</v>
      </c>
    </row>
    <row r="116" spans="1:10" x14ac:dyDescent="0.25">
      <c r="A116">
        <v>25100</v>
      </c>
      <c r="B116" t="s">
        <v>262</v>
      </c>
      <c r="C116" s="5">
        <v>37743.193617104189</v>
      </c>
      <c r="D116" s="5">
        <v>40310.675074330989</v>
      </c>
      <c r="E116" s="5">
        <v>41607.473505172879</v>
      </c>
      <c r="F116" s="5">
        <v>41946.320507247416</v>
      </c>
      <c r="G116" s="5">
        <v>44142.246080532153</v>
      </c>
      <c r="H116" s="5">
        <v>44713.960294926364</v>
      </c>
      <c r="I116" s="5">
        <v>39721.841516645924</v>
      </c>
      <c r="J116" s="3">
        <v>8.5523714499833314E-3</v>
      </c>
    </row>
    <row r="117" spans="1:10" x14ac:dyDescent="0.25">
      <c r="A117">
        <v>25300</v>
      </c>
      <c r="B117" t="s">
        <v>263</v>
      </c>
      <c r="C117" s="5">
        <v>39125.438751632151</v>
      </c>
      <c r="D117" s="5">
        <v>38886.595166540246</v>
      </c>
      <c r="E117" s="5">
        <v>37413.186344270347</v>
      </c>
      <c r="F117" s="5">
        <v>37200.268740892134</v>
      </c>
      <c r="G117" s="5">
        <v>36221.111598778632</v>
      </c>
      <c r="H117" s="5">
        <v>35995.879329425792</v>
      </c>
      <c r="I117" s="5">
        <v>36642.521360648789</v>
      </c>
      <c r="J117" s="3">
        <v>-1.0867766290334924E-2</v>
      </c>
    </row>
    <row r="118" spans="1:10" x14ac:dyDescent="0.25">
      <c r="A118">
        <v>25460</v>
      </c>
      <c r="B118" t="s">
        <v>264</v>
      </c>
      <c r="C118" s="5">
        <v>31064.464541803929</v>
      </c>
      <c r="D118" s="5">
        <v>30588.044875267988</v>
      </c>
      <c r="E118" s="5">
        <v>30567.243748738179</v>
      </c>
      <c r="F118" s="5">
        <v>29776.978220232319</v>
      </c>
      <c r="G118" s="5">
        <v>31027.387313475083</v>
      </c>
      <c r="H118" s="5">
        <v>31417.568196802342</v>
      </c>
      <c r="I118" s="5">
        <v>31313.252689579665</v>
      </c>
      <c r="J118" s="3">
        <v>1.3303624619351861E-3</v>
      </c>
    </row>
    <row r="119" spans="1:10" x14ac:dyDescent="0.25">
      <c r="A119">
        <v>25580</v>
      </c>
      <c r="B119" t="s">
        <v>265</v>
      </c>
      <c r="C119" s="5">
        <v>41548.565214659742</v>
      </c>
      <c r="D119" s="5">
        <v>43908.521170904867</v>
      </c>
      <c r="E119" s="5">
        <v>43683.288752596432</v>
      </c>
      <c r="F119" s="5">
        <v>40967.102710797939</v>
      </c>
      <c r="G119" s="5">
        <v>42079.932519778915</v>
      </c>
      <c r="H119" s="5">
        <v>42564.270336184534</v>
      </c>
      <c r="I119" s="5">
        <v>41878.383397793397</v>
      </c>
      <c r="J119" s="3">
        <v>1.318667890882308E-3</v>
      </c>
    </row>
    <row r="120" spans="1:10" x14ac:dyDescent="0.25">
      <c r="A120">
        <v>25700</v>
      </c>
      <c r="B120" t="s">
        <v>266</v>
      </c>
      <c r="C120" s="5">
        <v>44961.4141584799</v>
      </c>
      <c r="D120" s="5">
        <v>47408.177256965406</v>
      </c>
      <c r="E120" s="5">
        <v>47358.130222293839</v>
      </c>
      <c r="F120" s="5">
        <v>44875.911628949194</v>
      </c>
      <c r="G120" s="5">
        <v>45132.143258811877</v>
      </c>
      <c r="H120" s="5">
        <v>43751.493546435144</v>
      </c>
      <c r="I120" s="5">
        <v>42134.300856306101</v>
      </c>
      <c r="J120" s="3">
        <v>-1.0765384424545443E-2</v>
      </c>
    </row>
    <row r="121" spans="1:10" x14ac:dyDescent="0.25">
      <c r="A121">
        <v>25760</v>
      </c>
      <c r="B121" t="s">
        <v>267</v>
      </c>
      <c r="C121" s="5">
        <v>31195.93725333369</v>
      </c>
      <c r="D121" s="5">
        <v>31744.629603466459</v>
      </c>
      <c r="E121" s="5">
        <v>31230.746433497497</v>
      </c>
      <c r="F121" s="5">
        <v>32866.270730348399</v>
      </c>
      <c r="G121" s="5">
        <v>31373.563130794431</v>
      </c>
      <c r="H121" s="5">
        <v>30910.234879183641</v>
      </c>
      <c r="I121" s="5">
        <v>30857.534167447197</v>
      </c>
      <c r="J121" s="3">
        <v>-1.8161704622313701E-3</v>
      </c>
    </row>
    <row r="122" spans="1:10" x14ac:dyDescent="0.25">
      <c r="A122">
        <v>25880</v>
      </c>
      <c r="B122" t="s">
        <v>268</v>
      </c>
      <c r="C122" s="5">
        <v>32156.877513442763</v>
      </c>
      <c r="D122" s="5">
        <v>31421.569365127616</v>
      </c>
      <c r="E122" s="5">
        <v>30115.504432557605</v>
      </c>
      <c r="F122" s="5">
        <v>30639.907602297808</v>
      </c>
      <c r="G122" s="5">
        <v>30231.684637723647</v>
      </c>
      <c r="H122" s="5">
        <v>31680.474619714882</v>
      </c>
      <c r="I122" s="5">
        <v>31932.300623762716</v>
      </c>
      <c r="J122" s="3">
        <v>-1.1673666161333696E-3</v>
      </c>
    </row>
    <row r="123" spans="1:10" x14ac:dyDescent="0.25">
      <c r="A123">
        <v>26090</v>
      </c>
      <c r="B123" t="s">
        <v>269</v>
      </c>
      <c r="C123" s="5">
        <v>36842.313848758145</v>
      </c>
      <c r="D123" s="5">
        <v>37733.652130182141</v>
      </c>
      <c r="E123" s="5">
        <v>36219.171687175192</v>
      </c>
      <c r="F123" s="5">
        <v>36486.619693679524</v>
      </c>
      <c r="G123" s="5">
        <v>36338.135390893221</v>
      </c>
      <c r="H123" s="5">
        <v>38079.055309992655</v>
      </c>
      <c r="I123" s="5">
        <v>38014.374683678259</v>
      </c>
      <c r="J123" s="3">
        <v>5.2332042731912942E-3</v>
      </c>
    </row>
    <row r="124" spans="1:10" x14ac:dyDescent="0.25">
      <c r="A124">
        <v>26260</v>
      </c>
      <c r="B124" t="s">
        <v>270</v>
      </c>
      <c r="C124" s="5">
        <v>30073.806127733184</v>
      </c>
      <c r="D124" s="5">
        <v>30313.712634234194</v>
      </c>
      <c r="E124" s="5">
        <v>30616.508561034683</v>
      </c>
      <c r="F124" s="5">
        <v>29378.425762757866</v>
      </c>
      <c r="G124" s="5">
        <v>30484.543495591697</v>
      </c>
      <c r="H124" s="5">
        <v>30423.956896881133</v>
      </c>
      <c r="I124" s="5">
        <v>30270.490307753975</v>
      </c>
      <c r="J124" s="3">
        <v>1.08704976778351E-3</v>
      </c>
    </row>
    <row r="125" spans="1:10" x14ac:dyDescent="0.25">
      <c r="A125">
        <v>26340</v>
      </c>
      <c r="B125" t="s">
        <v>271</v>
      </c>
      <c r="C125" s="5">
        <v>32279.704007081382</v>
      </c>
      <c r="D125" s="5">
        <v>31540.121173405292</v>
      </c>
      <c r="E125" s="5">
        <v>30863.037949288548</v>
      </c>
      <c r="F125" s="5">
        <v>30522.794713690942</v>
      </c>
      <c r="G125" s="5">
        <v>30611.957400462306</v>
      </c>
      <c r="H125" s="5">
        <v>31966.151135526892</v>
      </c>
      <c r="I125" s="5">
        <v>32316.312727824235</v>
      </c>
      <c r="J125" s="3">
        <v>1.8892900124445333E-4</v>
      </c>
    </row>
    <row r="126" spans="1:10" x14ac:dyDescent="0.25">
      <c r="A126">
        <v>26540</v>
      </c>
      <c r="B126" t="s">
        <v>272</v>
      </c>
      <c r="C126" s="5">
        <v>36636.149728014781</v>
      </c>
      <c r="D126" s="5">
        <v>36763.495362786132</v>
      </c>
      <c r="E126" s="5">
        <v>36771.465535610863</v>
      </c>
      <c r="F126" s="5">
        <v>36456.297467125805</v>
      </c>
      <c r="G126" s="5">
        <v>35805.675961598172</v>
      </c>
      <c r="H126" s="5">
        <v>36374.831625363957</v>
      </c>
      <c r="I126" s="5">
        <v>36912.475504429465</v>
      </c>
      <c r="J126" s="3">
        <v>1.2531400273159132E-3</v>
      </c>
    </row>
    <row r="127" spans="1:10" x14ac:dyDescent="0.25">
      <c r="A127">
        <v>26700</v>
      </c>
      <c r="B127" t="s">
        <v>273</v>
      </c>
      <c r="C127" s="5">
        <v>46950.517902617721</v>
      </c>
      <c r="D127" s="5">
        <v>54962.895630265353</v>
      </c>
      <c r="E127" s="5">
        <v>46415.867962253898</v>
      </c>
      <c r="F127" s="5">
        <v>45509.516915311659</v>
      </c>
      <c r="G127" s="5">
        <v>44659.946408064308</v>
      </c>
      <c r="H127" s="5">
        <v>47725.176057946133</v>
      </c>
      <c r="I127" s="5">
        <v>48945.395887390921</v>
      </c>
      <c r="J127" s="3">
        <v>6.9592824664455044E-3</v>
      </c>
    </row>
    <row r="128" spans="1:10" x14ac:dyDescent="0.25">
      <c r="A128">
        <v>26740</v>
      </c>
      <c r="B128" t="s">
        <v>274</v>
      </c>
      <c r="C128" s="5">
        <v>39342.550207350083</v>
      </c>
      <c r="D128" s="5">
        <v>38271.850084793768</v>
      </c>
      <c r="E128" s="5">
        <v>37339.060805691595</v>
      </c>
      <c r="F128" s="5">
        <v>36741.320527459597</v>
      </c>
      <c r="G128" s="5">
        <v>35960.306246380635</v>
      </c>
      <c r="H128" s="5">
        <v>36776.080336150124</v>
      </c>
      <c r="I128" s="5">
        <v>36898.546712078227</v>
      </c>
      <c r="J128" s="3">
        <v>-1.0632153121947541E-2</v>
      </c>
    </row>
    <row r="129" spans="1:10" x14ac:dyDescent="0.25">
      <c r="A129">
        <v>26780</v>
      </c>
      <c r="B129" t="s">
        <v>275</v>
      </c>
      <c r="C129" s="5">
        <v>39929.559753005356</v>
      </c>
      <c r="D129" s="5">
        <v>40728.165923906985</v>
      </c>
      <c r="E129" s="5">
        <v>41381.450923123462</v>
      </c>
      <c r="F129" s="5">
        <v>40036.572982530284</v>
      </c>
      <c r="G129" s="5">
        <v>40873.115226974893</v>
      </c>
      <c r="H129" s="5">
        <v>40789.693788844328</v>
      </c>
      <c r="I129" s="5">
        <v>40827.705312092279</v>
      </c>
      <c r="J129" s="3">
        <v>3.7142151951474744E-3</v>
      </c>
    </row>
    <row r="130" spans="1:10" x14ac:dyDescent="0.25">
      <c r="A130">
        <v>26940</v>
      </c>
      <c r="B130" t="s">
        <v>276</v>
      </c>
      <c r="C130" s="5">
        <v>29015.030768507153</v>
      </c>
      <c r="D130" s="5">
        <v>28557.101348904904</v>
      </c>
      <c r="E130" s="5">
        <v>29747.955837091064</v>
      </c>
      <c r="F130" s="5">
        <v>28825.524456759995</v>
      </c>
      <c r="G130" s="5">
        <v>27710.854117303363</v>
      </c>
      <c r="H130" s="5">
        <v>27470.494822484441</v>
      </c>
      <c r="I130" s="5">
        <v>28692.001642172421</v>
      </c>
      <c r="J130" s="3">
        <v>-1.864193990834595E-3</v>
      </c>
    </row>
    <row r="131" spans="1:10" x14ac:dyDescent="0.25">
      <c r="A131">
        <v>26960</v>
      </c>
      <c r="B131" t="s">
        <v>277</v>
      </c>
      <c r="C131" s="5">
        <v>29703.728186366865</v>
      </c>
      <c r="D131" s="5">
        <v>29614.455314624698</v>
      </c>
      <c r="E131" s="5">
        <v>28366.500365444968</v>
      </c>
      <c r="F131" s="5">
        <v>28608.296729600748</v>
      </c>
      <c r="G131" s="5">
        <v>28612.644541821159</v>
      </c>
      <c r="H131" s="5">
        <v>30189.033010408682</v>
      </c>
      <c r="I131" s="5">
        <v>29616.933525744727</v>
      </c>
      <c r="J131" s="3">
        <v>-4.875960469326035E-4</v>
      </c>
    </row>
    <row r="132" spans="1:10" x14ac:dyDescent="0.25">
      <c r="A132">
        <v>27020</v>
      </c>
      <c r="B132" t="s">
        <v>278</v>
      </c>
      <c r="C132" s="5">
        <v>40796.425465069275</v>
      </c>
      <c r="D132" s="5">
        <v>41174.858673161107</v>
      </c>
      <c r="E132" s="5">
        <v>40182.221136038002</v>
      </c>
      <c r="F132" s="5">
        <v>39953.359692864098</v>
      </c>
      <c r="G132" s="5">
        <v>40105.332482367397</v>
      </c>
      <c r="H132" s="5">
        <v>41691.573391214144</v>
      </c>
      <c r="I132" s="5">
        <v>42063.443486797521</v>
      </c>
      <c r="J132" s="3">
        <v>5.1104425461878655E-3</v>
      </c>
    </row>
    <row r="133" spans="1:10" x14ac:dyDescent="0.25">
      <c r="A133">
        <v>27160</v>
      </c>
      <c r="B133" t="s">
        <v>279</v>
      </c>
      <c r="C133" s="5">
        <v>33501.514089743592</v>
      </c>
      <c r="D133" s="5">
        <v>33435.223878574616</v>
      </c>
      <c r="E133" s="5">
        <v>32601.572089807942</v>
      </c>
      <c r="F133" s="5">
        <v>31884.777366564562</v>
      </c>
      <c r="G133" s="5">
        <v>31982.695888812766</v>
      </c>
      <c r="H133" s="5">
        <v>32744.083399214764</v>
      </c>
      <c r="I133" s="5">
        <v>32685.75278188059</v>
      </c>
      <c r="J133" s="3">
        <v>-4.1001291407054552E-3</v>
      </c>
    </row>
    <row r="134" spans="1:10" x14ac:dyDescent="0.25">
      <c r="A134">
        <v>27300</v>
      </c>
      <c r="B134" t="s">
        <v>280</v>
      </c>
      <c r="C134" s="5">
        <v>38990.776580766978</v>
      </c>
      <c r="D134" s="5">
        <v>39004.558030184773</v>
      </c>
      <c r="E134" s="5">
        <v>37237.332584268581</v>
      </c>
      <c r="F134" s="5">
        <v>37642.326516605019</v>
      </c>
      <c r="G134" s="5">
        <v>35882.85556459838</v>
      </c>
      <c r="H134" s="5">
        <v>35615.773835934146</v>
      </c>
      <c r="I134" s="5">
        <v>36275.903393777793</v>
      </c>
      <c r="J134" s="3">
        <v>-1.1956515571151516E-2</v>
      </c>
    </row>
    <row r="135" spans="1:10" x14ac:dyDescent="0.25">
      <c r="A135">
        <v>27420</v>
      </c>
      <c r="B135" t="s">
        <v>281</v>
      </c>
      <c r="C135" s="5">
        <v>45876.544441315287</v>
      </c>
      <c r="D135" s="5">
        <v>46518.493563353979</v>
      </c>
      <c r="E135" s="5">
        <v>49603.91615063652</v>
      </c>
      <c r="F135" s="5">
        <v>45709.114568727171</v>
      </c>
      <c r="G135" s="5">
        <v>44986.691141181596</v>
      </c>
      <c r="H135" s="5">
        <v>44019.863513803401</v>
      </c>
      <c r="I135" s="5">
        <v>46213.610353188087</v>
      </c>
      <c r="J135" s="3">
        <v>1.2208077445623466E-3</v>
      </c>
    </row>
    <row r="136" spans="1:10" x14ac:dyDescent="0.25">
      <c r="A136">
        <v>27540</v>
      </c>
      <c r="B136" t="s">
        <v>282</v>
      </c>
      <c r="C136" s="5">
        <v>43525.801519746507</v>
      </c>
      <c r="D136" s="5">
        <v>44688.127051553427</v>
      </c>
      <c r="E136" s="5">
        <v>44491.366441222854</v>
      </c>
      <c r="F136" s="5">
        <v>44024.002818121597</v>
      </c>
      <c r="G136" s="5">
        <v>45463.019665315449</v>
      </c>
      <c r="H136" s="5">
        <v>45802.883190192413</v>
      </c>
      <c r="I136" s="5">
        <v>45462.664431389174</v>
      </c>
      <c r="J136" s="3">
        <v>7.282644827593332E-3</v>
      </c>
    </row>
    <row r="137" spans="1:10" x14ac:dyDescent="0.25">
      <c r="A137">
        <v>27660</v>
      </c>
      <c r="B137" t="s">
        <v>283</v>
      </c>
      <c r="C137" s="5">
        <v>35820.47496147424</v>
      </c>
      <c r="D137" s="5">
        <v>35561.301001471897</v>
      </c>
      <c r="E137" s="5">
        <v>35414.500638160418</v>
      </c>
      <c r="F137" s="5">
        <v>37398.020518675134</v>
      </c>
      <c r="G137" s="5">
        <v>38168.964808761295</v>
      </c>
      <c r="H137" s="5">
        <v>38172.066587804715</v>
      </c>
      <c r="I137" s="5">
        <v>38240.244907014494</v>
      </c>
      <c r="J137" s="3">
        <v>1.0954370587322737E-2</v>
      </c>
    </row>
    <row r="138" spans="1:10" x14ac:dyDescent="0.25">
      <c r="A138">
        <v>27920</v>
      </c>
      <c r="B138" t="s">
        <v>284</v>
      </c>
      <c r="C138" s="5">
        <v>46119.028496905812</v>
      </c>
      <c r="D138" s="5">
        <v>46305.686967884896</v>
      </c>
      <c r="E138" s="5">
        <v>42060.055497984948</v>
      </c>
      <c r="F138" s="5">
        <v>41033.035981500296</v>
      </c>
      <c r="G138" s="5">
        <v>40614.933126772899</v>
      </c>
      <c r="H138" s="5">
        <v>41043.49527299629</v>
      </c>
      <c r="I138" s="5">
        <v>41402.007361772477</v>
      </c>
      <c r="J138" s="3">
        <v>-1.7821986559680369E-2</v>
      </c>
    </row>
    <row r="139" spans="1:10" x14ac:dyDescent="0.25">
      <c r="A139">
        <v>28260</v>
      </c>
      <c r="B139" t="s">
        <v>285</v>
      </c>
      <c r="C139" s="5">
        <v>44246.359434980055</v>
      </c>
      <c r="D139" s="5">
        <v>48203.466736529947</v>
      </c>
      <c r="E139" s="5">
        <v>51093.449101383434</v>
      </c>
      <c r="F139" s="5">
        <v>45005.252798405978</v>
      </c>
      <c r="G139" s="5">
        <v>49266.988753908525</v>
      </c>
      <c r="H139" s="5">
        <v>51280.638136504029</v>
      </c>
      <c r="I139" s="5">
        <v>48615.332491074201</v>
      </c>
      <c r="J139" s="3">
        <v>1.5818114039817921E-2</v>
      </c>
    </row>
    <row r="140" spans="1:10" x14ac:dyDescent="0.25">
      <c r="A140">
        <v>28340</v>
      </c>
      <c r="B140" t="s">
        <v>286</v>
      </c>
      <c r="C140" s="5">
        <v>32485.421640657289</v>
      </c>
      <c r="D140" s="5">
        <v>33354.698052680149</v>
      </c>
      <c r="E140" s="5">
        <v>33484.349549188708</v>
      </c>
      <c r="F140" s="5">
        <v>33248.71244325491</v>
      </c>
      <c r="G140" s="5">
        <v>33586.845701506245</v>
      </c>
      <c r="H140" s="5">
        <v>34127.96408841385</v>
      </c>
      <c r="I140" s="5">
        <v>34688.342856423085</v>
      </c>
      <c r="J140" s="3">
        <v>1.0995387448972993E-2</v>
      </c>
    </row>
    <row r="141" spans="1:10" x14ac:dyDescent="0.25">
      <c r="A141">
        <v>28380</v>
      </c>
      <c r="B141" t="s">
        <v>287</v>
      </c>
      <c r="C141" s="5">
        <v>35291.924252301294</v>
      </c>
      <c r="D141" s="5">
        <v>35079.43784475149</v>
      </c>
      <c r="E141" s="5">
        <v>33061.41704561653</v>
      </c>
      <c r="F141" s="5">
        <v>32906.361288781598</v>
      </c>
      <c r="G141" s="5">
        <v>30913.811065335933</v>
      </c>
      <c r="H141" s="5">
        <v>30433.517157240913</v>
      </c>
      <c r="I141" s="5">
        <v>31369.59701646362</v>
      </c>
      <c r="J141" s="3">
        <v>-1.9444303892699688E-2</v>
      </c>
    </row>
    <row r="142" spans="1:10" x14ac:dyDescent="0.25">
      <c r="A142">
        <v>28860</v>
      </c>
      <c r="B142" t="s">
        <v>288</v>
      </c>
      <c r="C142" s="5">
        <v>31668.368393241486</v>
      </c>
      <c r="D142" s="5">
        <v>31527.951791786676</v>
      </c>
      <c r="E142" s="5">
        <v>29582.323113108869</v>
      </c>
      <c r="F142" s="5">
        <v>29329.294715045246</v>
      </c>
      <c r="G142" s="5">
        <v>28995.330487676376</v>
      </c>
      <c r="H142" s="5">
        <v>29518.141738527014</v>
      </c>
      <c r="I142" s="5">
        <v>28972.724322176189</v>
      </c>
      <c r="J142" s="3">
        <v>-1.4717866531575252E-2</v>
      </c>
    </row>
    <row r="143" spans="1:10" x14ac:dyDescent="0.25">
      <c r="A143">
        <v>29860</v>
      </c>
      <c r="B143" t="s">
        <v>289</v>
      </c>
      <c r="C143" s="5">
        <v>36856.867747828743</v>
      </c>
      <c r="D143" s="5">
        <v>35072.492073457499</v>
      </c>
      <c r="E143" s="5">
        <v>35596.989930109507</v>
      </c>
      <c r="F143" s="5">
        <v>35113.845822318166</v>
      </c>
      <c r="G143" s="5">
        <v>37218.305568413052</v>
      </c>
      <c r="H143" s="5">
        <v>36338.636819947533</v>
      </c>
      <c r="I143" s="5">
        <v>34994.586561343298</v>
      </c>
      <c r="J143" s="3">
        <v>-8.6042021073020614E-3</v>
      </c>
    </row>
    <row r="144" spans="1:10" x14ac:dyDescent="0.25">
      <c r="A144">
        <v>29980</v>
      </c>
      <c r="B144" t="s">
        <v>290</v>
      </c>
      <c r="C144" s="5">
        <v>31123.380979695354</v>
      </c>
      <c r="D144" s="5">
        <v>30977.308546049961</v>
      </c>
      <c r="E144" s="5">
        <v>30938.828540094099</v>
      </c>
      <c r="F144" s="5">
        <v>30739.301001412074</v>
      </c>
      <c r="G144" s="5">
        <v>30272.511352814116</v>
      </c>
      <c r="H144" s="5">
        <v>31319.002301481029</v>
      </c>
      <c r="I144" s="5">
        <v>30962.958602996543</v>
      </c>
      <c r="J144" s="3">
        <v>-8.6091760548445695E-4</v>
      </c>
    </row>
    <row r="145" spans="1:10" x14ac:dyDescent="0.25">
      <c r="A145">
        <v>30060</v>
      </c>
      <c r="B145" t="s">
        <v>291</v>
      </c>
      <c r="C145" s="5">
        <v>31996.281325799631</v>
      </c>
      <c r="D145" s="5">
        <v>31726.683171047203</v>
      </c>
      <c r="E145" s="5">
        <v>31187.328230289382</v>
      </c>
      <c r="F145" s="5">
        <v>30334.707383718007</v>
      </c>
      <c r="G145" s="5">
        <v>30884.067180410981</v>
      </c>
      <c r="H145" s="5">
        <v>31746.838955395691</v>
      </c>
      <c r="I145" s="5">
        <v>31919.185941061558</v>
      </c>
      <c r="J145" s="3">
        <v>-4.0198890103593232E-4</v>
      </c>
    </row>
    <row r="146" spans="1:10" x14ac:dyDescent="0.25">
      <c r="A146">
        <v>30280</v>
      </c>
      <c r="B146" t="s">
        <v>292</v>
      </c>
      <c r="C146" s="5">
        <v>31287.720521830219</v>
      </c>
      <c r="D146" s="5">
        <v>30860.028381361426</v>
      </c>
      <c r="E146" s="5">
        <v>31451.776870777408</v>
      </c>
      <c r="F146" s="5">
        <v>31395.143145771413</v>
      </c>
      <c r="G146" s="5">
        <v>31906.575729971708</v>
      </c>
      <c r="H146" s="5">
        <v>33282.962459766277</v>
      </c>
      <c r="I146" s="5">
        <v>33107.280481897425</v>
      </c>
      <c r="J146" s="3">
        <v>9.4657709143552982E-3</v>
      </c>
    </row>
    <row r="147" spans="1:10" x14ac:dyDescent="0.25">
      <c r="A147">
        <v>30420</v>
      </c>
      <c r="B147" t="s">
        <v>293</v>
      </c>
      <c r="C147" s="5">
        <v>35072.476783130813</v>
      </c>
      <c r="D147" s="5">
        <v>38631.466182378819</v>
      </c>
      <c r="E147" s="5">
        <v>37912.351968947747</v>
      </c>
      <c r="F147" s="5">
        <v>37451.489644937894</v>
      </c>
      <c r="G147" s="5">
        <v>38115.296605817981</v>
      </c>
      <c r="H147" s="5">
        <v>38539.328117446756</v>
      </c>
      <c r="I147" s="5">
        <v>38123.005476401799</v>
      </c>
      <c r="J147" s="3">
        <v>1.3997262462162485E-2</v>
      </c>
    </row>
    <row r="148" spans="1:10" x14ac:dyDescent="0.25">
      <c r="A148">
        <v>30580</v>
      </c>
      <c r="B148" t="s">
        <v>294</v>
      </c>
      <c r="C148" s="5">
        <v>33733.021855723695</v>
      </c>
      <c r="D148" s="5">
        <v>35885.12830704252</v>
      </c>
      <c r="E148" s="5">
        <v>33211.842855200819</v>
      </c>
      <c r="F148" s="5">
        <v>34972.185649342697</v>
      </c>
      <c r="G148" s="5">
        <v>34492.578423543375</v>
      </c>
      <c r="H148" s="5">
        <v>33130.28518315281</v>
      </c>
      <c r="I148" s="5">
        <v>32053.477401990505</v>
      </c>
      <c r="J148" s="3">
        <v>-8.4758024314304237E-3</v>
      </c>
    </row>
    <row r="149" spans="1:10" x14ac:dyDescent="0.25">
      <c r="A149">
        <v>30660</v>
      </c>
      <c r="B149" t="s">
        <v>295</v>
      </c>
      <c r="C149" s="5">
        <v>34739.867635051422</v>
      </c>
      <c r="D149" s="5">
        <v>35721.349769492335</v>
      </c>
      <c r="E149" s="5">
        <v>32779.59220336088</v>
      </c>
      <c r="F149" s="5">
        <v>37195.173649931414</v>
      </c>
      <c r="G149" s="5">
        <v>34377.461276331713</v>
      </c>
      <c r="H149" s="5">
        <v>33265.772338700568</v>
      </c>
      <c r="I149" s="5">
        <v>34201.723142657444</v>
      </c>
      <c r="J149" s="3">
        <v>-2.5986050250365045E-3</v>
      </c>
    </row>
    <row r="150" spans="1:10" x14ac:dyDescent="0.25">
      <c r="A150">
        <v>30900</v>
      </c>
      <c r="B150" t="s">
        <v>296</v>
      </c>
      <c r="C150" s="5">
        <v>34632.709983222609</v>
      </c>
      <c r="D150" s="5">
        <v>34769.732563081059</v>
      </c>
      <c r="E150" s="5">
        <v>34462.308482649125</v>
      </c>
      <c r="F150" s="5">
        <v>34624.843660720435</v>
      </c>
      <c r="G150" s="5">
        <v>34053.710295270619</v>
      </c>
      <c r="H150" s="5">
        <v>34164.109348790873</v>
      </c>
      <c r="I150" s="5">
        <v>35495.183495151803</v>
      </c>
      <c r="J150" s="3">
        <v>4.1081487979970355E-3</v>
      </c>
    </row>
    <row r="151" spans="1:10" x14ac:dyDescent="0.25">
      <c r="A151">
        <v>30940</v>
      </c>
      <c r="B151" t="s">
        <v>297</v>
      </c>
      <c r="C151" s="5">
        <v>31118.407186482269</v>
      </c>
      <c r="D151" s="5">
        <v>30476.799911384202</v>
      </c>
      <c r="E151" s="5">
        <v>29590.316859071627</v>
      </c>
      <c r="F151" s="5">
        <v>28106.662122882946</v>
      </c>
      <c r="G151" s="5">
        <v>29178.205646392424</v>
      </c>
      <c r="H151" s="5">
        <v>30281.982482238302</v>
      </c>
      <c r="I151" s="5">
        <v>30318.613316287483</v>
      </c>
      <c r="J151" s="3">
        <v>-4.3302125215403109E-3</v>
      </c>
    </row>
    <row r="152" spans="1:10" x14ac:dyDescent="0.25">
      <c r="A152">
        <v>31220</v>
      </c>
      <c r="B152" t="s">
        <v>298</v>
      </c>
      <c r="C152" s="5">
        <v>35596.019335324083</v>
      </c>
      <c r="D152" s="5">
        <v>35022.981054427764</v>
      </c>
      <c r="E152" s="5">
        <v>34254.984029298255</v>
      </c>
      <c r="F152" s="5">
        <v>34373.62528822176</v>
      </c>
      <c r="G152" s="5">
        <v>34575.052581832155</v>
      </c>
      <c r="H152" s="5">
        <v>35690.455679457424</v>
      </c>
      <c r="I152" s="5">
        <v>35835.482475584096</v>
      </c>
      <c r="J152" s="3">
        <v>1.1180775801169496E-3</v>
      </c>
    </row>
    <row r="153" spans="1:10" x14ac:dyDescent="0.25">
      <c r="A153">
        <v>31380</v>
      </c>
      <c r="B153" t="s">
        <v>299</v>
      </c>
      <c r="C153" s="5">
        <v>36453.887822528886</v>
      </c>
      <c r="D153" s="5">
        <v>36443.392227893281</v>
      </c>
      <c r="E153" s="5">
        <v>34170.089613013603</v>
      </c>
      <c r="F153" s="5">
        <v>35559.347900779248</v>
      </c>
      <c r="G153" s="5">
        <v>34412.12496060101</v>
      </c>
      <c r="H153" s="5">
        <v>33294.132739624314</v>
      </c>
      <c r="I153" s="5">
        <v>33460.668071594861</v>
      </c>
      <c r="J153" s="3">
        <v>-1.4178105905165328E-2</v>
      </c>
    </row>
    <row r="154" spans="1:10" x14ac:dyDescent="0.25">
      <c r="A154">
        <v>31500</v>
      </c>
      <c r="B154" t="s">
        <v>300</v>
      </c>
      <c r="C154" s="5">
        <v>37638.449635079305</v>
      </c>
      <c r="D154" s="5">
        <v>37423.333298697326</v>
      </c>
      <c r="E154" s="5">
        <v>37137.282971599816</v>
      </c>
      <c r="F154" s="5">
        <v>36015.203709090332</v>
      </c>
      <c r="G154" s="5">
        <v>35666.693210414647</v>
      </c>
      <c r="H154" s="5">
        <v>37130.951396494122</v>
      </c>
      <c r="I154" s="5">
        <v>37942.7935862593</v>
      </c>
      <c r="J154" s="3">
        <v>1.3431460315713739E-3</v>
      </c>
    </row>
    <row r="155" spans="1:10" x14ac:dyDescent="0.25">
      <c r="A155">
        <v>31580</v>
      </c>
      <c r="B155" t="s">
        <v>301</v>
      </c>
      <c r="C155" s="5">
        <v>35393.013532497193</v>
      </c>
      <c r="D155" s="5">
        <v>35664.271382586216</v>
      </c>
      <c r="E155" s="5">
        <v>35368.638964328959</v>
      </c>
      <c r="F155" s="5">
        <v>34346.36511302062</v>
      </c>
      <c r="G155" s="5">
        <v>35686.847894898456</v>
      </c>
      <c r="H155" s="5">
        <v>35885.418946887032</v>
      </c>
      <c r="I155" s="5">
        <v>35348.447221534974</v>
      </c>
      <c r="J155" s="3">
        <v>-2.099741666427013E-4</v>
      </c>
    </row>
    <row r="156" spans="1:10" x14ac:dyDescent="0.25">
      <c r="A156">
        <v>31620</v>
      </c>
      <c r="B156" t="s">
        <v>302</v>
      </c>
      <c r="C156" s="5">
        <v>33391.762189760579</v>
      </c>
      <c r="D156" s="5">
        <v>33632.035421778965</v>
      </c>
      <c r="E156" s="5">
        <v>33989.575922101809</v>
      </c>
      <c r="F156" s="5">
        <v>32457.49897909255</v>
      </c>
      <c r="G156" s="5">
        <v>33807.831341857447</v>
      </c>
      <c r="H156" s="5">
        <v>33085.95286185672</v>
      </c>
      <c r="I156" s="5">
        <v>32962.659727749444</v>
      </c>
      <c r="J156" s="3">
        <v>-2.1533168011126369E-3</v>
      </c>
    </row>
    <row r="157" spans="1:10" x14ac:dyDescent="0.25">
      <c r="A157">
        <v>31680</v>
      </c>
      <c r="B157" t="s">
        <v>303</v>
      </c>
      <c r="C157" s="5">
        <v>29259.597931768174</v>
      </c>
      <c r="D157" s="5">
        <v>29081.412207510391</v>
      </c>
      <c r="E157" s="5">
        <v>28637.530569209099</v>
      </c>
      <c r="F157" s="5">
        <v>27780.128215347497</v>
      </c>
      <c r="G157" s="5">
        <v>28600.142959575071</v>
      </c>
      <c r="H157" s="5">
        <v>29044.331116163085</v>
      </c>
      <c r="I157" s="5">
        <v>29339.452466838171</v>
      </c>
      <c r="J157" s="3">
        <v>4.5434595149917989E-4</v>
      </c>
    </row>
    <row r="158" spans="1:10" x14ac:dyDescent="0.25">
      <c r="A158">
        <v>31820</v>
      </c>
      <c r="B158" t="s">
        <v>304</v>
      </c>
      <c r="C158" s="5">
        <v>43331.997936183841</v>
      </c>
      <c r="D158" s="5">
        <v>42709.230240415665</v>
      </c>
      <c r="E158" s="5">
        <v>42393.267412752597</v>
      </c>
      <c r="F158" s="5">
        <v>40708.664804553191</v>
      </c>
      <c r="G158" s="5">
        <v>41644.552273545123</v>
      </c>
      <c r="H158" s="5">
        <v>42662.06986313672</v>
      </c>
      <c r="I158" s="5">
        <v>42276.89060276463</v>
      </c>
      <c r="J158" s="3">
        <v>-4.1000267019738468E-3</v>
      </c>
    </row>
    <row r="159" spans="1:10" x14ac:dyDescent="0.25">
      <c r="A159">
        <v>31930</v>
      </c>
      <c r="B159" t="s">
        <v>305</v>
      </c>
      <c r="C159" s="5">
        <v>36267.556120851732</v>
      </c>
      <c r="D159" s="5">
        <v>36976.717986765747</v>
      </c>
      <c r="E159" s="5">
        <v>36718.08010166102</v>
      </c>
      <c r="F159" s="5">
        <v>36152.410292811044</v>
      </c>
      <c r="G159" s="5">
        <v>37232.758469142762</v>
      </c>
      <c r="H159" s="5">
        <v>38006.683050252606</v>
      </c>
      <c r="I159" s="5">
        <v>37865.398800769733</v>
      </c>
      <c r="J159" s="3">
        <v>7.2115730214825646E-3</v>
      </c>
    </row>
    <row r="160" spans="1:10" x14ac:dyDescent="0.25">
      <c r="A160">
        <v>31940</v>
      </c>
      <c r="B160" t="s">
        <v>306</v>
      </c>
      <c r="C160" s="5">
        <v>37273.896849341545</v>
      </c>
      <c r="D160" s="5">
        <v>37250.900622600988</v>
      </c>
      <c r="E160" s="5">
        <v>36984.042270460603</v>
      </c>
      <c r="F160" s="5">
        <v>36264.303701747849</v>
      </c>
      <c r="G160" s="5">
        <v>36482.178104051804</v>
      </c>
      <c r="H160" s="5">
        <v>37542.098113048341</v>
      </c>
      <c r="I160" s="5">
        <v>37482.59321604405</v>
      </c>
      <c r="J160" s="3">
        <v>9.3099627709292143E-4</v>
      </c>
    </row>
    <row r="161" spans="1:10" x14ac:dyDescent="0.25">
      <c r="A161">
        <v>31980</v>
      </c>
      <c r="B161" t="s">
        <v>307</v>
      </c>
      <c r="C161" s="5">
        <v>35459.839420418219</v>
      </c>
      <c r="D161" s="5">
        <v>35269.543358389201</v>
      </c>
      <c r="E161" s="5">
        <v>35678.205977626712</v>
      </c>
      <c r="F161" s="5">
        <v>35171.637305474091</v>
      </c>
      <c r="G161" s="5">
        <v>34761.347824183926</v>
      </c>
      <c r="H161" s="5">
        <v>35896.151150100668</v>
      </c>
      <c r="I161" s="5">
        <v>36892.159373238457</v>
      </c>
      <c r="J161" s="3">
        <v>6.6215382884176055E-3</v>
      </c>
    </row>
    <row r="162" spans="1:10" x14ac:dyDescent="0.25">
      <c r="A162">
        <v>32020</v>
      </c>
      <c r="B162" t="s">
        <v>308</v>
      </c>
      <c r="C162" s="5">
        <v>33634.608162370132</v>
      </c>
      <c r="D162" s="5">
        <v>33320.840217937388</v>
      </c>
      <c r="E162" s="5">
        <v>32338.015174414908</v>
      </c>
      <c r="F162" s="5">
        <v>31466.043199950236</v>
      </c>
      <c r="G162" s="5">
        <v>31393.413256234697</v>
      </c>
      <c r="H162" s="5">
        <v>32181.915315686671</v>
      </c>
      <c r="I162" s="5">
        <v>32590.944169655872</v>
      </c>
      <c r="J162" s="3">
        <v>-5.239737456813387E-3</v>
      </c>
    </row>
    <row r="163" spans="1:10" x14ac:dyDescent="0.25">
      <c r="A163">
        <v>32100</v>
      </c>
      <c r="B163" t="s">
        <v>309</v>
      </c>
      <c r="C163" s="5">
        <v>36903.163671294707</v>
      </c>
      <c r="D163" s="5">
        <v>35961.783211869886</v>
      </c>
      <c r="E163" s="5">
        <v>35366.595943673055</v>
      </c>
      <c r="F163" s="5">
        <v>34333.926003948254</v>
      </c>
      <c r="G163" s="5">
        <v>34295.609718304499</v>
      </c>
      <c r="H163" s="5">
        <v>35317.834137093931</v>
      </c>
      <c r="I163" s="5">
        <v>36130.079996592074</v>
      </c>
      <c r="J163" s="3">
        <v>-3.5223692566391795E-3</v>
      </c>
    </row>
    <row r="164" spans="1:10" x14ac:dyDescent="0.25">
      <c r="A164">
        <v>32140</v>
      </c>
      <c r="B164" t="s">
        <v>310</v>
      </c>
      <c r="C164" s="5">
        <v>43605.217318420146</v>
      </c>
      <c r="D164" s="5">
        <v>44983.089806188429</v>
      </c>
      <c r="E164" s="5">
        <v>43914.38408228437</v>
      </c>
      <c r="F164" s="5">
        <v>44061.104819070184</v>
      </c>
      <c r="G164" s="5">
        <v>42315.178250751924</v>
      </c>
      <c r="H164" s="5">
        <v>43161.496747050413</v>
      </c>
      <c r="I164" s="5">
        <v>41784.685204276357</v>
      </c>
      <c r="J164" s="3">
        <v>-7.0826186507387812E-3</v>
      </c>
    </row>
    <row r="165" spans="1:10" x14ac:dyDescent="0.25">
      <c r="A165">
        <v>32180</v>
      </c>
      <c r="B165" t="s">
        <v>311</v>
      </c>
      <c r="C165" s="5">
        <v>38586.387635880092</v>
      </c>
      <c r="D165" s="5">
        <v>41216.664764948786</v>
      </c>
      <c r="E165" s="5">
        <v>37675.938661284119</v>
      </c>
      <c r="F165" s="5">
        <v>39772.942334260675</v>
      </c>
      <c r="G165" s="5">
        <v>38524.279754800933</v>
      </c>
      <c r="H165" s="5">
        <v>35585.095970002942</v>
      </c>
      <c r="I165" s="5">
        <v>37043.46701738394</v>
      </c>
      <c r="J165" s="3">
        <v>-6.778182944897404E-3</v>
      </c>
    </row>
    <row r="166" spans="1:10" x14ac:dyDescent="0.25">
      <c r="A166">
        <v>32260</v>
      </c>
      <c r="B166" t="s">
        <v>312</v>
      </c>
      <c r="C166" s="5">
        <v>38858.837131142398</v>
      </c>
      <c r="D166" s="5">
        <v>38564.378356407084</v>
      </c>
      <c r="E166" s="5">
        <v>38211.97594888301</v>
      </c>
      <c r="F166" s="5">
        <v>37060.826911063006</v>
      </c>
      <c r="G166" s="5">
        <v>36613.575212810378</v>
      </c>
      <c r="H166" s="5">
        <v>38292.63332883043</v>
      </c>
      <c r="I166" s="5">
        <v>39249.206647563442</v>
      </c>
      <c r="J166" s="3">
        <v>1.6673405179474798E-3</v>
      </c>
    </row>
    <row r="167" spans="1:10" x14ac:dyDescent="0.25">
      <c r="A167">
        <v>32280</v>
      </c>
      <c r="B167" t="s">
        <v>313</v>
      </c>
      <c r="C167" s="5">
        <v>33078.21707180309</v>
      </c>
      <c r="D167" s="5">
        <v>33842.452008627792</v>
      </c>
      <c r="E167" s="5">
        <v>31898.909020538013</v>
      </c>
      <c r="F167" s="5">
        <v>33137.287293945767</v>
      </c>
      <c r="G167" s="5">
        <v>32090.793834648219</v>
      </c>
      <c r="H167" s="5">
        <v>32599.154469432142</v>
      </c>
      <c r="I167" s="5">
        <v>32539.865902251702</v>
      </c>
      <c r="J167" s="3">
        <v>-2.7310954988525316E-3</v>
      </c>
    </row>
    <row r="168" spans="1:10" x14ac:dyDescent="0.25">
      <c r="A168">
        <v>32340</v>
      </c>
      <c r="B168" t="s">
        <v>314</v>
      </c>
      <c r="C168" s="5">
        <v>32100.081103012282</v>
      </c>
      <c r="D168" s="5">
        <v>31788.088934301861</v>
      </c>
      <c r="E168" s="5">
        <v>29980.144894290363</v>
      </c>
      <c r="F168" s="5">
        <v>30901.654081265729</v>
      </c>
      <c r="G168" s="5">
        <v>29606.071591468772</v>
      </c>
      <c r="H168" s="5">
        <v>28427.98590005868</v>
      </c>
      <c r="I168" s="5">
        <v>29915.435573621755</v>
      </c>
      <c r="J168" s="3">
        <v>-1.1678597801551116E-2</v>
      </c>
    </row>
    <row r="169" spans="1:10" x14ac:dyDescent="0.25">
      <c r="A169">
        <v>32380</v>
      </c>
      <c r="B169" t="s">
        <v>315</v>
      </c>
      <c r="C169" s="5">
        <v>44187.422285212284</v>
      </c>
      <c r="D169" s="5">
        <v>44912.482021815762</v>
      </c>
      <c r="E169" s="5">
        <v>45229.322584122063</v>
      </c>
      <c r="F169" s="5">
        <v>44811.121808589058</v>
      </c>
      <c r="G169" s="5">
        <v>48446.764544138932</v>
      </c>
      <c r="H169" s="5">
        <v>50420.669003369498</v>
      </c>
      <c r="I169" s="5">
        <v>48887.492866899505</v>
      </c>
      <c r="J169" s="3">
        <v>1.698961086750761E-2</v>
      </c>
    </row>
    <row r="170" spans="1:10" x14ac:dyDescent="0.25">
      <c r="A170">
        <v>32460</v>
      </c>
      <c r="B170" t="s">
        <v>316</v>
      </c>
      <c r="C170" s="5">
        <v>34182.083326583852</v>
      </c>
      <c r="D170" s="5">
        <v>34364.973406351361</v>
      </c>
      <c r="E170" s="5">
        <v>33304.656310657025</v>
      </c>
      <c r="F170" s="5">
        <v>34290.367778493739</v>
      </c>
      <c r="G170" s="5">
        <v>34414.964722437588</v>
      </c>
      <c r="H170" s="5">
        <v>34510.396859918073</v>
      </c>
      <c r="I170" s="5">
        <v>33424.933253144263</v>
      </c>
      <c r="J170" s="3">
        <v>-3.7262903158067351E-3</v>
      </c>
    </row>
    <row r="171" spans="1:10" x14ac:dyDescent="0.25">
      <c r="A171">
        <v>32500</v>
      </c>
      <c r="B171" t="s">
        <v>317</v>
      </c>
      <c r="C171" s="5">
        <v>35332.807809313883</v>
      </c>
      <c r="D171" s="5">
        <v>35258.173262000753</v>
      </c>
      <c r="E171" s="5">
        <v>34883.483825243842</v>
      </c>
      <c r="F171" s="5">
        <v>34372.363875479525</v>
      </c>
      <c r="G171" s="5">
        <v>34943.68072652971</v>
      </c>
      <c r="H171" s="5">
        <v>36475.979614160737</v>
      </c>
      <c r="I171" s="5">
        <v>36150.234546060739</v>
      </c>
      <c r="J171" s="3">
        <v>3.8191920488022113E-3</v>
      </c>
    </row>
    <row r="172" spans="1:10" x14ac:dyDescent="0.25">
      <c r="A172">
        <v>32540</v>
      </c>
      <c r="B172" t="s">
        <v>318</v>
      </c>
      <c r="C172" s="5">
        <v>36167.400284120507</v>
      </c>
      <c r="D172" s="5">
        <v>35651.029579599868</v>
      </c>
      <c r="E172" s="5">
        <v>36026.750109392691</v>
      </c>
      <c r="F172" s="5">
        <v>33583.741219743177</v>
      </c>
      <c r="G172" s="5">
        <v>33882.3846761483</v>
      </c>
      <c r="H172" s="5">
        <v>33995.564209136443</v>
      </c>
      <c r="I172" s="5">
        <v>34533.232861172815</v>
      </c>
      <c r="J172" s="3">
        <v>-7.6763909772609162E-3</v>
      </c>
    </row>
    <row r="173" spans="1:10" x14ac:dyDescent="0.25">
      <c r="A173">
        <v>32620</v>
      </c>
      <c r="B173" t="s">
        <v>319</v>
      </c>
      <c r="C173" s="5">
        <v>31071.407470423528</v>
      </c>
      <c r="D173" s="5">
        <v>30026.106252505218</v>
      </c>
      <c r="E173" s="5">
        <v>30008.46083793481</v>
      </c>
      <c r="F173" s="5">
        <v>29756.514624386637</v>
      </c>
      <c r="G173" s="5">
        <v>30662.318054588355</v>
      </c>
      <c r="H173" s="5">
        <v>30244.936249126597</v>
      </c>
      <c r="I173" s="5">
        <v>29705.72473915607</v>
      </c>
      <c r="J173" s="3">
        <v>-7.463383425872383E-3</v>
      </c>
    </row>
    <row r="174" spans="1:10" x14ac:dyDescent="0.25">
      <c r="A174">
        <v>32660</v>
      </c>
      <c r="B174" t="s">
        <v>320</v>
      </c>
      <c r="C174" s="5">
        <v>31346.331127766429</v>
      </c>
      <c r="D174" s="5">
        <v>30913.736120330945</v>
      </c>
      <c r="E174" s="5">
        <v>31170.752225250297</v>
      </c>
      <c r="F174" s="5">
        <v>31031.688830476298</v>
      </c>
      <c r="G174" s="5">
        <v>31050.210486610631</v>
      </c>
      <c r="H174" s="5">
        <v>31732.467597962132</v>
      </c>
      <c r="I174" s="5">
        <v>31994.798129681065</v>
      </c>
      <c r="J174" s="3">
        <v>3.4185132213724323E-3</v>
      </c>
    </row>
    <row r="175" spans="1:10" x14ac:dyDescent="0.25">
      <c r="A175">
        <v>32700</v>
      </c>
      <c r="B175" t="s">
        <v>321</v>
      </c>
      <c r="C175" s="5">
        <v>46884.54765618746</v>
      </c>
      <c r="D175" s="5">
        <v>48211.779910575227</v>
      </c>
      <c r="E175" s="5">
        <v>48886.922712172214</v>
      </c>
      <c r="F175" s="5">
        <v>47175.58524474538</v>
      </c>
      <c r="G175" s="5">
        <v>46697.329768424526</v>
      </c>
      <c r="H175" s="5">
        <v>48684.441752645376</v>
      </c>
      <c r="I175" s="5">
        <v>46731.102463910684</v>
      </c>
      <c r="J175" s="3">
        <v>-5.4621714227887086E-4</v>
      </c>
    </row>
    <row r="176" spans="1:10" x14ac:dyDescent="0.25">
      <c r="A176">
        <v>32860</v>
      </c>
      <c r="B176" t="s">
        <v>322</v>
      </c>
      <c r="C176" s="5">
        <v>34349.445052591007</v>
      </c>
      <c r="D176" s="5">
        <v>34972.818807288262</v>
      </c>
      <c r="E176" s="5">
        <v>36080.023971661241</v>
      </c>
      <c r="F176" s="5">
        <v>34944.118900955116</v>
      </c>
      <c r="G176" s="5">
        <v>34438.378034873153</v>
      </c>
      <c r="H176" s="5">
        <v>34214.539471159347</v>
      </c>
      <c r="I176" s="5">
        <v>33881.624892418789</v>
      </c>
      <c r="J176" s="3">
        <v>-2.2828958880179995E-3</v>
      </c>
    </row>
    <row r="177" spans="1:10" x14ac:dyDescent="0.25">
      <c r="A177">
        <v>32940</v>
      </c>
      <c r="B177" t="s">
        <v>323</v>
      </c>
      <c r="C177" s="5">
        <v>34610.995581913252</v>
      </c>
      <c r="D177" s="5">
        <v>33812.554885806327</v>
      </c>
      <c r="E177" s="5">
        <v>35268.946595713678</v>
      </c>
      <c r="F177" s="5">
        <v>34934.88882342993</v>
      </c>
      <c r="G177" s="5">
        <v>34714.74101046141</v>
      </c>
      <c r="H177" s="5">
        <v>34773.670585101099</v>
      </c>
      <c r="I177" s="5">
        <v>34781.222922113957</v>
      </c>
      <c r="J177" s="3">
        <v>8.1804224626291777E-4</v>
      </c>
    </row>
    <row r="178" spans="1:10" x14ac:dyDescent="0.25">
      <c r="A178">
        <v>32980</v>
      </c>
      <c r="B178" t="s">
        <v>324</v>
      </c>
      <c r="C178" s="5">
        <v>39695.556587539009</v>
      </c>
      <c r="D178" s="5">
        <v>38966.078845647724</v>
      </c>
      <c r="E178" s="5">
        <v>37374.320024172899</v>
      </c>
      <c r="F178" s="5">
        <v>36451.119049354813</v>
      </c>
      <c r="G178" s="5">
        <v>36579.777138668614</v>
      </c>
      <c r="H178" s="5">
        <v>38206.156619397269</v>
      </c>
      <c r="I178" s="5">
        <v>38533.357688474978</v>
      </c>
      <c r="J178" s="3">
        <v>-4.9402494704233746E-3</v>
      </c>
    </row>
    <row r="179" spans="1:10" x14ac:dyDescent="0.25">
      <c r="A179">
        <v>33020</v>
      </c>
      <c r="B179" t="s">
        <v>325</v>
      </c>
      <c r="C179" s="5">
        <v>37709.987244186916</v>
      </c>
      <c r="D179" s="5">
        <v>37167.23379540984</v>
      </c>
      <c r="E179" s="5">
        <v>34614.715883545345</v>
      </c>
      <c r="F179" s="5">
        <v>35887.929892431857</v>
      </c>
      <c r="G179" s="5">
        <v>35538.985171166343</v>
      </c>
      <c r="H179" s="5">
        <v>35517.948690097284</v>
      </c>
      <c r="I179" s="5">
        <v>35512.050191902861</v>
      </c>
      <c r="J179" s="3">
        <v>-9.9588938481754985E-3</v>
      </c>
    </row>
    <row r="180" spans="1:10" x14ac:dyDescent="0.25">
      <c r="A180">
        <v>33060</v>
      </c>
      <c r="B180" t="s">
        <v>326</v>
      </c>
      <c r="C180" s="5">
        <v>33856.915950341987</v>
      </c>
      <c r="D180" s="5">
        <v>33287.800493118521</v>
      </c>
      <c r="E180" s="5">
        <v>33159.580007108438</v>
      </c>
      <c r="F180" s="5">
        <v>33000.888704623227</v>
      </c>
      <c r="G180" s="5">
        <v>32087.473522237524</v>
      </c>
      <c r="H180" s="5">
        <v>32898.901826919297</v>
      </c>
      <c r="I180" s="5">
        <v>32855.439000464889</v>
      </c>
      <c r="J180" s="3">
        <v>-4.9918305540801455E-3</v>
      </c>
    </row>
    <row r="181" spans="1:10" x14ac:dyDescent="0.25">
      <c r="A181">
        <v>33180</v>
      </c>
      <c r="B181" t="s">
        <v>327</v>
      </c>
      <c r="C181" s="5">
        <v>29269.069123417616</v>
      </c>
      <c r="D181" s="5">
        <v>28358.825404820152</v>
      </c>
      <c r="E181" s="5">
        <v>27585.42361336519</v>
      </c>
      <c r="F181" s="5">
        <v>26147.755366844533</v>
      </c>
      <c r="G181" s="5">
        <v>27464.57284060599</v>
      </c>
      <c r="H181" s="5">
        <v>28390.219811404851</v>
      </c>
      <c r="I181" s="5">
        <v>28041.227070445857</v>
      </c>
      <c r="J181" s="3">
        <v>-7.1171314829725496E-3</v>
      </c>
    </row>
    <row r="182" spans="1:10" x14ac:dyDescent="0.25">
      <c r="A182">
        <v>33500</v>
      </c>
      <c r="B182" t="s">
        <v>328</v>
      </c>
      <c r="C182" s="5">
        <v>50229.016679863249</v>
      </c>
      <c r="D182" s="5">
        <v>52779.958192318809</v>
      </c>
      <c r="E182" s="5">
        <v>58021.035125267052</v>
      </c>
      <c r="F182" s="5">
        <v>54717.395451976488</v>
      </c>
      <c r="G182" s="5">
        <v>53947.758826315141</v>
      </c>
      <c r="H182" s="5">
        <v>49919.442286075617</v>
      </c>
      <c r="I182" s="5">
        <v>48299.091647330773</v>
      </c>
      <c r="J182" s="3">
        <v>-6.5087469456239777E-3</v>
      </c>
    </row>
    <row r="183" spans="1:10" x14ac:dyDescent="0.25">
      <c r="A183">
        <v>33580</v>
      </c>
      <c r="B183" t="s">
        <v>329</v>
      </c>
      <c r="C183" s="5">
        <v>49451.103035952998</v>
      </c>
      <c r="D183" s="5">
        <v>51799.611756645194</v>
      </c>
      <c r="E183" s="5">
        <v>47309.756402765495</v>
      </c>
      <c r="F183" s="5">
        <v>49172.048849418665</v>
      </c>
      <c r="G183" s="5">
        <v>48646.323807871959</v>
      </c>
      <c r="H183" s="5">
        <v>50828.572364469488</v>
      </c>
      <c r="I183" s="5">
        <v>49065.16986374071</v>
      </c>
      <c r="J183" s="3">
        <v>-1.304973154204303E-3</v>
      </c>
    </row>
    <row r="184" spans="1:10" x14ac:dyDescent="0.25">
      <c r="A184">
        <v>33620</v>
      </c>
      <c r="B184" t="s">
        <v>330</v>
      </c>
      <c r="C184" s="5">
        <v>34872.006971759212</v>
      </c>
      <c r="D184" s="5">
        <v>34606.055233479223</v>
      </c>
      <c r="E184" s="5">
        <v>35337.548562880424</v>
      </c>
      <c r="F184" s="5">
        <v>34883.536912064039</v>
      </c>
      <c r="G184" s="5">
        <v>34717.062484406772</v>
      </c>
      <c r="H184" s="5">
        <v>35268.121310448289</v>
      </c>
      <c r="I184" s="5">
        <v>35892.459607683282</v>
      </c>
      <c r="J184" s="3">
        <v>4.8187094494818172E-3</v>
      </c>
    </row>
    <row r="185" spans="1:10" x14ac:dyDescent="0.25">
      <c r="A185">
        <v>34020</v>
      </c>
      <c r="B185" t="s">
        <v>331</v>
      </c>
      <c r="C185" s="5">
        <v>40587.824519434987</v>
      </c>
      <c r="D185" s="5">
        <v>38850.768194763441</v>
      </c>
      <c r="E185" s="5">
        <v>40640.191647061161</v>
      </c>
      <c r="F185" s="5">
        <v>38513.349488816821</v>
      </c>
      <c r="G185" s="5">
        <v>38629.0385036886</v>
      </c>
      <c r="H185" s="5">
        <v>38896.731292863908</v>
      </c>
      <c r="I185" s="5">
        <v>35704.368104145753</v>
      </c>
      <c r="J185" s="3">
        <v>-2.1139216477353062E-2</v>
      </c>
    </row>
    <row r="186" spans="1:10" x14ac:dyDescent="0.25">
      <c r="A186">
        <v>34260</v>
      </c>
      <c r="B186" t="s">
        <v>332</v>
      </c>
      <c r="C186" s="5">
        <v>33399.835075556264</v>
      </c>
      <c r="D186" s="5">
        <v>33088.857584532052</v>
      </c>
      <c r="E186" s="5">
        <v>33310.350424907432</v>
      </c>
      <c r="F186" s="5">
        <v>32418.665662723244</v>
      </c>
      <c r="G186" s="5">
        <v>33904.158525807172</v>
      </c>
      <c r="H186" s="5">
        <v>34339.246630677626</v>
      </c>
      <c r="I186" s="5">
        <v>33847.635696535726</v>
      </c>
      <c r="J186" s="3">
        <v>2.2221634072681073E-3</v>
      </c>
    </row>
    <row r="187" spans="1:10" x14ac:dyDescent="0.25">
      <c r="A187">
        <v>34380</v>
      </c>
      <c r="B187" t="s">
        <v>333</v>
      </c>
      <c r="C187" s="5">
        <v>30365.188294310617</v>
      </c>
      <c r="D187" s="5">
        <v>29823.790039151037</v>
      </c>
      <c r="E187" s="5">
        <v>29290.464030053743</v>
      </c>
      <c r="F187" s="5">
        <v>29446.944109878725</v>
      </c>
      <c r="G187" s="5">
        <v>29665.116632633213</v>
      </c>
      <c r="H187" s="5">
        <v>30747.009884101713</v>
      </c>
      <c r="I187" s="5">
        <v>30803.794465013296</v>
      </c>
      <c r="J187" s="3">
        <v>2.3930335693540528E-3</v>
      </c>
    </row>
    <row r="188" spans="1:10" x14ac:dyDescent="0.25">
      <c r="A188">
        <v>34460</v>
      </c>
      <c r="B188" t="s">
        <v>334</v>
      </c>
      <c r="C188" s="5">
        <v>30507.262298319627</v>
      </c>
      <c r="D188" s="5">
        <v>29765.048152166604</v>
      </c>
      <c r="E188" s="5">
        <v>29679.469299159915</v>
      </c>
      <c r="F188" s="5">
        <v>28773.630375194138</v>
      </c>
      <c r="G188" s="5">
        <v>29795.864529677616</v>
      </c>
      <c r="H188" s="5">
        <v>30468.009092429522</v>
      </c>
      <c r="I188" s="5">
        <v>30104.350923639126</v>
      </c>
      <c r="J188" s="3">
        <v>-2.2133890248038357E-3</v>
      </c>
    </row>
    <row r="189" spans="1:10" x14ac:dyDescent="0.25">
      <c r="A189">
        <v>34500</v>
      </c>
      <c r="B189" t="s">
        <v>335</v>
      </c>
      <c r="C189" s="5">
        <v>37373.972933294986</v>
      </c>
      <c r="D189" s="5">
        <v>36550.930466378522</v>
      </c>
      <c r="E189" s="5">
        <v>35919.964264529983</v>
      </c>
      <c r="F189" s="5">
        <v>35669.353617409652</v>
      </c>
      <c r="G189" s="5">
        <v>35687.748541711182</v>
      </c>
      <c r="H189" s="5">
        <v>35640.222457420139</v>
      </c>
      <c r="I189" s="5">
        <v>35567.741106548267</v>
      </c>
      <c r="J189" s="3">
        <v>-8.2219257051175942E-3</v>
      </c>
    </row>
    <row r="190" spans="1:10" x14ac:dyDescent="0.25">
      <c r="A190">
        <v>34540</v>
      </c>
      <c r="B190" t="s">
        <v>336</v>
      </c>
      <c r="C190" s="5">
        <v>35879.847300591799</v>
      </c>
      <c r="D190" s="5">
        <v>36871.133069254458</v>
      </c>
      <c r="E190" s="5">
        <v>37557.906304282471</v>
      </c>
      <c r="F190" s="5">
        <v>37282.586004643876</v>
      </c>
      <c r="G190" s="5">
        <v>37768.559988848196</v>
      </c>
      <c r="H190" s="5">
        <v>38124.414586070008</v>
      </c>
      <c r="I190" s="5">
        <v>38350.083644898135</v>
      </c>
      <c r="J190" s="3">
        <v>1.115861935667728E-2</v>
      </c>
    </row>
    <row r="191" spans="1:10" x14ac:dyDescent="0.25">
      <c r="A191">
        <v>34660</v>
      </c>
      <c r="B191" t="s">
        <v>337</v>
      </c>
      <c r="C191" s="5">
        <v>34723.934835233631</v>
      </c>
      <c r="D191" s="5">
        <v>33875.711574901325</v>
      </c>
      <c r="E191" s="5">
        <v>32886.883829778177</v>
      </c>
      <c r="F191" s="5">
        <v>32363.45949932783</v>
      </c>
      <c r="G191" s="5">
        <v>32557.046801515735</v>
      </c>
      <c r="H191" s="5">
        <v>33044.822137300478</v>
      </c>
      <c r="I191" s="5">
        <v>32716.219185153528</v>
      </c>
      <c r="J191" s="3">
        <v>-9.8772726990257187E-3</v>
      </c>
    </row>
    <row r="192" spans="1:10" x14ac:dyDescent="0.25">
      <c r="A192">
        <v>34700</v>
      </c>
      <c r="B192" t="s">
        <v>338</v>
      </c>
      <c r="C192" s="5">
        <v>41844.692214224684</v>
      </c>
      <c r="D192" s="5">
        <v>41627.600581599181</v>
      </c>
      <c r="E192" s="5">
        <v>41098.800266983264</v>
      </c>
      <c r="F192" s="5">
        <v>39706.321970508885</v>
      </c>
      <c r="G192" s="5">
        <v>40740.421712355943</v>
      </c>
      <c r="H192" s="5">
        <v>41365.504901355154</v>
      </c>
      <c r="I192" s="5">
        <v>40958.236359808965</v>
      </c>
      <c r="J192" s="3">
        <v>-3.5623128375461555E-3</v>
      </c>
    </row>
    <row r="193" spans="1:10" x14ac:dyDescent="0.25">
      <c r="A193">
        <v>34780</v>
      </c>
      <c r="B193" t="s">
        <v>339</v>
      </c>
      <c r="C193" s="5">
        <v>33689.374705168433</v>
      </c>
      <c r="D193" s="5">
        <v>33024.860275561994</v>
      </c>
      <c r="E193" s="5">
        <v>32340.977683766581</v>
      </c>
      <c r="F193" s="5">
        <v>32215.392113678427</v>
      </c>
      <c r="G193" s="5">
        <v>32337.857736814793</v>
      </c>
      <c r="H193" s="5">
        <v>33387.600182920571</v>
      </c>
      <c r="I193" s="5">
        <v>32976.171168625486</v>
      </c>
      <c r="J193" s="3">
        <v>-3.5598623053622047E-3</v>
      </c>
    </row>
    <row r="194" spans="1:10" x14ac:dyDescent="0.25">
      <c r="A194">
        <v>35020</v>
      </c>
      <c r="B194" t="s">
        <v>340</v>
      </c>
      <c r="C194" s="5">
        <v>34692.271025679773</v>
      </c>
      <c r="D194" s="5">
        <v>35426.81206126359</v>
      </c>
      <c r="E194" s="5">
        <v>34462.756873966719</v>
      </c>
      <c r="F194" s="5">
        <v>33980.973867770139</v>
      </c>
      <c r="G194" s="5">
        <v>33440.093299716747</v>
      </c>
      <c r="H194" s="5">
        <v>32823.879579296816</v>
      </c>
      <c r="I194" s="5">
        <v>31816.023673080359</v>
      </c>
      <c r="J194" s="3">
        <v>-1.4320944473121933E-2</v>
      </c>
    </row>
    <row r="195" spans="1:10" x14ac:dyDescent="0.25">
      <c r="A195">
        <v>35060</v>
      </c>
      <c r="B195" t="s">
        <v>341</v>
      </c>
      <c r="C195" s="5">
        <v>35936.276381713302</v>
      </c>
      <c r="D195" s="5">
        <v>35234.99996621241</v>
      </c>
      <c r="E195" s="5">
        <v>33880.612173315785</v>
      </c>
      <c r="F195" s="5">
        <v>33547.40646571137</v>
      </c>
      <c r="G195" s="5">
        <v>33903.193795268584</v>
      </c>
      <c r="H195" s="5">
        <v>35667.02787198728</v>
      </c>
      <c r="I195" s="5">
        <v>34533.58973347264</v>
      </c>
      <c r="J195" s="3">
        <v>-6.6138322986099007E-3</v>
      </c>
    </row>
    <row r="196" spans="1:10" x14ac:dyDescent="0.25">
      <c r="A196">
        <v>35220</v>
      </c>
      <c r="B196" t="s">
        <v>342</v>
      </c>
      <c r="C196" s="5">
        <v>33462.200022310448</v>
      </c>
      <c r="D196" s="5">
        <v>33104.792655026074</v>
      </c>
      <c r="E196" s="5">
        <v>32958.159426362203</v>
      </c>
      <c r="F196" s="5">
        <v>32642.970784754576</v>
      </c>
      <c r="G196" s="5">
        <v>31980.714048744503</v>
      </c>
      <c r="H196" s="5">
        <v>32653.823604388759</v>
      </c>
      <c r="I196" s="5">
        <v>33930.841393443967</v>
      </c>
      <c r="J196" s="3">
        <v>2.3206773120978408E-3</v>
      </c>
    </row>
    <row r="197" spans="1:10" x14ac:dyDescent="0.25">
      <c r="A197">
        <v>35420</v>
      </c>
      <c r="B197" t="s">
        <v>343</v>
      </c>
      <c r="C197" s="5">
        <v>36908.722348983072</v>
      </c>
      <c r="D197" s="5">
        <v>38031.467318987889</v>
      </c>
      <c r="E197" s="5">
        <v>37077.856208388017</v>
      </c>
      <c r="F197" s="5">
        <v>36908.571020871859</v>
      </c>
      <c r="G197" s="5">
        <v>38116.187222520297</v>
      </c>
      <c r="H197" s="5">
        <v>39010.344393095955</v>
      </c>
      <c r="I197" s="5">
        <v>38956.6652761726</v>
      </c>
      <c r="J197" s="3">
        <v>9.0409548328012068E-3</v>
      </c>
    </row>
    <row r="198" spans="1:10" x14ac:dyDescent="0.25">
      <c r="A198">
        <v>35460</v>
      </c>
      <c r="B198" t="s">
        <v>344</v>
      </c>
      <c r="C198" s="5">
        <v>29065.114406523709</v>
      </c>
      <c r="D198" s="5">
        <v>29222.490380943953</v>
      </c>
      <c r="E198" s="5">
        <v>28371.997484108575</v>
      </c>
      <c r="F198" s="5">
        <v>28181.922732617666</v>
      </c>
      <c r="G198" s="5">
        <v>27832.866182773836</v>
      </c>
      <c r="H198" s="5">
        <v>29210.925633605006</v>
      </c>
      <c r="I198" s="5">
        <v>29124.690820993608</v>
      </c>
      <c r="J198" s="3">
        <v>3.4133471907438206E-4</v>
      </c>
    </row>
    <row r="199" spans="1:10" x14ac:dyDescent="0.25">
      <c r="A199">
        <v>35500</v>
      </c>
      <c r="B199" t="s">
        <v>345</v>
      </c>
      <c r="C199" s="5">
        <v>38465.110687472225</v>
      </c>
      <c r="D199" s="5">
        <v>39449.933952041509</v>
      </c>
      <c r="E199" s="5">
        <v>38573.216031591299</v>
      </c>
      <c r="F199" s="5">
        <v>37424.24644312841</v>
      </c>
      <c r="G199" s="5">
        <v>37041.222698026439</v>
      </c>
      <c r="H199" s="5">
        <v>37208.090420880537</v>
      </c>
      <c r="I199" s="5">
        <v>37185.543838295678</v>
      </c>
      <c r="J199" s="3">
        <v>-5.6227222036154823E-3</v>
      </c>
    </row>
    <row r="200" spans="1:10" x14ac:dyDescent="0.25">
      <c r="A200">
        <v>35580</v>
      </c>
      <c r="B200" t="s">
        <v>346</v>
      </c>
      <c r="C200" s="5">
        <v>43841.769537976543</v>
      </c>
      <c r="D200" s="5">
        <v>46027.40175295528</v>
      </c>
      <c r="E200" s="5">
        <v>46697.445667077867</v>
      </c>
      <c r="F200" s="5">
        <v>45232.45331820078</v>
      </c>
      <c r="G200" s="5">
        <v>44491.660639423375</v>
      </c>
      <c r="H200" s="5">
        <v>45877.011743235111</v>
      </c>
      <c r="I200" s="5">
        <v>45537.621040030557</v>
      </c>
      <c r="J200" s="3">
        <v>6.3453494691094736E-3</v>
      </c>
    </row>
    <row r="201" spans="1:10" x14ac:dyDescent="0.25">
      <c r="A201">
        <v>35740</v>
      </c>
      <c r="B201" t="s">
        <v>347</v>
      </c>
      <c r="C201" s="5">
        <v>42005.877044492008</v>
      </c>
      <c r="D201" s="5">
        <v>45191.298729978895</v>
      </c>
      <c r="E201" s="5">
        <v>43042.303669323766</v>
      </c>
      <c r="F201" s="5">
        <v>44504.738409758473</v>
      </c>
      <c r="G201" s="5">
        <v>44277.434709776368</v>
      </c>
      <c r="H201" s="5">
        <v>45923.693712140361</v>
      </c>
      <c r="I201" s="5">
        <v>44771.871304439373</v>
      </c>
      <c r="J201" s="3">
        <v>1.0685104218072228E-2</v>
      </c>
    </row>
    <row r="202" spans="1:10" x14ac:dyDescent="0.25">
      <c r="A202">
        <v>35820</v>
      </c>
      <c r="B202" t="s">
        <v>348</v>
      </c>
      <c r="C202" s="5">
        <v>42347.99697764108</v>
      </c>
      <c r="D202" s="5">
        <v>45356.995403563305</v>
      </c>
      <c r="E202" s="5">
        <v>45390.85644616124</v>
      </c>
      <c r="F202" s="5">
        <v>41848.00803481754</v>
      </c>
      <c r="G202" s="5">
        <v>45218.805011327</v>
      </c>
      <c r="H202" s="5">
        <v>45352.697835434694</v>
      </c>
      <c r="I202" s="5">
        <v>44717.884787032235</v>
      </c>
      <c r="J202" s="3">
        <v>9.1167072433966378E-3</v>
      </c>
    </row>
    <row r="203" spans="1:10" x14ac:dyDescent="0.25">
      <c r="A203">
        <v>35860</v>
      </c>
      <c r="B203" t="s">
        <v>349</v>
      </c>
      <c r="C203" s="5">
        <v>32385.655677685587</v>
      </c>
      <c r="D203" s="5">
        <v>32478.933084585395</v>
      </c>
      <c r="E203" s="5">
        <v>33207.628050331739</v>
      </c>
      <c r="F203" s="5">
        <v>32594.186221653879</v>
      </c>
      <c r="G203" s="5">
        <v>32877.250669055138</v>
      </c>
      <c r="H203" s="5">
        <v>33576.016193467411</v>
      </c>
      <c r="I203" s="5">
        <v>34408.754193842033</v>
      </c>
      <c r="J203" s="3">
        <v>1.0150405331188495E-2</v>
      </c>
    </row>
    <row r="204" spans="1:10" x14ac:dyDescent="0.25">
      <c r="A204">
        <v>35940</v>
      </c>
      <c r="B204" t="s">
        <v>350</v>
      </c>
      <c r="C204" s="5">
        <v>36015.256052742283</v>
      </c>
      <c r="D204" s="5">
        <v>36108.94194596984</v>
      </c>
      <c r="E204" s="5">
        <v>35030.060810215167</v>
      </c>
      <c r="F204" s="5">
        <v>35085.247974983271</v>
      </c>
      <c r="G204" s="5">
        <v>35283.669022229078</v>
      </c>
      <c r="H204" s="5">
        <v>36098.451073878896</v>
      </c>
      <c r="I204" s="5">
        <v>36007.923949020173</v>
      </c>
      <c r="J204" s="3">
        <v>-3.393342414137468E-5</v>
      </c>
    </row>
    <row r="205" spans="1:10" x14ac:dyDescent="0.25">
      <c r="A205">
        <v>36660</v>
      </c>
      <c r="B205" t="s">
        <v>351</v>
      </c>
      <c r="C205" s="5">
        <v>37814.323177273604</v>
      </c>
      <c r="D205" s="5">
        <v>37654.698521599457</v>
      </c>
      <c r="E205" s="5">
        <v>37400.702971136721</v>
      </c>
      <c r="F205" s="5">
        <v>37479.378772268108</v>
      </c>
      <c r="G205" s="5">
        <v>38087.241191899207</v>
      </c>
      <c r="H205" s="5">
        <v>38593.946597156726</v>
      </c>
      <c r="I205" s="5">
        <v>35736.430914296965</v>
      </c>
      <c r="J205" s="3">
        <v>-9.3753264343640064E-3</v>
      </c>
    </row>
    <row r="206" spans="1:10" x14ac:dyDescent="0.25">
      <c r="A206">
        <v>36820</v>
      </c>
      <c r="B206" t="s">
        <v>352</v>
      </c>
      <c r="C206" s="5">
        <v>37376.301196618944</v>
      </c>
      <c r="D206" s="5">
        <v>38421.651447220589</v>
      </c>
      <c r="E206" s="5">
        <v>37752.684986582462</v>
      </c>
      <c r="F206" s="5">
        <v>37629.354453006403</v>
      </c>
      <c r="G206" s="5">
        <v>36626.124687545831</v>
      </c>
      <c r="H206" s="5">
        <v>37036.948011647306</v>
      </c>
      <c r="I206" s="5">
        <v>36705.468714933115</v>
      </c>
      <c r="J206" s="3">
        <v>-3.0139639411680408E-3</v>
      </c>
    </row>
    <row r="207" spans="1:10" x14ac:dyDescent="0.25">
      <c r="A207">
        <v>36840</v>
      </c>
      <c r="B207" t="s">
        <v>353</v>
      </c>
      <c r="C207" s="5">
        <v>37238.539469263458</v>
      </c>
      <c r="D207" s="5">
        <v>36457.722568402103</v>
      </c>
      <c r="E207" s="5">
        <v>35883.316421131633</v>
      </c>
      <c r="F207" s="5">
        <v>36600.112498419468</v>
      </c>
      <c r="G207" s="5">
        <v>35633.819645683099</v>
      </c>
      <c r="H207" s="5">
        <v>36966.372106716102</v>
      </c>
      <c r="I207" s="5">
        <v>36923.565937909865</v>
      </c>
      <c r="J207" s="3">
        <v>-1.4147053142763433E-3</v>
      </c>
    </row>
    <row r="208" spans="1:10" x14ac:dyDescent="0.25">
      <c r="A208">
        <v>36860</v>
      </c>
      <c r="B208" t="s">
        <v>354</v>
      </c>
      <c r="C208" s="5">
        <v>40076.361277494769</v>
      </c>
      <c r="D208" s="5">
        <v>40822.832123756758</v>
      </c>
      <c r="E208" s="5">
        <v>39046.755209000745</v>
      </c>
      <c r="F208" s="5">
        <v>39898.462278978652</v>
      </c>
      <c r="G208" s="5">
        <v>38820.355208676614</v>
      </c>
      <c r="H208" s="5">
        <v>38776.491621643232</v>
      </c>
      <c r="I208" s="5">
        <v>39220.774981655741</v>
      </c>
      <c r="J208" s="3">
        <v>-3.5902206462632424E-3</v>
      </c>
    </row>
    <row r="209" spans="1:10" x14ac:dyDescent="0.25">
      <c r="A209">
        <v>36900</v>
      </c>
      <c r="B209" t="s">
        <v>355</v>
      </c>
      <c r="C209" s="5">
        <v>35635.129709655259</v>
      </c>
      <c r="D209" s="5">
        <v>35100.007015243835</v>
      </c>
      <c r="E209" s="5">
        <v>34991.778640169097</v>
      </c>
      <c r="F209" s="5">
        <v>34668.232019136616</v>
      </c>
      <c r="G209" s="5">
        <v>34110.437675191271</v>
      </c>
      <c r="H209" s="5">
        <v>34657.299343938081</v>
      </c>
      <c r="I209" s="5">
        <v>34501.273109238973</v>
      </c>
      <c r="J209" s="3">
        <v>-5.3747898221361279E-3</v>
      </c>
    </row>
    <row r="210" spans="1:10" x14ac:dyDescent="0.25">
      <c r="A210">
        <v>36940</v>
      </c>
      <c r="B210" t="s">
        <v>356</v>
      </c>
      <c r="C210" s="5">
        <v>41993.705322692193</v>
      </c>
      <c r="D210" s="5">
        <v>42189.986882449419</v>
      </c>
      <c r="E210" s="5">
        <v>42095.082635438448</v>
      </c>
      <c r="F210" s="5">
        <v>40612.35408598806</v>
      </c>
      <c r="G210" s="5">
        <v>39543.892678533193</v>
      </c>
      <c r="H210" s="5">
        <v>40059.543078331728</v>
      </c>
      <c r="I210" s="5">
        <v>40744.285909149687</v>
      </c>
      <c r="J210" s="3">
        <v>-5.0213717194792507E-3</v>
      </c>
    </row>
    <row r="211" spans="1:10" x14ac:dyDescent="0.25">
      <c r="A211">
        <v>37020</v>
      </c>
      <c r="B211" t="s">
        <v>357</v>
      </c>
      <c r="C211" s="5">
        <v>33301.755655982546</v>
      </c>
      <c r="D211" s="5">
        <v>33490.351821288466</v>
      </c>
      <c r="E211" s="5">
        <v>32537.594612961409</v>
      </c>
      <c r="F211" s="5">
        <v>32455.157375704217</v>
      </c>
      <c r="G211" s="5">
        <v>32257.88546948773</v>
      </c>
      <c r="H211" s="5">
        <v>33948.688828871134</v>
      </c>
      <c r="I211" s="5">
        <v>34507.440615704676</v>
      </c>
      <c r="J211" s="3">
        <v>5.9450777121150544E-3</v>
      </c>
    </row>
    <row r="212" spans="1:10" x14ac:dyDescent="0.25">
      <c r="A212">
        <v>37060</v>
      </c>
      <c r="B212" t="s">
        <v>358</v>
      </c>
      <c r="C212" s="5">
        <v>35475.422420773437</v>
      </c>
      <c r="D212" s="5">
        <v>35535.980819397664</v>
      </c>
      <c r="E212" s="5">
        <v>35752.43530098335</v>
      </c>
      <c r="F212" s="5">
        <v>33966.659049098227</v>
      </c>
      <c r="G212" s="5">
        <v>34925.99513948938</v>
      </c>
      <c r="H212" s="5">
        <v>36632.697399468219</v>
      </c>
      <c r="I212" s="5">
        <v>37191.150478570715</v>
      </c>
      <c r="J212" s="3">
        <v>7.902849305073234E-3</v>
      </c>
    </row>
    <row r="213" spans="1:10" x14ac:dyDescent="0.25">
      <c r="A213">
        <v>37120</v>
      </c>
      <c r="B213" t="s">
        <v>359</v>
      </c>
      <c r="C213" s="5">
        <v>38343.58833266134</v>
      </c>
      <c r="D213" s="5">
        <v>37455.282648495326</v>
      </c>
      <c r="E213" s="5">
        <v>35364.234055650675</v>
      </c>
      <c r="F213" s="5">
        <v>34777.22728554545</v>
      </c>
      <c r="G213" s="5">
        <v>34427.373661933205</v>
      </c>
      <c r="H213" s="5">
        <v>35014.71092499065</v>
      </c>
      <c r="I213" s="5">
        <v>34773.809273082661</v>
      </c>
      <c r="J213" s="3">
        <v>-1.6155219943228216E-2</v>
      </c>
    </row>
    <row r="214" spans="1:10" x14ac:dyDescent="0.25">
      <c r="A214">
        <v>37140</v>
      </c>
      <c r="B214" t="s">
        <v>360</v>
      </c>
      <c r="C214" s="5">
        <v>40736.044941817629</v>
      </c>
      <c r="D214" s="5">
        <v>40370.732590533073</v>
      </c>
      <c r="E214" s="5">
        <v>39135.554818182172</v>
      </c>
      <c r="F214" s="5">
        <v>39035.732260590186</v>
      </c>
      <c r="G214" s="5">
        <v>39355.16633740293</v>
      </c>
      <c r="H214" s="5">
        <v>40548.527706947949</v>
      </c>
      <c r="I214" s="5">
        <v>40949.58100252891</v>
      </c>
      <c r="J214" s="3">
        <v>8.7175520757454272E-4</v>
      </c>
    </row>
    <row r="215" spans="1:10" x14ac:dyDescent="0.25">
      <c r="A215">
        <v>37500</v>
      </c>
      <c r="B215" t="s">
        <v>361</v>
      </c>
      <c r="C215" s="5">
        <v>31839.461578189894</v>
      </c>
      <c r="D215" s="5">
        <v>31142.196002156248</v>
      </c>
      <c r="E215" s="5">
        <v>31980.200492901782</v>
      </c>
      <c r="F215" s="5">
        <v>31667.547569790622</v>
      </c>
      <c r="G215" s="5">
        <v>31318.375681656562</v>
      </c>
      <c r="H215" s="5">
        <v>32094.346831965628</v>
      </c>
      <c r="I215" s="5">
        <v>32101.204714944193</v>
      </c>
      <c r="J215" s="3">
        <v>1.3654495271064881E-3</v>
      </c>
    </row>
    <row r="216" spans="1:10" x14ac:dyDescent="0.25">
      <c r="A216">
        <v>37540</v>
      </c>
      <c r="B216" t="s">
        <v>362</v>
      </c>
      <c r="C216" s="5">
        <v>35574.339348145244</v>
      </c>
      <c r="D216" s="5">
        <v>36339.313832557513</v>
      </c>
      <c r="E216" s="5">
        <v>36197.854806203628</v>
      </c>
      <c r="F216" s="5">
        <v>36897.719651077357</v>
      </c>
      <c r="G216" s="5">
        <v>36403.489031156168</v>
      </c>
      <c r="H216" s="5">
        <v>37424.572773316198</v>
      </c>
      <c r="I216" s="5">
        <v>37496.970671690899</v>
      </c>
      <c r="J216" s="3">
        <v>8.8111877360406154E-3</v>
      </c>
    </row>
    <row r="217" spans="1:10" x14ac:dyDescent="0.25">
      <c r="A217">
        <v>37660</v>
      </c>
      <c r="B217" t="s">
        <v>363</v>
      </c>
      <c r="C217" s="5">
        <v>39722.975887115048</v>
      </c>
      <c r="D217" s="5">
        <v>40248.011923711652</v>
      </c>
      <c r="E217" s="5">
        <v>39673.469542795981</v>
      </c>
      <c r="F217" s="5">
        <v>39671.387130042021</v>
      </c>
      <c r="G217" s="5">
        <v>38466.943670243476</v>
      </c>
      <c r="H217" s="5">
        <v>39224.501117432323</v>
      </c>
      <c r="I217" s="5">
        <v>39677.605335222885</v>
      </c>
      <c r="J217" s="3">
        <v>-1.9045299801490057E-4</v>
      </c>
    </row>
    <row r="218" spans="1:10" x14ac:dyDescent="0.25">
      <c r="A218">
        <v>37800</v>
      </c>
      <c r="B218" t="s">
        <v>364</v>
      </c>
      <c r="C218" s="5">
        <v>40094.28374324528</v>
      </c>
      <c r="D218" s="5">
        <v>40497.679217206045</v>
      </c>
      <c r="E218" s="5">
        <v>40476.435210202981</v>
      </c>
      <c r="F218" s="5">
        <v>39138.790098516365</v>
      </c>
      <c r="G218" s="5">
        <v>39022.10901780831</v>
      </c>
      <c r="H218" s="5">
        <v>40465.565041566944</v>
      </c>
      <c r="I218" s="5">
        <v>41013.883574501284</v>
      </c>
      <c r="J218" s="3">
        <v>3.7866277352964772E-3</v>
      </c>
    </row>
    <row r="219" spans="1:10" x14ac:dyDescent="0.25">
      <c r="A219">
        <v>37940</v>
      </c>
      <c r="B219" t="s">
        <v>365</v>
      </c>
      <c r="C219" s="5">
        <v>29639.771557290067</v>
      </c>
      <c r="D219" s="5">
        <v>29945.900742574166</v>
      </c>
      <c r="E219" s="5">
        <v>29823.030626812244</v>
      </c>
      <c r="F219" s="5">
        <v>30135.64751039162</v>
      </c>
      <c r="G219" s="5">
        <v>30331.517318151251</v>
      </c>
      <c r="H219" s="5">
        <v>30294.612690591151</v>
      </c>
      <c r="I219" s="5">
        <v>31289.74433861256</v>
      </c>
      <c r="J219" s="3">
        <v>9.0697656065432675E-3</v>
      </c>
    </row>
    <row r="220" spans="1:10" x14ac:dyDescent="0.25">
      <c r="A220">
        <v>38100</v>
      </c>
      <c r="B220" t="s">
        <v>366</v>
      </c>
      <c r="C220" s="5">
        <v>36312.945582646083</v>
      </c>
      <c r="D220" s="5">
        <v>35522.706678702481</v>
      </c>
      <c r="E220" s="5">
        <v>34430.613630035456</v>
      </c>
      <c r="F220" s="5">
        <v>32970.499569737724</v>
      </c>
      <c r="G220" s="5">
        <v>33004.395081215742</v>
      </c>
      <c r="H220" s="5">
        <v>33954.933423627393</v>
      </c>
      <c r="I220" s="5">
        <v>33394.850888411784</v>
      </c>
      <c r="J220" s="3">
        <v>-1.3865079012200021E-2</v>
      </c>
    </row>
    <row r="221" spans="1:10" x14ac:dyDescent="0.25">
      <c r="A221">
        <v>38180</v>
      </c>
      <c r="B221" t="s">
        <v>367</v>
      </c>
      <c r="C221" s="5">
        <v>56339.665236436354</v>
      </c>
      <c r="D221" s="5">
        <v>57054.239844944983</v>
      </c>
      <c r="E221" s="5">
        <v>54338.730759485625</v>
      </c>
      <c r="F221" s="5">
        <v>52583.93264837029</v>
      </c>
      <c r="G221" s="5">
        <v>50821.343780000301</v>
      </c>
      <c r="H221" s="5">
        <v>51055.93822136987</v>
      </c>
      <c r="I221" s="5">
        <v>49880.591094730116</v>
      </c>
      <c r="J221" s="3">
        <v>-2.0089928122205558E-2</v>
      </c>
    </row>
    <row r="222" spans="1:10" x14ac:dyDescent="0.25">
      <c r="A222">
        <v>38260</v>
      </c>
      <c r="B222" t="s">
        <v>368</v>
      </c>
      <c r="C222" s="5">
        <v>36323.650717926852</v>
      </c>
      <c r="D222" s="5">
        <v>35531.499346394048</v>
      </c>
      <c r="E222" s="5">
        <v>34967.084471566304</v>
      </c>
      <c r="F222" s="5">
        <v>34219.748580314648</v>
      </c>
      <c r="G222" s="5">
        <v>32798.746447387224</v>
      </c>
      <c r="H222" s="5">
        <v>33320.576953718781</v>
      </c>
      <c r="I222" s="5">
        <v>33206.286346078901</v>
      </c>
      <c r="J222" s="3">
        <v>-1.4843706091395736E-2</v>
      </c>
    </row>
    <row r="223" spans="1:10" x14ac:dyDescent="0.25">
      <c r="A223">
        <v>38420</v>
      </c>
      <c r="B223" t="s">
        <v>369</v>
      </c>
      <c r="C223" s="5">
        <v>37598.044553417065</v>
      </c>
      <c r="D223" s="5">
        <v>37521.595450667905</v>
      </c>
      <c r="E223" s="5">
        <v>37465.610498096139</v>
      </c>
      <c r="F223" s="5">
        <v>37044.875141744524</v>
      </c>
      <c r="G223" s="5">
        <v>36165.957231893386</v>
      </c>
      <c r="H223" s="5">
        <v>37141.788678585021</v>
      </c>
      <c r="I223" s="5">
        <v>36837.9271714887</v>
      </c>
      <c r="J223" s="3">
        <v>-3.3982293019377829E-3</v>
      </c>
    </row>
    <row r="224" spans="1:10" x14ac:dyDescent="0.25">
      <c r="A224">
        <v>38500</v>
      </c>
      <c r="B224" t="s">
        <v>370</v>
      </c>
      <c r="C224" s="5">
        <v>35843.822370925576</v>
      </c>
      <c r="D224" s="5">
        <v>35972.128270214904</v>
      </c>
      <c r="E224" s="5">
        <v>35334.400479046839</v>
      </c>
      <c r="F224" s="5">
        <v>35655.417556222681</v>
      </c>
      <c r="G224" s="5">
        <v>35361.322658518446</v>
      </c>
      <c r="H224" s="5">
        <v>35802.368852906227</v>
      </c>
      <c r="I224" s="5">
        <v>37156.269078721598</v>
      </c>
      <c r="J224" s="3">
        <v>6.0115428941214244E-3</v>
      </c>
    </row>
    <row r="225" spans="1:10" x14ac:dyDescent="0.25">
      <c r="A225">
        <v>38580</v>
      </c>
      <c r="B225" t="s">
        <v>371</v>
      </c>
      <c r="C225" s="5">
        <v>33599.887969511037</v>
      </c>
      <c r="D225" s="5">
        <v>33254.849644492831</v>
      </c>
      <c r="E225" s="5">
        <v>32766.818092316273</v>
      </c>
      <c r="F225" s="5">
        <v>31509.746037727946</v>
      </c>
      <c r="G225" s="5">
        <v>31308.239632030138</v>
      </c>
      <c r="H225" s="5">
        <v>31948.414436315492</v>
      </c>
      <c r="I225" s="5">
        <v>32044.343497135818</v>
      </c>
      <c r="J225" s="3">
        <v>-7.8692167963582138E-3</v>
      </c>
    </row>
    <row r="226" spans="1:10" x14ac:dyDescent="0.25">
      <c r="A226">
        <v>38620</v>
      </c>
      <c r="B226" t="s">
        <v>372</v>
      </c>
      <c r="C226" s="5">
        <v>37695.648128608998</v>
      </c>
      <c r="D226" s="5">
        <v>37999.171932286998</v>
      </c>
      <c r="E226" s="5">
        <v>37926.856006016169</v>
      </c>
      <c r="F226" s="5">
        <v>37955.636677389943</v>
      </c>
      <c r="G226" s="5">
        <v>37553.704591067544</v>
      </c>
      <c r="H226" s="5">
        <v>37181.799919097153</v>
      </c>
      <c r="I226" s="5">
        <v>37193.173327949058</v>
      </c>
      <c r="J226" s="3">
        <v>-2.2340710381668627E-3</v>
      </c>
    </row>
    <row r="227" spans="1:10" x14ac:dyDescent="0.25">
      <c r="A227">
        <v>38700</v>
      </c>
      <c r="B227" t="s">
        <v>373</v>
      </c>
      <c r="C227" s="5">
        <v>41240.645078036519</v>
      </c>
      <c r="D227" s="5">
        <v>41708.376597813847</v>
      </c>
      <c r="E227" s="5">
        <v>40238.759374600857</v>
      </c>
      <c r="F227" s="5">
        <v>44735.65809636574</v>
      </c>
      <c r="G227" s="5">
        <v>41113.110325345915</v>
      </c>
      <c r="H227" s="5">
        <v>38715.859040357973</v>
      </c>
      <c r="I227" s="5">
        <v>39133.705847979982</v>
      </c>
      <c r="J227" s="3">
        <v>-8.7019442050355611E-3</v>
      </c>
    </row>
    <row r="228" spans="1:10" x14ac:dyDescent="0.25">
      <c r="A228">
        <v>38740</v>
      </c>
      <c r="B228" t="s">
        <v>374</v>
      </c>
      <c r="C228" s="5">
        <v>37045.904578610527</v>
      </c>
      <c r="D228" s="5">
        <v>35766.065924780843</v>
      </c>
      <c r="E228" s="5">
        <v>34895.407113768895</v>
      </c>
      <c r="F228" s="5">
        <v>33119.476144514461</v>
      </c>
      <c r="G228" s="5">
        <v>33002.82324989856</v>
      </c>
      <c r="H228" s="5">
        <v>32951.540153703092</v>
      </c>
      <c r="I228" s="5">
        <v>33667.700170921176</v>
      </c>
      <c r="J228" s="3">
        <v>-1.581016653555678E-2</v>
      </c>
    </row>
    <row r="229" spans="1:10" x14ac:dyDescent="0.25">
      <c r="A229">
        <v>38840</v>
      </c>
      <c r="B229" t="s">
        <v>375</v>
      </c>
      <c r="C229" s="5">
        <v>44630.493240846452</v>
      </c>
      <c r="D229" s="5">
        <v>44493.044302100578</v>
      </c>
      <c r="E229" s="5">
        <v>44064.206187854106</v>
      </c>
      <c r="F229" s="5">
        <v>43146.897027373627</v>
      </c>
      <c r="G229" s="5">
        <v>43393.980750265735</v>
      </c>
      <c r="H229" s="5">
        <v>44500.558346714104</v>
      </c>
      <c r="I229" s="5">
        <v>45092.136895857875</v>
      </c>
      <c r="J229" s="3">
        <v>1.7165637355418539E-3</v>
      </c>
    </row>
    <row r="230" spans="1:10" x14ac:dyDescent="0.25">
      <c r="A230">
        <v>39020</v>
      </c>
      <c r="B230" t="s">
        <v>376</v>
      </c>
      <c r="C230" s="5">
        <v>32866.134560422099</v>
      </c>
      <c r="D230" s="5">
        <v>32450.864491360004</v>
      </c>
      <c r="E230" s="5">
        <v>31639.380176468301</v>
      </c>
      <c r="F230" s="5">
        <v>31039.178272819128</v>
      </c>
      <c r="G230" s="5">
        <v>31595.453015975752</v>
      </c>
      <c r="H230" s="5">
        <v>32432.094829298647</v>
      </c>
      <c r="I230" s="5">
        <v>32253.309417957644</v>
      </c>
      <c r="J230" s="3">
        <v>-3.1321059194253653E-3</v>
      </c>
    </row>
    <row r="231" spans="1:10" x14ac:dyDescent="0.25">
      <c r="A231">
        <v>39500</v>
      </c>
      <c r="B231" t="s">
        <v>377</v>
      </c>
      <c r="C231" s="5">
        <v>40986.03033040314</v>
      </c>
      <c r="D231" s="5">
        <v>40556.181185471905</v>
      </c>
      <c r="E231" s="5">
        <v>40095.63529862609</v>
      </c>
      <c r="F231" s="5">
        <v>40002.356566907372</v>
      </c>
      <c r="G231" s="5">
        <v>39556.215706164861</v>
      </c>
      <c r="H231" s="5">
        <v>39559.825454054422</v>
      </c>
      <c r="I231" s="5">
        <v>39511.972862060233</v>
      </c>
      <c r="J231" s="3">
        <v>-6.0859962705603898E-3</v>
      </c>
    </row>
    <row r="232" spans="1:10" x14ac:dyDescent="0.25">
      <c r="A232">
        <v>39860</v>
      </c>
      <c r="B232" t="s">
        <v>378</v>
      </c>
      <c r="C232" s="5">
        <v>44737.938523603669</v>
      </c>
      <c r="D232" s="5">
        <v>45006.824168614949</v>
      </c>
      <c r="E232" s="5">
        <v>45428.426756623601</v>
      </c>
      <c r="F232" s="5">
        <v>43682.197323152104</v>
      </c>
      <c r="G232" s="5">
        <v>44550.949702735161</v>
      </c>
      <c r="H232" s="5">
        <v>45718.448454996353</v>
      </c>
      <c r="I232" s="5">
        <v>45822.559225362551</v>
      </c>
      <c r="J232" s="3">
        <v>4.0004222739149498E-3</v>
      </c>
    </row>
    <row r="233" spans="1:10" x14ac:dyDescent="0.25">
      <c r="A233">
        <v>39980</v>
      </c>
      <c r="B233" t="s">
        <v>379</v>
      </c>
      <c r="C233" s="5">
        <v>35254.507147790413</v>
      </c>
      <c r="D233" s="5">
        <v>34948.393000877608</v>
      </c>
      <c r="E233" s="5">
        <v>34991.64316796264</v>
      </c>
      <c r="F233" s="5">
        <v>34691.922434983899</v>
      </c>
      <c r="G233" s="5">
        <v>34827.902944468995</v>
      </c>
      <c r="H233" s="5">
        <v>35244.559564385141</v>
      </c>
      <c r="I233" s="5">
        <v>36398.767615742479</v>
      </c>
      <c r="J233" s="3">
        <v>5.3377844666280261E-3</v>
      </c>
    </row>
    <row r="234" spans="1:10" x14ac:dyDescent="0.25">
      <c r="A234">
        <v>40080</v>
      </c>
      <c r="B234" t="s">
        <v>380</v>
      </c>
      <c r="C234" s="5">
        <v>31989.686237078455</v>
      </c>
      <c r="D234" s="5">
        <v>31462.883911635596</v>
      </c>
      <c r="E234" s="5">
        <v>30751.371892779593</v>
      </c>
      <c r="F234" s="5">
        <v>30098.567308196125</v>
      </c>
      <c r="G234" s="5">
        <v>31040.076584167306</v>
      </c>
      <c r="H234" s="5">
        <v>31657.00456920726</v>
      </c>
      <c r="I234" s="5">
        <v>31473.303405175255</v>
      </c>
      <c r="J234" s="3">
        <v>-2.7086367080519924E-3</v>
      </c>
    </row>
    <row r="235" spans="1:10" x14ac:dyDescent="0.25">
      <c r="A235">
        <v>40300</v>
      </c>
      <c r="B235" t="s">
        <v>381</v>
      </c>
      <c r="C235" s="5">
        <v>40520.779746091226</v>
      </c>
      <c r="D235" s="5">
        <v>41935.523693389827</v>
      </c>
      <c r="E235" s="5">
        <v>39618.206811615346</v>
      </c>
      <c r="F235" s="5">
        <v>41016.853731387804</v>
      </c>
      <c r="G235" s="5">
        <v>39757.265074926792</v>
      </c>
      <c r="H235" s="5">
        <v>39764.215929677324</v>
      </c>
      <c r="I235" s="5">
        <v>40260.767411671775</v>
      </c>
      <c r="J235" s="3">
        <v>-1.072331517797398E-3</v>
      </c>
    </row>
    <row r="236" spans="1:10" x14ac:dyDescent="0.25">
      <c r="A236">
        <v>40620</v>
      </c>
      <c r="B236" t="s">
        <v>382</v>
      </c>
      <c r="C236" s="5">
        <v>34239.771965100335</v>
      </c>
      <c r="D236" s="5">
        <v>34032.190464153886</v>
      </c>
      <c r="E236" s="5">
        <v>32719.522464441987</v>
      </c>
      <c r="F236" s="5">
        <v>31831.609815372783</v>
      </c>
      <c r="G236" s="5">
        <v>31854.709291795323</v>
      </c>
      <c r="H236" s="5">
        <v>33186.555633372896</v>
      </c>
      <c r="I236" s="5">
        <v>33727.353061313486</v>
      </c>
      <c r="J236" s="3">
        <v>-2.5099647037123418E-3</v>
      </c>
    </row>
    <row r="237" spans="1:10" x14ac:dyDescent="0.25">
      <c r="A237">
        <v>40780</v>
      </c>
      <c r="B237" t="s">
        <v>383</v>
      </c>
      <c r="C237" s="5">
        <v>31683.770209273065</v>
      </c>
      <c r="D237" s="5">
        <v>31314.47664952547</v>
      </c>
      <c r="E237" s="5">
        <v>31313.553245655454</v>
      </c>
      <c r="F237" s="5">
        <v>31104.464482435691</v>
      </c>
      <c r="G237" s="5">
        <v>31891.321744524237</v>
      </c>
      <c r="H237" s="5">
        <v>32427.221656964462</v>
      </c>
      <c r="I237" s="5">
        <v>31958.118899392925</v>
      </c>
      <c r="J237" s="3">
        <v>1.4379816059941763E-3</v>
      </c>
    </row>
    <row r="238" spans="1:10" x14ac:dyDescent="0.25">
      <c r="A238">
        <v>40820</v>
      </c>
      <c r="B238" t="s">
        <v>384</v>
      </c>
      <c r="C238" s="5">
        <v>34764.503594739785</v>
      </c>
      <c r="D238" s="5">
        <v>34314.522383639203</v>
      </c>
      <c r="E238" s="5">
        <v>33144.555114758936</v>
      </c>
      <c r="F238" s="5">
        <v>33049.988282351776</v>
      </c>
      <c r="G238" s="5">
        <v>34552.946995999264</v>
      </c>
      <c r="H238" s="5">
        <v>36660.161673906849</v>
      </c>
      <c r="I238" s="5">
        <v>35545.997254004913</v>
      </c>
      <c r="J238" s="3">
        <v>3.7119891829735518E-3</v>
      </c>
    </row>
    <row r="239" spans="1:10" x14ac:dyDescent="0.25">
      <c r="A239">
        <v>41400</v>
      </c>
      <c r="B239" t="s">
        <v>385</v>
      </c>
      <c r="C239" s="5">
        <v>34040.834418821578</v>
      </c>
      <c r="D239" s="5">
        <v>34767.133619263892</v>
      </c>
      <c r="E239" s="5">
        <v>34277.04105194936</v>
      </c>
      <c r="F239" s="5">
        <v>33339.167154004121</v>
      </c>
      <c r="G239" s="5">
        <v>33806.00568137785</v>
      </c>
      <c r="H239" s="5">
        <v>34593.449607679773</v>
      </c>
      <c r="I239" s="5">
        <v>34415.526237572369</v>
      </c>
      <c r="J239" s="3">
        <v>1.826163805493497E-3</v>
      </c>
    </row>
    <row r="240" spans="1:10" x14ac:dyDescent="0.25">
      <c r="A240">
        <v>41460</v>
      </c>
      <c r="B240" t="s">
        <v>386</v>
      </c>
      <c r="C240" s="5">
        <v>42890.078018655295</v>
      </c>
      <c r="D240" s="5">
        <v>42693.854332654912</v>
      </c>
      <c r="E240" s="5">
        <v>41504.88989756495</v>
      </c>
      <c r="F240" s="5">
        <v>41340.667759051976</v>
      </c>
      <c r="G240" s="5">
        <v>40407.346123941337</v>
      </c>
      <c r="H240" s="5">
        <v>42056.433005547478</v>
      </c>
      <c r="I240" s="5">
        <v>42592.345144608335</v>
      </c>
      <c r="J240" s="3">
        <v>-1.1603216190287924E-3</v>
      </c>
    </row>
    <row r="241" spans="1:10" x14ac:dyDescent="0.25">
      <c r="A241">
        <v>41780</v>
      </c>
      <c r="B241" t="s">
        <v>387</v>
      </c>
      <c r="C241" s="5">
        <v>52439.064614857576</v>
      </c>
      <c r="D241" s="5">
        <v>53199.400625218892</v>
      </c>
      <c r="E241" s="5">
        <v>51473.083920569348</v>
      </c>
      <c r="F241" s="5">
        <v>50145.4491421946</v>
      </c>
      <c r="G241" s="5">
        <v>47333.756065216257</v>
      </c>
      <c r="H241" s="5">
        <v>45550.331207752599</v>
      </c>
      <c r="I241" s="5">
        <v>44716.772186233487</v>
      </c>
      <c r="J241" s="3">
        <v>-2.6201162416626289E-2</v>
      </c>
    </row>
    <row r="242" spans="1:10" x14ac:dyDescent="0.25">
      <c r="A242">
        <v>42300</v>
      </c>
      <c r="B242" t="s">
        <v>388</v>
      </c>
      <c r="C242" s="5">
        <v>31569.789410821479</v>
      </c>
      <c r="D242" s="5">
        <v>30381.303948348748</v>
      </c>
      <c r="E242" s="5">
        <v>30688.647456299477</v>
      </c>
      <c r="F242" s="5">
        <v>30992.238750225239</v>
      </c>
      <c r="G242" s="5">
        <v>28816.224909751956</v>
      </c>
      <c r="H242" s="5">
        <v>30416.427695235634</v>
      </c>
      <c r="I242" s="5">
        <v>30926.151262876039</v>
      </c>
      <c r="J242" s="3">
        <v>-3.4271948542149433E-3</v>
      </c>
    </row>
    <row r="243" spans="1:10" x14ac:dyDescent="0.25">
      <c r="A243">
        <v>42420</v>
      </c>
      <c r="B243" t="s">
        <v>389</v>
      </c>
      <c r="C243" s="5">
        <v>39069.635598037494</v>
      </c>
      <c r="D243" s="5">
        <v>41068.633811723041</v>
      </c>
      <c r="E243" s="5">
        <v>40773.48570898387</v>
      </c>
      <c r="F243" s="5">
        <v>38801.877465508849</v>
      </c>
      <c r="G243" s="5">
        <v>40837.401440642418</v>
      </c>
      <c r="H243" s="5">
        <v>41279.529613596773</v>
      </c>
      <c r="I243" s="5">
        <v>41432.284280271211</v>
      </c>
      <c r="J243" s="3">
        <v>9.8338389124097425E-3</v>
      </c>
    </row>
    <row r="244" spans="1:10" x14ac:dyDescent="0.25">
      <c r="A244">
        <v>42460</v>
      </c>
      <c r="B244" t="s">
        <v>390</v>
      </c>
      <c r="C244" s="5">
        <v>34458.931320679389</v>
      </c>
      <c r="D244" s="5">
        <v>33787.68387955807</v>
      </c>
      <c r="E244" s="5">
        <v>33494.533468243477</v>
      </c>
      <c r="F244" s="5">
        <v>33362.032079004879</v>
      </c>
      <c r="G244" s="5">
        <v>33808.102654456554</v>
      </c>
      <c r="H244" s="5">
        <v>34427.305217061745</v>
      </c>
      <c r="I244" s="5">
        <v>34250.291595334871</v>
      </c>
      <c r="J244" s="3">
        <v>-1.0116779161817302E-3</v>
      </c>
    </row>
    <row r="245" spans="1:10" x14ac:dyDescent="0.25">
      <c r="A245">
        <v>42620</v>
      </c>
      <c r="B245" t="s">
        <v>391</v>
      </c>
      <c r="C245" s="5">
        <v>33783.873785551092</v>
      </c>
      <c r="D245" s="5">
        <v>33212.855757479323</v>
      </c>
      <c r="E245" s="5">
        <v>32774.726614619896</v>
      </c>
      <c r="F245" s="5">
        <v>31471.33712918781</v>
      </c>
      <c r="G245" s="5">
        <v>31880.284254696664</v>
      </c>
      <c r="H245" s="5">
        <v>32361.047745970718</v>
      </c>
      <c r="I245" s="5">
        <v>32307.993119610754</v>
      </c>
      <c r="J245" s="3">
        <v>-7.4171754892103925E-3</v>
      </c>
    </row>
    <row r="246" spans="1:10" x14ac:dyDescent="0.25">
      <c r="A246">
        <v>42740</v>
      </c>
      <c r="B246" t="s">
        <v>392</v>
      </c>
      <c r="C246" s="5">
        <v>36582.344209922208</v>
      </c>
      <c r="D246" s="5">
        <v>35945.817340853566</v>
      </c>
      <c r="E246" s="5">
        <v>34239.053936328863</v>
      </c>
      <c r="F246" s="5">
        <v>34369.614006373296</v>
      </c>
      <c r="G246" s="5">
        <v>34580.240613751979</v>
      </c>
      <c r="H246" s="5">
        <v>34989.657590839532</v>
      </c>
      <c r="I246" s="5">
        <v>35061.230807134809</v>
      </c>
      <c r="J246" s="3">
        <v>-7.0532980339451656E-3</v>
      </c>
    </row>
    <row r="247" spans="1:10" x14ac:dyDescent="0.25">
      <c r="A247">
        <v>42820</v>
      </c>
      <c r="B247" t="s">
        <v>393</v>
      </c>
      <c r="C247" s="5">
        <v>32940.628158513602</v>
      </c>
      <c r="D247" s="5">
        <v>32932.469067684113</v>
      </c>
      <c r="E247" s="5">
        <v>31544.794328293148</v>
      </c>
      <c r="F247" s="5">
        <v>31261.059459603239</v>
      </c>
      <c r="G247" s="5">
        <v>31147.796293412244</v>
      </c>
      <c r="H247" s="5">
        <v>32731.722248624734</v>
      </c>
      <c r="I247" s="5">
        <v>33675.625638726662</v>
      </c>
      <c r="J247" s="3">
        <v>3.6846895902358234E-3</v>
      </c>
    </row>
    <row r="248" spans="1:10" x14ac:dyDescent="0.25">
      <c r="A248">
        <v>42940</v>
      </c>
      <c r="B248" t="s">
        <v>394</v>
      </c>
      <c r="C248" s="5">
        <v>33685.009227377981</v>
      </c>
      <c r="D248" s="5">
        <v>33393.060723372655</v>
      </c>
      <c r="E248" s="5">
        <v>33028.231109068882</v>
      </c>
      <c r="F248" s="5">
        <v>32842.868993846372</v>
      </c>
      <c r="G248" s="5">
        <v>33269.789704577888</v>
      </c>
      <c r="H248" s="5">
        <v>34857.311088675102</v>
      </c>
      <c r="I248" s="5">
        <v>35254.517161721145</v>
      </c>
      <c r="J248" s="3">
        <v>7.6190045493846892E-3</v>
      </c>
    </row>
    <row r="249" spans="1:10" x14ac:dyDescent="0.25">
      <c r="A249">
        <v>42980</v>
      </c>
      <c r="B249" t="s">
        <v>395</v>
      </c>
      <c r="C249" s="5">
        <v>39935.386922102174</v>
      </c>
      <c r="D249" s="5">
        <v>38984.145957729772</v>
      </c>
      <c r="E249" s="5">
        <v>38853.165902012144</v>
      </c>
      <c r="F249" s="5">
        <v>37527.52516521197</v>
      </c>
      <c r="G249" s="5">
        <v>37649.644294202139</v>
      </c>
      <c r="H249" s="5">
        <v>38348.167462163612</v>
      </c>
      <c r="I249" s="5">
        <v>38930.544536069872</v>
      </c>
      <c r="J249" s="3">
        <v>-4.2382717390248015E-3</v>
      </c>
    </row>
    <row r="250" spans="1:10" x14ac:dyDescent="0.25">
      <c r="A250">
        <v>43020</v>
      </c>
      <c r="B250" t="s">
        <v>396</v>
      </c>
      <c r="C250" s="5">
        <v>35013.186057458712</v>
      </c>
      <c r="D250" s="5">
        <v>34539.367810555508</v>
      </c>
      <c r="E250" s="5">
        <v>34171.038728066458</v>
      </c>
      <c r="F250" s="5">
        <v>33841.148146549072</v>
      </c>
      <c r="G250" s="5">
        <v>33842.857893169035</v>
      </c>
      <c r="H250" s="5">
        <v>34828.85352798854</v>
      </c>
      <c r="I250" s="5">
        <v>34467.860471837754</v>
      </c>
      <c r="J250" s="3">
        <v>-2.6128182525990695E-3</v>
      </c>
    </row>
    <row r="251" spans="1:10" x14ac:dyDescent="0.25">
      <c r="A251">
        <v>43060</v>
      </c>
      <c r="B251" t="s">
        <v>397</v>
      </c>
      <c r="C251" s="5">
        <v>38805.042860163601</v>
      </c>
      <c r="D251" s="5">
        <v>36735.119165099291</v>
      </c>
      <c r="E251" s="5">
        <v>35289.595624267473</v>
      </c>
      <c r="F251" s="5">
        <v>34310.04968953121</v>
      </c>
      <c r="G251" s="5">
        <v>34569.713892634922</v>
      </c>
      <c r="H251" s="5">
        <v>34512.382113399704</v>
      </c>
      <c r="I251" s="5">
        <v>33708.22971207543</v>
      </c>
      <c r="J251" s="3">
        <v>-2.3194799998115134E-2</v>
      </c>
    </row>
    <row r="252" spans="1:10" x14ac:dyDescent="0.25">
      <c r="A252">
        <v>43180</v>
      </c>
      <c r="B252" t="s">
        <v>398</v>
      </c>
      <c r="C252" s="5">
        <v>31771.5453276958</v>
      </c>
      <c r="D252" s="5">
        <v>32069.000546328276</v>
      </c>
      <c r="E252" s="5">
        <v>31951.144084762378</v>
      </c>
      <c r="F252" s="5">
        <v>32176.874494311189</v>
      </c>
      <c r="G252" s="5">
        <v>33109.470164832383</v>
      </c>
      <c r="H252" s="5">
        <v>33508.579340298034</v>
      </c>
      <c r="I252" s="5">
        <v>33101.450880051751</v>
      </c>
      <c r="J252" s="3">
        <v>6.8577451237401554E-3</v>
      </c>
    </row>
    <row r="253" spans="1:10" x14ac:dyDescent="0.25">
      <c r="A253">
        <v>43380</v>
      </c>
      <c r="B253" t="s">
        <v>399</v>
      </c>
      <c r="C253" s="5">
        <v>38225.774998104855</v>
      </c>
      <c r="D253" s="5">
        <v>40067.27650975241</v>
      </c>
      <c r="E253" s="5">
        <v>39158.073290597305</v>
      </c>
      <c r="F253" s="5">
        <v>40249.297248205083</v>
      </c>
      <c r="G253" s="5">
        <v>40342.586143588371</v>
      </c>
      <c r="H253" s="5">
        <v>40533.986685799493</v>
      </c>
      <c r="I253" s="5">
        <v>40466.831028037748</v>
      </c>
      <c r="J253" s="3">
        <v>9.5406622546414521E-3</v>
      </c>
    </row>
    <row r="254" spans="1:10" x14ac:dyDescent="0.25">
      <c r="A254">
        <v>43460</v>
      </c>
      <c r="B254" t="s">
        <v>400</v>
      </c>
      <c r="C254" s="5">
        <v>38871.837023214881</v>
      </c>
      <c r="D254" s="5">
        <v>38796.161224292475</v>
      </c>
      <c r="E254" s="5">
        <v>38064.263370766326</v>
      </c>
      <c r="F254" s="5">
        <v>36333.533681691486</v>
      </c>
      <c r="G254" s="5">
        <v>36273.659128812717</v>
      </c>
      <c r="H254" s="5">
        <v>36120.299289250986</v>
      </c>
      <c r="I254" s="5">
        <v>36688.48342373794</v>
      </c>
      <c r="J254" s="3">
        <v>-9.588253701408922E-3</v>
      </c>
    </row>
    <row r="255" spans="1:10" x14ac:dyDescent="0.25">
      <c r="A255">
        <v>43700</v>
      </c>
      <c r="B255" t="s">
        <v>401</v>
      </c>
      <c r="C255" s="5">
        <v>34363.836453174976</v>
      </c>
      <c r="D255" s="5">
        <v>33694.263478469526</v>
      </c>
      <c r="E255" s="5">
        <v>33068.29867879505</v>
      </c>
      <c r="F255" s="5">
        <v>31839.484440540626</v>
      </c>
      <c r="G255" s="5">
        <v>33437.581305527099</v>
      </c>
      <c r="H255" s="5">
        <v>35075.366564943259</v>
      </c>
      <c r="I255" s="5">
        <v>34790.007682324765</v>
      </c>
      <c r="J255" s="3">
        <v>2.0563554829042818E-3</v>
      </c>
    </row>
    <row r="256" spans="1:10" x14ac:dyDescent="0.25">
      <c r="A256">
        <v>43940</v>
      </c>
      <c r="B256" t="s">
        <v>402</v>
      </c>
      <c r="C256" s="5">
        <v>44338.769089836853</v>
      </c>
      <c r="D256" s="5">
        <v>43307.927096612526</v>
      </c>
      <c r="E256" s="5">
        <v>42635.004134365648</v>
      </c>
      <c r="F256" s="5">
        <v>40268.41325653228</v>
      </c>
      <c r="G256" s="5">
        <v>42054.691786355528</v>
      </c>
      <c r="H256" s="5">
        <v>43447.548291326893</v>
      </c>
      <c r="I256" s="5">
        <v>42802.428188362639</v>
      </c>
      <c r="J256" s="3">
        <v>-5.860196458246647E-3</v>
      </c>
    </row>
    <row r="257" spans="1:10" x14ac:dyDescent="0.25">
      <c r="A257">
        <v>43980</v>
      </c>
      <c r="B257" t="s">
        <v>403</v>
      </c>
      <c r="C257" s="5">
        <v>45331.653680159907</v>
      </c>
      <c r="D257" s="5">
        <v>47347.489593694547</v>
      </c>
      <c r="E257" s="5">
        <v>46908.572911454597</v>
      </c>
      <c r="F257" s="5">
        <v>44979.390030285089</v>
      </c>
      <c r="G257" s="5">
        <v>44651.996452977844</v>
      </c>
      <c r="H257" s="5">
        <v>47281.455710411668</v>
      </c>
      <c r="I257" s="5">
        <v>43120.932347766451</v>
      </c>
      <c r="J257" s="3">
        <v>-8.298210961005692E-3</v>
      </c>
    </row>
    <row r="258" spans="1:10" x14ac:dyDescent="0.25">
      <c r="A258">
        <v>44020</v>
      </c>
      <c r="B258" t="s">
        <v>404</v>
      </c>
      <c r="C258" s="5">
        <v>50133.730745333618</v>
      </c>
      <c r="D258" s="5">
        <v>50057.138339310994</v>
      </c>
      <c r="E258" s="5">
        <v>49707.667495182846</v>
      </c>
      <c r="F258" s="5">
        <v>48831.637070178243</v>
      </c>
      <c r="G258" s="5">
        <v>49001.83746513044</v>
      </c>
      <c r="H258" s="5">
        <v>52685.902240186842</v>
      </c>
      <c r="I258" s="5">
        <v>50574.829597146323</v>
      </c>
      <c r="J258" s="3">
        <v>1.4610602802094252E-3</v>
      </c>
    </row>
    <row r="259" spans="1:10" x14ac:dyDescent="0.25">
      <c r="A259">
        <v>44260</v>
      </c>
      <c r="B259" t="s">
        <v>405</v>
      </c>
      <c r="C259" s="5">
        <v>31375.535992891251</v>
      </c>
      <c r="D259" s="5">
        <v>31422.103382282021</v>
      </c>
      <c r="E259" s="5">
        <v>30940.061026137348</v>
      </c>
      <c r="F259" s="5">
        <v>30032.708374115875</v>
      </c>
      <c r="G259" s="5">
        <v>30304.81106700256</v>
      </c>
      <c r="H259" s="5">
        <v>30699.118856536981</v>
      </c>
      <c r="I259" s="5">
        <v>30881.682861360179</v>
      </c>
      <c r="J259" s="3">
        <v>-2.6407172004709878E-3</v>
      </c>
    </row>
    <row r="260" spans="1:10" x14ac:dyDescent="0.25">
      <c r="A260">
        <v>44580</v>
      </c>
      <c r="B260" t="s">
        <v>406</v>
      </c>
      <c r="C260" s="5">
        <v>40355.280160129521</v>
      </c>
      <c r="D260" s="5">
        <v>41427.460382995239</v>
      </c>
      <c r="E260" s="5">
        <v>40059.070753669024</v>
      </c>
      <c r="F260" s="5">
        <v>39519.553699473916</v>
      </c>
      <c r="G260" s="5">
        <v>39090.731945977146</v>
      </c>
      <c r="H260" s="5">
        <v>38520.270068470025</v>
      </c>
      <c r="I260" s="5">
        <v>38721.57861524805</v>
      </c>
      <c r="J260" s="3">
        <v>-6.8638708788564262E-3</v>
      </c>
    </row>
    <row r="261" spans="1:10" x14ac:dyDescent="0.25">
      <c r="A261">
        <v>44620</v>
      </c>
      <c r="B261" t="s">
        <v>407</v>
      </c>
      <c r="C261" s="5">
        <v>39755.485502799631</v>
      </c>
      <c r="D261" s="5">
        <v>39052.981001471897</v>
      </c>
      <c r="E261" s="5">
        <v>37383.449071565228</v>
      </c>
      <c r="F261" s="5">
        <v>37118.603133349206</v>
      </c>
      <c r="G261" s="5">
        <v>37691.858681243859</v>
      </c>
      <c r="H261" s="5">
        <v>39123.355041185532</v>
      </c>
      <c r="I261" s="5">
        <v>39441.557570241494</v>
      </c>
      <c r="J261" s="3">
        <v>-1.3204292233207626E-3</v>
      </c>
    </row>
    <row r="262" spans="1:10" x14ac:dyDescent="0.25">
      <c r="A262">
        <v>44660</v>
      </c>
      <c r="B262" t="s">
        <v>408</v>
      </c>
      <c r="C262" s="5">
        <v>34596.135092898272</v>
      </c>
      <c r="D262" s="5">
        <v>34458.09998601352</v>
      </c>
      <c r="E262" s="5">
        <v>34199.844168634801</v>
      </c>
      <c r="F262" s="5">
        <v>33973.981543980124</v>
      </c>
      <c r="G262" s="5">
        <v>36176.100461452224</v>
      </c>
      <c r="H262" s="5">
        <v>34933.205697734142</v>
      </c>
      <c r="I262" s="5">
        <v>34395.253240417856</v>
      </c>
      <c r="J262" s="3">
        <v>-9.7009675926995609E-4</v>
      </c>
    </row>
    <row r="263" spans="1:10" x14ac:dyDescent="0.25">
      <c r="A263">
        <v>44740</v>
      </c>
      <c r="B263" t="s">
        <v>409</v>
      </c>
      <c r="C263" s="5">
        <v>43503.885468048822</v>
      </c>
      <c r="D263" s="5">
        <v>46205.674320202546</v>
      </c>
      <c r="E263" s="5">
        <v>46233.570014051111</v>
      </c>
      <c r="F263" s="5">
        <v>45492.160054980093</v>
      </c>
      <c r="G263" s="5">
        <v>44904.91663610789</v>
      </c>
      <c r="H263" s="5">
        <v>45365.237611525008</v>
      </c>
      <c r="I263" s="5">
        <v>41254.392722747754</v>
      </c>
      <c r="J263" s="3">
        <v>-8.8097411101663026E-3</v>
      </c>
    </row>
    <row r="264" spans="1:10" x14ac:dyDescent="0.25">
      <c r="A264">
        <v>44780</v>
      </c>
      <c r="B264" t="s">
        <v>410</v>
      </c>
      <c r="C264" s="5">
        <v>33061.736911532775</v>
      </c>
      <c r="D264" s="5">
        <v>32446.882301583173</v>
      </c>
      <c r="E264" s="5">
        <v>31852.270570337681</v>
      </c>
      <c r="F264" s="5">
        <v>31728.66047349892</v>
      </c>
      <c r="G264" s="5">
        <v>31215.016226219581</v>
      </c>
      <c r="H264" s="5">
        <v>33025.73393163232</v>
      </c>
      <c r="I264" s="5">
        <v>33367.639983306384</v>
      </c>
      <c r="J264" s="3">
        <v>1.5361684305568168E-3</v>
      </c>
    </row>
    <row r="265" spans="1:10" x14ac:dyDescent="0.25">
      <c r="A265">
        <v>45140</v>
      </c>
      <c r="B265" t="s">
        <v>411</v>
      </c>
      <c r="C265" s="5">
        <v>28821.622311612515</v>
      </c>
      <c r="D265" s="5">
        <v>28061.324857261454</v>
      </c>
      <c r="E265" s="5">
        <v>27918.050773015246</v>
      </c>
      <c r="F265" s="5">
        <v>27846.506221514206</v>
      </c>
      <c r="G265" s="5">
        <v>27854.507447560638</v>
      </c>
      <c r="H265" s="5">
        <v>28651.880399765341</v>
      </c>
      <c r="I265" s="5">
        <v>28371.101325928576</v>
      </c>
      <c r="J265" s="3">
        <v>-2.6223575980109937E-3</v>
      </c>
    </row>
    <row r="266" spans="1:10" x14ac:dyDescent="0.25">
      <c r="A266">
        <v>45180</v>
      </c>
      <c r="B266" t="s">
        <v>412</v>
      </c>
      <c r="C266" s="5">
        <v>31801.315924346061</v>
      </c>
      <c r="D266" s="5">
        <v>31543.582349706045</v>
      </c>
      <c r="E266" s="5">
        <v>30798.8350185913</v>
      </c>
      <c r="F266" s="5">
        <v>30427.735997308424</v>
      </c>
      <c r="G266" s="5">
        <v>31105.829167285727</v>
      </c>
      <c r="H266" s="5">
        <v>32007.972807441824</v>
      </c>
      <c r="I266" s="5">
        <v>31926.555083186155</v>
      </c>
      <c r="J266" s="3">
        <v>6.5528811558035471E-4</v>
      </c>
    </row>
    <row r="267" spans="1:10" x14ac:dyDescent="0.25">
      <c r="A267">
        <v>45380</v>
      </c>
      <c r="B267" t="s">
        <v>413</v>
      </c>
      <c r="C267" s="5">
        <v>39711.799252474244</v>
      </c>
      <c r="D267" s="5">
        <v>40613.242291606941</v>
      </c>
      <c r="E267" s="5">
        <v>37459.853957864398</v>
      </c>
      <c r="F267" s="5">
        <v>39158.97940607425</v>
      </c>
      <c r="G267" s="5">
        <v>36875.227325679429</v>
      </c>
      <c r="H267" s="5">
        <v>35860.260050794073</v>
      </c>
      <c r="I267" s="5">
        <v>36638.691450760125</v>
      </c>
      <c r="J267" s="3">
        <v>-1.3334222392574646E-2</v>
      </c>
    </row>
    <row r="268" spans="1:10" x14ac:dyDescent="0.25">
      <c r="A268">
        <v>45660</v>
      </c>
      <c r="B268" t="s">
        <v>414</v>
      </c>
      <c r="C268" s="5">
        <v>34551.221253850323</v>
      </c>
      <c r="D268" s="5">
        <v>35364.348308937108</v>
      </c>
      <c r="E268" s="5">
        <v>34015.57585810707</v>
      </c>
      <c r="F268" s="5">
        <v>34605.533104493079</v>
      </c>
      <c r="G268" s="5">
        <v>34876.618329809608</v>
      </c>
      <c r="H268" s="5">
        <v>36552.698582907695</v>
      </c>
      <c r="I268" s="5">
        <v>36958.912375723201</v>
      </c>
      <c r="J268" s="3">
        <v>1.129058327293464E-2</v>
      </c>
    </row>
    <row r="269" spans="1:10" x14ac:dyDescent="0.25">
      <c r="A269">
        <v>45900</v>
      </c>
      <c r="B269" t="s">
        <v>415</v>
      </c>
      <c r="C269" s="5">
        <v>38941.632726269585</v>
      </c>
      <c r="D269" s="5">
        <v>39142.389383499729</v>
      </c>
      <c r="E269" s="5">
        <v>39551.96777541082</v>
      </c>
      <c r="F269" s="5">
        <v>39782.652770487992</v>
      </c>
      <c r="G269" s="5">
        <v>40891.805696213269</v>
      </c>
      <c r="H269" s="5">
        <v>42503.697265596122</v>
      </c>
      <c r="I269" s="5">
        <v>42233.801797667948</v>
      </c>
      <c r="J269" s="3">
        <v>1.361805278048589E-2</v>
      </c>
    </row>
    <row r="270" spans="1:10" x14ac:dyDescent="0.25">
      <c r="A270">
        <v>45980</v>
      </c>
      <c r="B270" t="s">
        <v>416</v>
      </c>
      <c r="C270" s="5">
        <v>37470.973418196263</v>
      </c>
      <c r="D270" s="5">
        <v>36510.750362796411</v>
      </c>
      <c r="E270" s="5">
        <v>34357.882655008558</v>
      </c>
      <c r="F270" s="5">
        <v>32870.558266454449</v>
      </c>
      <c r="G270" s="5">
        <v>34697.601010650287</v>
      </c>
      <c r="H270" s="5">
        <v>35820.471634296264</v>
      </c>
      <c r="I270" s="5">
        <v>35389.594434264931</v>
      </c>
      <c r="J270" s="3">
        <v>-9.4795756155625632E-3</v>
      </c>
    </row>
    <row r="271" spans="1:10" x14ac:dyDescent="0.25">
      <c r="A271">
        <v>46100</v>
      </c>
      <c r="B271" t="s">
        <v>417</v>
      </c>
      <c r="C271" s="5">
        <v>35401.955213038746</v>
      </c>
      <c r="D271" s="5">
        <v>35218.027772030684</v>
      </c>
      <c r="E271" s="5">
        <v>35100.918457491869</v>
      </c>
      <c r="F271" s="5">
        <v>34391.103158162165</v>
      </c>
      <c r="G271" s="5">
        <v>34874.976649110518</v>
      </c>
      <c r="H271" s="5">
        <v>36132.493721812745</v>
      </c>
      <c r="I271" s="5">
        <v>35883.14256074647</v>
      </c>
      <c r="J271" s="3">
        <v>2.2526280359431716E-3</v>
      </c>
    </row>
    <row r="272" spans="1:10" x14ac:dyDescent="0.25">
      <c r="A272">
        <v>46180</v>
      </c>
      <c r="B272" t="s">
        <v>418</v>
      </c>
      <c r="C272" s="5">
        <v>34977.119533960933</v>
      </c>
      <c r="D272" s="5">
        <v>34820.283400249013</v>
      </c>
      <c r="E272" s="5">
        <v>34443.478074521561</v>
      </c>
      <c r="F272" s="5">
        <v>33025.324546275733</v>
      </c>
      <c r="G272" s="5">
        <v>33982.461072821192</v>
      </c>
      <c r="H272" s="5">
        <v>34636.710863132561</v>
      </c>
      <c r="I272" s="5">
        <v>34597.356560197426</v>
      </c>
      <c r="J272" s="3">
        <v>-1.817819255615527E-3</v>
      </c>
    </row>
    <row r="273" spans="1:10" x14ac:dyDescent="0.25">
      <c r="A273">
        <v>46460</v>
      </c>
      <c r="B273" t="s">
        <v>419</v>
      </c>
      <c r="C273" s="5">
        <v>35088.577045457067</v>
      </c>
      <c r="D273" s="5">
        <v>36505.62892496938</v>
      </c>
      <c r="E273" s="5">
        <v>33717.245510135392</v>
      </c>
      <c r="F273" s="5">
        <v>34908.338363093913</v>
      </c>
      <c r="G273" s="5">
        <v>34305.268504766136</v>
      </c>
      <c r="H273" s="5">
        <v>35011.389159321938</v>
      </c>
      <c r="I273" s="5">
        <v>34757.04423730194</v>
      </c>
      <c r="J273" s="3">
        <v>-1.5809779142955671E-3</v>
      </c>
    </row>
    <row r="274" spans="1:10" x14ac:dyDescent="0.25">
      <c r="A274">
        <v>46500</v>
      </c>
      <c r="B274" t="s">
        <v>420</v>
      </c>
      <c r="C274" s="5">
        <v>35591.66969986129</v>
      </c>
      <c r="D274" s="5">
        <v>36182.631419649595</v>
      </c>
      <c r="E274" s="5">
        <v>35542.532590146067</v>
      </c>
      <c r="F274" s="5">
        <v>36372.957171828784</v>
      </c>
      <c r="G274" s="5">
        <v>35971.000361740305</v>
      </c>
      <c r="H274" s="5">
        <v>36133.770534624113</v>
      </c>
      <c r="I274" s="5">
        <v>36505.18544579063</v>
      </c>
      <c r="J274" s="3">
        <v>4.2327167854330217E-3</v>
      </c>
    </row>
    <row r="275" spans="1:10" x14ac:dyDescent="0.25">
      <c r="A275">
        <v>46740</v>
      </c>
      <c r="B275" t="s">
        <v>421</v>
      </c>
      <c r="C275" s="5">
        <v>31966.247161530482</v>
      </c>
      <c r="D275" s="5">
        <v>31913.133397656798</v>
      </c>
      <c r="E275" s="5">
        <v>31153.139011182167</v>
      </c>
      <c r="F275" s="5">
        <v>30677.109601985179</v>
      </c>
      <c r="G275" s="5">
        <v>31024.965680359026</v>
      </c>
      <c r="H275" s="5">
        <v>31899.307877179235</v>
      </c>
      <c r="I275" s="5">
        <v>32017.819659191995</v>
      </c>
      <c r="J275" s="3">
        <v>2.6870980074567008E-4</v>
      </c>
    </row>
    <row r="276" spans="1:10" x14ac:dyDescent="0.25">
      <c r="A276">
        <v>46780</v>
      </c>
      <c r="B276" t="s">
        <v>422</v>
      </c>
      <c r="C276" s="5">
        <v>36933.026483984439</v>
      </c>
      <c r="D276" s="5">
        <v>37569.533304876</v>
      </c>
      <c r="E276" s="5">
        <v>36259.993082049317</v>
      </c>
      <c r="F276" s="5">
        <v>36849.623007125185</v>
      </c>
      <c r="G276" s="5">
        <v>36531.561655923819</v>
      </c>
      <c r="H276" s="5">
        <v>36390.817721158768</v>
      </c>
      <c r="I276" s="5">
        <v>37240.435907941493</v>
      </c>
      <c r="J276" s="3">
        <v>1.3824514218723216E-3</v>
      </c>
    </row>
    <row r="277" spans="1:10" x14ac:dyDescent="0.25">
      <c r="A277">
        <v>46820</v>
      </c>
      <c r="B277" t="s">
        <v>423</v>
      </c>
      <c r="C277" s="5">
        <v>37520.730083840484</v>
      </c>
      <c r="D277" s="5">
        <v>36464.950462583314</v>
      </c>
      <c r="E277" s="5">
        <v>32952.792003688839</v>
      </c>
      <c r="F277" s="5">
        <v>37189.021881766348</v>
      </c>
      <c r="G277" s="5">
        <v>34748.651651563508</v>
      </c>
      <c r="H277" s="5">
        <v>35169.856271707053</v>
      </c>
      <c r="I277" s="5">
        <v>35707.0178294008</v>
      </c>
      <c r="J277" s="3">
        <v>-8.2237211902759233E-3</v>
      </c>
    </row>
    <row r="278" spans="1:10" x14ac:dyDescent="0.25">
      <c r="A278">
        <v>46980</v>
      </c>
      <c r="B278" t="s">
        <v>424</v>
      </c>
      <c r="C278" s="5">
        <v>37669.826682886698</v>
      </c>
      <c r="D278" s="5">
        <v>36955.207695391036</v>
      </c>
      <c r="E278" s="5">
        <v>36768.726415386118</v>
      </c>
      <c r="F278" s="5">
        <v>34789.03369716843</v>
      </c>
      <c r="G278" s="5">
        <v>34491.299143220283</v>
      </c>
      <c r="H278" s="5">
        <v>35324.530643312813</v>
      </c>
      <c r="I278" s="5">
        <v>35878.521638150567</v>
      </c>
      <c r="J278" s="3">
        <v>-8.0872189536163042E-3</v>
      </c>
    </row>
    <row r="279" spans="1:10" x14ac:dyDescent="0.25">
      <c r="A279">
        <v>47180</v>
      </c>
      <c r="B279" t="s">
        <v>425</v>
      </c>
      <c r="C279" s="5">
        <v>40217.283770964066</v>
      </c>
      <c r="D279" s="5">
        <v>39802.914957938512</v>
      </c>
      <c r="E279" s="5">
        <v>40290.230958576161</v>
      </c>
      <c r="F279" s="5">
        <v>40938.379202002441</v>
      </c>
      <c r="G279" s="5">
        <v>40397.97926126793</v>
      </c>
      <c r="H279" s="5">
        <v>39780.301292237025</v>
      </c>
      <c r="I279" s="5">
        <v>41128.556443973524</v>
      </c>
      <c r="J279" s="3">
        <v>3.7412872833195721E-3</v>
      </c>
    </row>
    <row r="280" spans="1:10" x14ac:dyDescent="0.25">
      <c r="A280">
        <v>47340</v>
      </c>
      <c r="B280" t="s">
        <v>426</v>
      </c>
      <c r="C280" s="5">
        <v>36351.932740479118</v>
      </c>
      <c r="D280" s="5">
        <v>37049.571278521718</v>
      </c>
      <c r="E280" s="5">
        <v>38261.988154454077</v>
      </c>
      <c r="F280" s="5">
        <v>37999.109275185387</v>
      </c>
      <c r="G280" s="5">
        <v>37779.81827946558</v>
      </c>
      <c r="H280" s="5">
        <v>38930.39922391242</v>
      </c>
      <c r="I280" s="5">
        <v>39410.392206105178</v>
      </c>
      <c r="J280" s="3">
        <v>1.3554738716829995E-2</v>
      </c>
    </row>
    <row r="281" spans="1:10" x14ac:dyDescent="0.25">
      <c r="A281">
        <v>47420</v>
      </c>
      <c r="B281" t="s">
        <v>427</v>
      </c>
      <c r="C281" s="5">
        <v>48142.925760872196</v>
      </c>
      <c r="D281" s="5">
        <v>49686.808905262238</v>
      </c>
      <c r="E281" s="5">
        <v>55710.236448646807</v>
      </c>
      <c r="F281" s="5">
        <v>50047.447528731675</v>
      </c>
      <c r="G281" s="5">
        <v>44105.325452682046</v>
      </c>
      <c r="H281" s="5">
        <v>44354.04459152872</v>
      </c>
      <c r="I281" s="5">
        <v>46182.481143676639</v>
      </c>
      <c r="J281" s="3">
        <v>-6.9049962749748728E-3</v>
      </c>
    </row>
    <row r="282" spans="1:10" x14ac:dyDescent="0.25">
      <c r="A282">
        <v>47540</v>
      </c>
      <c r="B282" t="s">
        <v>428</v>
      </c>
      <c r="C282" s="5">
        <v>40852.936257776593</v>
      </c>
      <c r="D282" s="5">
        <v>42335.152550463623</v>
      </c>
      <c r="E282" s="5">
        <v>42036.282144413279</v>
      </c>
      <c r="F282" s="5">
        <v>40520.661380452715</v>
      </c>
      <c r="G282" s="5">
        <v>41431.025829644335</v>
      </c>
      <c r="H282" s="5">
        <v>41813.33604168192</v>
      </c>
      <c r="I282" s="5">
        <v>42060.196174304161</v>
      </c>
      <c r="J282" s="3">
        <v>4.8656551553416527E-3</v>
      </c>
    </row>
    <row r="283" spans="1:10" x14ac:dyDescent="0.25">
      <c r="A283">
        <v>47660</v>
      </c>
      <c r="B283" t="s">
        <v>429</v>
      </c>
      <c r="C283" s="5">
        <v>33754.979823800342</v>
      </c>
      <c r="D283" s="5">
        <v>33042.999441542495</v>
      </c>
      <c r="E283" s="5">
        <v>31673.789347330949</v>
      </c>
      <c r="F283" s="5">
        <v>31083.158599545397</v>
      </c>
      <c r="G283" s="5">
        <v>31433.337588691804</v>
      </c>
      <c r="H283" s="5">
        <v>32621.728514166476</v>
      </c>
      <c r="I283" s="5">
        <v>32502.02401768143</v>
      </c>
      <c r="J283" s="3">
        <v>-6.2844351304118806E-3</v>
      </c>
    </row>
    <row r="284" spans="1:10" x14ac:dyDescent="0.25">
      <c r="A284">
        <v>47700</v>
      </c>
      <c r="B284" t="s">
        <v>430</v>
      </c>
      <c r="C284" s="5">
        <v>39213.823794562668</v>
      </c>
      <c r="D284" s="5">
        <v>39490.533210870919</v>
      </c>
      <c r="E284" s="5">
        <v>39392.982462282365</v>
      </c>
      <c r="F284" s="5">
        <v>39758.402582004303</v>
      </c>
      <c r="G284" s="5">
        <v>39914.47588743228</v>
      </c>
      <c r="H284" s="5">
        <v>43506.193807857759</v>
      </c>
      <c r="I284" s="5">
        <v>40901.209261597927</v>
      </c>
      <c r="J284" s="3">
        <v>7.0464261265656969E-3</v>
      </c>
    </row>
    <row r="285" spans="1:10" x14ac:dyDescent="0.25">
      <c r="A285">
        <v>47780</v>
      </c>
      <c r="B285" t="s">
        <v>431</v>
      </c>
      <c r="C285" s="5">
        <v>36675.592085468707</v>
      </c>
      <c r="D285" s="5">
        <v>37538.421310774866</v>
      </c>
      <c r="E285" s="5">
        <v>37045.042471980822</v>
      </c>
      <c r="F285" s="5">
        <v>38181.035041748401</v>
      </c>
      <c r="G285" s="5">
        <v>36526.037263507154</v>
      </c>
      <c r="H285" s="5">
        <v>37158.304566509156</v>
      </c>
      <c r="I285" s="5">
        <v>37769.622753726399</v>
      </c>
      <c r="J285" s="3">
        <v>4.9109662380253383E-3</v>
      </c>
    </row>
    <row r="286" spans="1:10" x14ac:dyDescent="0.25">
      <c r="A286">
        <v>47920</v>
      </c>
      <c r="B286" t="s">
        <v>432</v>
      </c>
      <c r="C286" s="5">
        <v>33787.377010950164</v>
      </c>
      <c r="D286" s="5">
        <v>35039.89465616805</v>
      </c>
      <c r="E286" s="5">
        <v>33657.891472930809</v>
      </c>
      <c r="F286" s="5">
        <v>34090.246156741952</v>
      </c>
      <c r="G286" s="5">
        <v>33274.165725588908</v>
      </c>
      <c r="H286" s="5">
        <v>33625.107725581649</v>
      </c>
      <c r="I286" s="5">
        <v>34074.989181418285</v>
      </c>
      <c r="J286" s="3">
        <v>1.4137298032748102E-3</v>
      </c>
    </row>
    <row r="287" spans="1:10" x14ac:dyDescent="0.25">
      <c r="A287">
        <v>47980</v>
      </c>
      <c r="B287" t="s">
        <v>433</v>
      </c>
      <c r="C287" s="5">
        <v>45022.4854838463</v>
      </c>
      <c r="D287" s="5">
        <v>45449.57087818718</v>
      </c>
      <c r="E287" s="5">
        <v>44979.750373493225</v>
      </c>
      <c r="F287" s="5">
        <v>42305.312999774469</v>
      </c>
      <c r="G287" s="5">
        <v>41069.027185007275</v>
      </c>
      <c r="H287" s="5">
        <v>42605.015072683062</v>
      </c>
      <c r="I287" s="5">
        <v>41427.422939867</v>
      </c>
      <c r="J287" s="3">
        <v>-1.3774088871895906E-2</v>
      </c>
    </row>
    <row r="288" spans="1:10" x14ac:dyDescent="0.25">
      <c r="A288">
        <v>48020</v>
      </c>
      <c r="B288" t="s">
        <v>434</v>
      </c>
      <c r="C288" s="5">
        <v>39774.707985053043</v>
      </c>
      <c r="D288" s="5">
        <v>38812.410399373272</v>
      </c>
      <c r="E288" s="5">
        <v>38193.905612283736</v>
      </c>
      <c r="F288" s="5">
        <v>37153.992569319453</v>
      </c>
      <c r="G288" s="5">
        <v>37181.005141155831</v>
      </c>
      <c r="H288" s="5">
        <v>38892.631214586625</v>
      </c>
      <c r="I288" s="5">
        <v>38801.351096209357</v>
      </c>
      <c r="J288" s="3">
        <v>-4.1208466525730625E-3</v>
      </c>
    </row>
    <row r="289" spans="1:10" x14ac:dyDescent="0.25">
      <c r="A289">
        <v>48220</v>
      </c>
      <c r="B289" t="s">
        <v>435</v>
      </c>
      <c r="C289" s="5">
        <v>37883.566011709059</v>
      </c>
      <c r="D289" s="5">
        <v>41326.874357756402</v>
      </c>
      <c r="E289" s="5">
        <v>41515.715814017429</v>
      </c>
      <c r="F289" s="5">
        <v>38852.487191188986</v>
      </c>
      <c r="G289" s="5">
        <v>40163.591815955318</v>
      </c>
      <c r="H289" s="5">
        <v>36218.947801023212</v>
      </c>
      <c r="I289" s="5">
        <v>34335.845348148352</v>
      </c>
      <c r="J289" s="3">
        <v>-1.6254372056539901E-2</v>
      </c>
    </row>
    <row r="290" spans="1:10" x14ac:dyDescent="0.25">
      <c r="A290">
        <v>48460</v>
      </c>
      <c r="B290" t="s">
        <v>436</v>
      </c>
      <c r="C290" s="5">
        <v>32131.928761929797</v>
      </c>
      <c r="D290" s="5">
        <v>31426.353165310789</v>
      </c>
      <c r="E290" s="5">
        <v>30666.044517017079</v>
      </c>
      <c r="F290" s="5">
        <v>29984.954295122916</v>
      </c>
      <c r="G290" s="5">
        <v>30403.20770745755</v>
      </c>
      <c r="H290" s="5">
        <v>31292.607356033892</v>
      </c>
      <c r="I290" s="5">
        <v>30729.061881923324</v>
      </c>
      <c r="J290" s="3">
        <v>-7.4126155971521168E-3</v>
      </c>
    </row>
    <row r="291" spans="1:10" x14ac:dyDescent="0.25">
      <c r="A291">
        <v>48500</v>
      </c>
      <c r="B291" t="s">
        <v>437</v>
      </c>
      <c r="C291" s="5">
        <v>34233.17437900143</v>
      </c>
      <c r="D291" s="5">
        <v>34248.389171964853</v>
      </c>
      <c r="E291" s="5">
        <v>35114.573261880352</v>
      </c>
      <c r="F291" s="5">
        <v>35031.091140751356</v>
      </c>
      <c r="G291" s="5">
        <v>34664.9744127577</v>
      </c>
      <c r="H291" s="5">
        <v>34443.355961529916</v>
      </c>
      <c r="I291" s="5">
        <v>33620.996681143341</v>
      </c>
      <c r="J291" s="3">
        <v>-3.002884291528729E-3</v>
      </c>
    </row>
    <row r="292" spans="1:10" x14ac:dyDescent="0.25">
      <c r="A292">
        <v>48580</v>
      </c>
      <c r="B292" t="s">
        <v>438</v>
      </c>
      <c r="C292" s="5">
        <v>39563.26068026555</v>
      </c>
      <c r="D292" s="5">
        <v>38973.497322364419</v>
      </c>
      <c r="E292" s="5">
        <v>38983.061042420151</v>
      </c>
      <c r="F292" s="5">
        <v>38806.48262115239</v>
      </c>
      <c r="G292" s="5">
        <v>38693.588248679051</v>
      </c>
      <c r="H292" s="5">
        <v>40855.207961829205</v>
      </c>
      <c r="I292" s="5">
        <v>40933.201433429742</v>
      </c>
      <c r="J292" s="3">
        <v>5.6895539983279342E-3</v>
      </c>
    </row>
    <row r="293" spans="1:10" x14ac:dyDescent="0.25">
      <c r="A293">
        <v>48780</v>
      </c>
      <c r="B293" t="s">
        <v>439</v>
      </c>
      <c r="C293" s="5">
        <v>70990.480840085467</v>
      </c>
      <c r="D293" s="5">
        <v>93614.803245127026</v>
      </c>
      <c r="E293" s="5">
        <v>122574.54810794938</v>
      </c>
      <c r="F293" s="5">
        <v>115404.50674547892</v>
      </c>
      <c r="G293" s="5">
        <v>120203.19730446298</v>
      </c>
      <c r="H293" s="5">
        <v>90695.727275378129</v>
      </c>
      <c r="I293" s="5">
        <v>70832.662436791346</v>
      </c>
      <c r="J293" s="3">
        <v>-3.7085908259748557E-4</v>
      </c>
    </row>
    <row r="294" spans="1:10" x14ac:dyDescent="0.25">
      <c r="A294">
        <v>48820</v>
      </c>
      <c r="B294" t="s">
        <v>440</v>
      </c>
      <c r="C294" s="5">
        <v>45497.63507487133</v>
      </c>
      <c r="D294" s="5">
        <v>45489.063259735594</v>
      </c>
      <c r="E294" s="5">
        <v>46226.79585394881</v>
      </c>
      <c r="F294" s="5">
        <v>44706.137945280607</v>
      </c>
      <c r="G294" s="5">
        <v>44622.67034383813</v>
      </c>
      <c r="H294" s="5">
        <v>47295.536010472853</v>
      </c>
      <c r="I294" s="5">
        <v>47807.753556063697</v>
      </c>
      <c r="J294" s="3">
        <v>8.2887440565335702E-3</v>
      </c>
    </row>
    <row r="295" spans="1:10" x14ac:dyDescent="0.25">
      <c r="A295">
        <v>48940</v>
      </c>
      <c r="B295" t="s">
        <v>441</v>
      </c>
      <c r="C295" s="5">
        <v>40958.254176115857</v>
      </c>
      <c r="D295" s="5">
        <v>41374.98970684535</v>
      </c>
      <c r="E295" s="5">
        <v>39588.967930049403</v>
      </c>
      <c r="F295" s="5">
        <v>38111.923577355745</v>
      </c>
      <c r="G295" s="5">
        <v>37312.980138451705</v>
      </c>
      <c r="H295" s="5">
        <v>38712.091169025203</v>
      </c>
      <c r="I295" s="5">
        <v>39348.47637771353</v>
      </c>
      <c r="J295" s="3">
        <v>-6.6604043265967583E-3</v>
      </c>
    </row>
    <row r="296" spans="1:10" x14ac:dyDescent="0.25">
      <c r="A296">
        <v>49100</v>
      </c>
      <c r="B296" t="s">
        <v>442</v>
      </c>
      <c r="C296" s="5">
        <v>39226.726716054138</v>
      </c>
      <c r="D296" s="5">
        <v>41108.994557387043</v>
      </c>
      <c r="E296" s="5">
        <v>42149.192049963043</v>
      </c>
      <c r="F296" s="5">
        <v>39147.17914746407</v>
      </c>
      <c r="G296" s="5">
        <v>40535.550076183579</v>
      </c>
      <c r="H296" s="5">
        <v>41662.266614541441</v>
      </c>
      <c r="I296" s="5">
        <v>41572.85615860192</v>
      </c>
      <c r="J296" s="3">
        <v>9.728540833975341E-3</v>
      </c>
    </row>
    <row r="297" spans="1:10" x14ac:dyDescent="0.25">
      <c r="A297">
        <v>49220</v>
      </c>
      <c r="B297" t="s">
        <v>443</v>
      </c>
      <c r="C297" s="5">
        <v>41683.387399391504</v>
      </c>
      <c r="D297" s="5">
        <v>40747.573040043222</v>
      </c>
      <c r="E297" s="5">
        <v>39267.075850181332</v>
      </c>
      <c r="F297" s="5">
        <v>38034.79630902339</v>
      </c>
      <c r="G297" s="5">
        <v>38287.378822947976</v>
      </c>
      <c r="H297" s="5">
        <v>39700.639348066754</v>
      </c>
      <c r="I297" s="5">
        <v>40192.497431497213</v>
      </c>
      <c r="J297" s="3">
        <v>-6.0519988582199424E-3</v>
      </c>
    </row>
    <row r="298" spans="1:10" x14ac:dyDescent="0.25">
      <c r="A298">
        <v>49260</v>
      </c>
      <c r="B298" t="s">
        <v>444</v>
      </c>
      <c r="C298" s="5">
        <v>38085.068320093465</v>
      </c>
      <c r="D298" s="5">
        <v>43021.976661922003</v>
      </c>
      <c r="E298" s="5">
        <v>49185.21541520139</v>
      </c>
      <c r="F298" s="5">
        <v>51064.300730870964</v>
      </c>
      <c r="G298" s="5">
        <v>51815.785833164919</v>
      </c>
      <c r="H298" s="5">
        <v>43935.339699948134</v>
      </c>
      <c r="I298" s="5">
        <v>41825.072541348323</v>
      </c>
      <c r="J298" s="3">
        <v>1.5734788961574431E-2</v>
      </c>
    </row>
    <row r="299" spans="1:10" x14ac:dyDescent="0.25">
      <c r="A299">
        <v>49300</v>
      </c>
      <c r="B299" t="s">
        <v>445</v>
      </c>
      <c r="C299" s="5">
        <v>36467.775899672524</v>
      </c>
      <c r="D299" s="5">
        <v>37369.361898760842</v>
      </c>
      <c r="E299" s="5">
        <v>36079.059167910447</v>
      </c>
      <c r="F299" s="5">
        <v>36141.230497100463</v>
      </c>
      <c r="G299" s="5">
        <v>37130.748198293106</v>
      </c>
      <c r="H299" s="5">
        <v>37909.554533203249</v>
      </c>
      <c r="I299" s="5">
        <v>37640.95392285</v>
      </c>
      <c r="J299" s="3">
        <v>5.2912225239072352E-3</v>
      </c>
    </row>
    <row r="300" spans="1:10" x14ac:dyDescent="0.25">
      <c r="A300">
        <v>49380</v>
      </c>
      <c r="B300" t="s">
        <v>446</v>
      </c>
      <c r="C300" s="5">
        <v>40696.079925990991</v>
      </c>
      <c r="D300" s="5">
        <v>42580.525027831238</v>
      </c>
      <c r="E300" s="5">
        <v>41109.882918150943</v>
      </c>
      <c r="F300" s="5">
        <v>40908.159154602967</v>
      </c>
      <c r="G300" s="5">
        <v>40719.154917407184</v>
      </c>
      <c r="H300" s="5">
        <v>42082.886594719705</v>
      </c>
      <c r="I300" s="5">
        <v>39674.830417492463</v>
      </c>
      <c r="J300" s="3">
        <v>-4.2268382306048791E-3</v>
      </c>
    </row>
    <row r="301" spans="1:10" x14ac:dyDescent="0.25">
      <c r="A301">
        <v>49460</v>
      </c>
      <c r="B301" t="s">
        <v>447</v>
      </c>
      <c r="C301" s="5">
        <v>46983.986537289515</v>
      </c>
      <c r="D301" s="5">
        <v>46647.818338441881</v>
      </c>
      <c r="E301" s="5">
        <v>42831.891223147351</v>
      </c>
      <c r="F301" s="5">
        <v>42917.099060276145</v>
      </c>
      <c r="G301" s="5">
        <v>42657.815186575681</v>
      </c>
      <c r="H301" s="5">
        <v>44342.247702246568</v>
      </c>
      <c r="I301" s="5">
        <v>43835.358960403275</v>
      </c>
      <c r="J301" s="3">
        <v>-1.1494437949689629E-2</v>
      </c>
    </row>
    <row r="302" spans="1:10" x14ac:dyDescent="0.25">
      <c r="A302">
        <v>49780</v>
      </c>
      <c r="B302" t="s">
        <v>448</v>
      </c>
      <c r="C302" s="5">
        <v>35448.159569377021</v>
      </c>
      <c r="D302" s="5">
        <v>36282.717122707174</v>
      </c>
      <c r="E302" s="5">
        <v>35070.849380454565</v>
      </c>
      <c r="F302" s="5">
        <v>35238.716079737555</v>
      </c>
      <c r="G302" s="5">
        <v>35960.106060969949</v>
      </c>
      <c r="H302" s="5">
        <v>36640.997234770752</v>
      </c>
      <c r="I302" s="5">
        <v>36695.770105058684</v>
      </c>
      <c r="J302" s="3">
        <v>5.7816759154489805E-3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"/>
  <sheetViews>
    <sheetView workbookViewId="0">
      <selection activeCell="F11" sqref="F11"/>
    </sheetView>
  </sheetViews>
  <sheetFormatPr defaultRowHeight="15" x14ac:dyDescent="0.25"/>
  <cols>
    <col min="1" max="1" width="9.7109375" bestFit="1" customWidth="1"/>
    <col min="2" max="2" width="45" bestFit="1" customWidth="1"/>
  </cols>
  <sheetData>
    <row r="1" spans="1:9" x14ac:dyDescent="0.25">
      <c r="A1" t="s">
        <v>0</v>
      </c>
      <c r="B1" t="s">
        <v>1</v>
      </c>
      <c r="C1">
        <v>2001</v>
      </c>
      <c r="D1">
        <v>2010</v>
      </c>
      <c r="E1">
        <v>2016</v>
      </c>
      <c r="F1">
        <v>2017</v>
      </c>
      <c r="G1" t="s">
        <v>479</v>
      </c>
      <c r="H1" t="s">
        <v>480</v>
      </c>
      <c r="I1" t="s">
        <v>481</v>
      </c>
    </row>
    <row r="2" spans="1:9" x14ac:dyDescent="0.25">
      <c r="A2">
        <v>10420</v>
      </c>
      <c r="B2" t="s">
        <v>2</v>
      </c>
      <c r="C2" s="1">
        <v>313452</v>
      </c>
      <c r="D2" s="1">
        <v>302277</v>
      </c>
      <c r="E2" s="1">
        <v>320752</v>
      </c>
      <c r="F2" s="1">
        <v>321265</v>
      </c>
      <c r="G2" s="3">
        <v>1.5399400808373542E-3</v>
      </c>
      <c r="H2" s="3">
        <v>8.741199124396859E-3</v>
      </c>
      <c r="I2" s="3">
        <v>1.5993664887514341E-3</v>
      </c>
    </row>
    <row r="3" spans="1:9" x14ac:dyDescent="0.25">
      <c r="A3">
        <v>10780</v>
      </c>
      <c r="B3" t="s">
        <v>3</v>
      </c>
      <c r="C3" s="1">
        <v>58143</v>
      </c>
      <c r="D3" s="1">
        <v>62118</v>
      </c>
      <c r="E3" s="1">
        <v>61665</v>
      </c>
      <c r="F3" s="1">
        <v>60324</v>
      </c>
      <c r="G3" s="3">
        <v>2.3041843815061469E-3</v>
      </c>
      <c r="H3" s="3">
        <v>-4.1777868819674602E-3</v>
      </c>
      <c r="I3" s="3">
        <v>-2.1746533690099733E-2</v>
      </c>
    </row>
    <row r="4" spans="1:9" x14ac:dyDescent="0.25">
      <c r="A4">
        <v>11180</v>
      </c>
      <c r="B4" t="s">
        <v>4</v>
      </c>
      <c r="C4" s="1">
        <v>40840</v>
      </c>
      <c r="D4" s="1">
        <v>41739</v>
      </c>
      <c r="E4" s="1">
        <v>45619</v>
      </c>
      <c r="F4" s="1">
        <v>46289</v>
      </c>
      <c r="G4" s="3">
        <v>7.8583635356475057E-3</v>
      </c>
      <c r="H4" s="3">
        <v>1.4890983383633705E-2</v>
      </c>
      <c r="I4" s="3">
        <v>1.4686862929919551E-2</v>
      </c>
    </row>
    <row r="5" spans="1:9" x14ac:dyDescent="0.25">
      <c r="A5">
        <v>11460</v>
      </c>
      <c r="B5" t="s">
        <v>5</v>
      </c>
      <c r="C5" s="1">
        <v>195562</v>
      </c>
      <c r="D5" s="1">
        <v>186349</v>
      </c>
      <c r="E5" s="1">
        <v>206162</v>
      </c>
      <c r="F5" s="1">
        <v>210160</v>
      </c>
      <c r="G5" s="3">
        <v>4.5096179020831517E-3</v>
      </c>
      <c r="H5" s="3">
        <v>1.7326664362269595E-2</v>
      </c>
      <c r="I5" s="3">
        <v>1.9392516564643338E-2</v>
      </c>
    </row>
    <row r="6" spans="1:9" x14ac:dyDescent="0.25">
      <c r="A6">
        <v>11500</v>
      </c>
      <c r="B6" t="s">
        <v>6</v>
      </c>
      <c r="C6" s="1">
        <v>45817</v>
      </c>
      <c r="D6" s="1">
        <v>46488</v>
      </c>
      <c r="E6" s="1">
        <v>43763</v>
      </c>
      <c r="F6" s="1">
        <v>44240</v>
      </c>
      <c r="G6" s="3">
        <v>-2.1867208894164047E-3</v>
      </c>
      <c r="H6" s="3">
        <v>-7.0556848856053733E-3</v>
      </c>
      <c r="I6" s="3">
        <v>1.0899618399104267E-2</v>
      </c>
    </row>
    <row r="7" spans="1:9" x14ac:dyDescent="0.25">
      <c r="A7">
        <v>11540</v>
      </c>
      <c r="B7" t="s">
        <v>7</v>
      </c>
      <c r="C7" s="1">
        <v>109155</v>
      </c>
      <c r="D7" s="1">
        <v>111107</v>
      </c>
      <c r="E7" s="1">
        <v>120898</v>
      </c>
      <c r="F7" s="1">
        <v>120969</v>
      </c>
      <c r="G7" s="3">
        <v>6.443509658852431E-3</v>
      </c>
      <c r="H7" s="3">
        <v>1.2222753771238715E-2</v>
      </c>
      <c r="I7" s="3">
        <v>5.8727191516815826E-4</v>
      </c>
    </row>
    <row r="8" spans="1:9" x14ac:dyDescent="0.25">
      <c r="A8">
        <v>12220</v>
      </c>
      <c r="B8" t="s">
        <v>8</v>
      </c>
      <c r="C8" s="1">
        <v>40571</v>
      </c>
      <c r="D8" s="1">
        <v>47099</v>
      </c>
      <c r="E8" s="1">
        <v>56746</v>
      </c>
      <c r="F8" s="1">
        <v>58332</v>
      </c>
      <c r="G8" s="3">
        <v>2.2953039666320896E-2</v>
      </c>
      <c r="H8" s="3">
        <v>3.1028665620398854E-2</v>
      </c>
      <c r="I8" s="3">
        <v>2.7949106544954711E-2</v>
      </c>
    </row>
    <row r="9" spans="1:9" x14ac:dyDescent="0.25">
      <c r="A9">
        <v>12940</v>
      </c>
      <c r="B9" t="s">
        <v>9</v>
      </c>
      <c r="C9" s="1">
        <v>332030</v>
      </c>
      <c r="D9" s="1">
        <v>351744</v>
      </c>
      <c r="E9" s="1">
        <v>384348</v>
      </c>
      <c r="F9" s="1">
        <v>384142</v>
      </c>
      <c r="G9" s="3">
        <v>9.1533221143087484E-3</v>
      </c>
      <c r="H9" s="3">
        <v>1.2666497273629007E-2</v>
      </c>
      <c r="I9" s="3">
        <v>-5.3597260815719085E-4</v>
      </c>
    </row>
    <row r="10" spans="1:9" x14ac:dyDescent="0.25">
      <c r="A10">
        <v>12980</v>
      </c>
      <c r="B10" t="s">
        <v>10</v>
      </c>
      <c r="C10" s="1">
        <v>61988</v>
      </c>
      <c r="D10" s="1">
        <v>53375</v>
      </c>
      <c r="E10" s="1">
        <v>56789</v>
      </c>
      <c r="F10" s="1">
        <v>55980</v>
      </c>
      <c r="G10" s="3">
        <v>-6.3513899733035339E-3</v>
      </c>
      <c r="H10" s="3">
        <v>6.8306535836288873E-3</v>
      </c>
      <c r="I10" s="3">
        <v>-1.4245716600045784E-2</v>
      </c>
    </row>
    <row r="11" spans="1:9" x14ac:dyDescent="0.25">
      <c r="A11">
        <v>13020</v>
      </c>
      <c r="B11" t="s">
        <v>11</v>
      </c>
      <c r="C11" s="1">
        <v>39787</v>
      </c>
      <c r="D11" s="1">
        <v>35053</v>
      </c>
      <c r="E11" s="1">
        <v>34874</v>
      </c>
      <c r="F11" s="1">
        <v>34021</v>
      </c>
      <c r="G11" s="3">
        <v>-9.7374215837078282E-3</v>
      </c>
      <c r="H11" s="3">
        <v>-4.2599321835924409E-3</v>
      </c>
      <c r="I11" s="3">
        <v>-2.4459482709181624E-2</v>
      </c>
    </row>
    <row r="12" spans="1:9" x14ac:dyDescent="0.25">
      <c r="A12">
        <v>13820</v>
      </c>
      <c r="B12" t="s">
        <v>12</v>
      </c>
      <c r="C12" s="1">
        <v>479590</v>
      </c>
      <c r="D12" s="1">
        <v>455923</v>
      </c>
      <c r="E12" s="1">
        <v>483533</v>
      </c>
      <c r="F12" s="1">
        <v>488626</v>
      </c>
      <c r="G12" s="3">
        <v>1.167293159649363E-3</v>
      </c>
      <c r="H12" s="3">
        <v>9.945334376869841E-3</v>
      </c>
      <c r="I12" s="3">
        <v>1.0532890206045916E-2</v>
      </c>
    </row>
    <row r="13" spans="1:9" x14ac:dyDescent="0.25">
      <c r="A13">
        <v>13900</v>
      </c>
      <c r="B13" t="s">
        <v>13</v>
      </c>
      <c r="C13" s="1">
        <v>52398</v>
      </c>
      <c r="D13" s="1">
        <v>62919</v>
      </c>
      <c r="E13" s="1">
        <v>71597</v>
      </c>
      <c r="F13" s="1">
        <v>70604</v>
      </c>
      <c r="G13" s="3">
        <v>1.8813432424531484E-2</v>
      </c>
      <c r="H13" s="3">
        <v>1.6598915584253859E-2</v>
      </c>
      <c r="I13" s="3">
        <v>-1.3869296199561435E-2</v>
      </c>
    </row>
    <row r="14" spans="1:9" x14ac:dyDescent="0.25">
      <c r="A14">
        <v>14010</v>
      </c>
      <c r="B14" t="s">
        <v>14</v>
      </c>
      <c r="C14" s="1">
        <v>91596</v>
      </c>
      <c r="D14" s="1">
        <v>90623</v>
      </c>
      <c r="E14" s="1">
        <v>88909</v>
      </c>
      <c r="F14" s="1">
        <v>88580</v>
      </c>
      <c r="G14" s="3">
        <v>-2.0904060584200357E-3</v>
      </c>
      <c r="H14" s="3">
        <v>-3.2521211424078045E-3</v>
      </c>
      <c r="I14" s="3">
        <v>-3.7004127816081612E-3</v>
      </c>
    </row>
    <row r="15" spans="1:9" x14ac:dyDescent="0.25">
      <c r="A15">
        <v>14020</v>
      </c>
      <c r="B15" t="s">
        <v>15</v>
      </c>
      <c r="C15" s="1">
        <v>62729</v>
      </c>
      <c r="D15" s="1">
        <v>66056</v>
      </c>
      <c r="E15" s="1">
        <v>66450</v>
      </c>
      <c r="F15" s="1">
        <v>67271</v>
      </c>
      <c r="G15" s="3">
        <v>4.3786444186244555E-3</v>
      </c>
      <c r="H15" s="3">
        <v>2.6071599285457658E-3</v>
      </c>
      <c r="I15" s="3">
        <v>1.235515425131678E-2</v>
      </c>
    </row>
    <row r="16" spans="1:9" x14ac:dyDescent="0.25">
      <c r="A16">
        <v>14540</v>
      </c>
      <c r="B16" t="s">
        <v>16</v>
      </c>
      <c r="C16" s="1">
        <v>59298</v>
      </c>
      <c r="D16" s="1">
        <v>63056</v>
      </c>
      <c r="E16" s="1">
        <v>72256</v>
      </c>
      <c r="F16" s="1">
        <v>73408</v>
      </c>
      <c r="G16" s="3">
        <v>1.3430473265055642E-2</v>
      </c>
      <c r="H16" s="3">
        <v>2.1953172826039147E-2</v>
      </c>
      <c r="I16" s="3">
        <v>1.5943312666076175E-2</v>
      </c>
    </row>
    <row r="17" spans="1:9" x14ac:dyDescent="0.25">
      <c r="A17">
        <v>15940</v>
      </c>
      <c r="B17" t="s">
        <v>17</v>
      </c>
      <c r="C17" s="1">
        <v>180430</v>
      </c>
      <c r="D17" s="1">
        <v>154303</v>
      </c>
      <c r="E17" s="1">
        <v>164854</v>
      </c>
      <c r="F17" s="1">
        <v>165877</v>
      </c>
      <c r="G17" s="3">
        <v>-5.2422326052369295E-3</v>
      </c>
      <c r="H17" s="3">
        <v>1.0386187009611136E-2</v>
      </c>
      <c r="I17" s="3">
        <v>6.2054909192376289E-3</v>
      </c>
    </row>
    <row r="18" spans="1:9" x14ac:dyDescent="0.25">
      <c r="A18">
        <v>16020</v>
      </c>
      <c r="B18" t="s">
        <v>18</v>
      </c>
      <c r="C18" s="1">
        <v>43606</v>
      </c>
      <c r="D18" s="1">
        <v>43242</v>
      </c>
      <c r="E18" s="1">
        <v>43476</v>
      </c>
      <c r="F18" s="1">
        <v>43481</v>
      </c>
      <c r="G18" s="3">
        <v>-1.7940231156066133E-4</v>
      </c>
      <c r="H18" s="3">
        <v>7.8771235372254722E-4</v>
      </c>
      <c r="I18" s="3">
        <v>1.1500598031097617E-4</v>
      </c>
    </row>
    <row r="19" spans="1:9" x14ac:dyDescent="0.25">
      <c r="A19">
        <v>16060</v>
      </c>
      <c r="B19" t="s">
        <v>19</v>
      </c>
      <c r="C19" s="1">
        <v>49403</v>
      </c>
      <c r="D19" s="1">
        <v>51449</v>
      </c>
      <c r="E19" s="1">
        <v>52775</v>
      </c>
      <c r="F19" s="1">
        <v>52785</v>
      </c>
      <c r="G19" s="3">
        <v>4.1470696647480931E-3</v>
      </c>
      <c r="H19" s="3">
        <v>3.6690049081891107E-3</v>
      </c>
      <c r="I19" s="3">
        <v>1.8948365703458077E-4</v>
      </c>
    </row>
    <row r="20" spans="1:9" x14ac:dyDescent="0.25">
      <c r="A20">
        <v>16300</v>
      </c>
      <c r="B20" t="s">
        <v>20</v>
      </c>
      <c r="C20" s="1">
        <v>131806</v>
      </c>
      <c r="D20" s="1">
        <v>135820</v>
      </c>
      <c r="E20" s="1">
        <v>141753</v>
      </c>
      <c r="F20" s="1">
        <v>141938</v>
      </c>
      <c r="G20" s="3">
        <v>4.6394288526201422E-3</v>
      </c>
      <c r="H20" s="3">
        <v>6.3141166408950955E-3</v>
      </c>
      <c r="I20" s="3">
        <v>1.3050870175587113E-3</v>
      </c>
    </row>
    <row r="21" spans="1:9" x14ac:dyDescent="0.25">
      <c r="A21">
        <v>16580</v>
      </c>
      <c r="B21" t="s">
        <v>21</v>
      </c>
      <c r="C21" s="1">
        <v>98942</v>
      </c>
      <c r="D21" s="1">
        <v>95666</v>
      </c>
      <c r="E21" s="1">
        <v>97410</v>
      </c>
      <c r="F21" s="1">
        <v>98008</v>
      </c>
      <c r="G21" s="3">
        <v>-5.9261882422478873E-4</v>
      </c>
      <c r="H21" s="3">
        <v>3.4611401842450373E-3</v>
      </c>
      <c r="I21" s="3">
        <v>6.1390001026588644E-3</v>
      </c>
    </row>
    <row r="22" spans="1:9" x14ac:dyDescent="0.25">
      <c r="A22">
        <v>16860</v>
      </c>
      <c r="B22" t="s">
        <v>22</v>
      </c>
      <c r="C22" s="1">
        <v>230002</v>
      </c>
      <c r="D22" s="1">
        <v>216754</v>
      </c>
      <c r="E22" s="1">
        <v>237568</v>
      </c>
      <c r="F22" s="1">
        <v>242228</v>
      </c>
      <c r="G22" s="3">
        <v>3.24220880314674E-3</v>
      </c>
      <c r="H22" s="3">
        <v>1.6000423432376065E-2</v>
      </c>
      <c r="I22" s="3">
        <v>1.9615436422413791E-2</v>
      </c>
    </row>
    <row r="23" spans="1:9" x14ac:dyDescent="0.25">
      <c r="A23">
        <v>16980</v>
      </c>
      <c r="B23" t="s">
        <v>23</v>
      </c>
      <c r="C23" s="1">
        <v>4334534</v>
      </c>
      <c r="D23" s="1">
        <v>4053884</v>
      </c>
      <c r="E23" s="1">
        <v>4451302</v>
      </c>
      <c r="F23" s="1">
        <v>4487147</v>
      </c>
      <c r="G23" s="3">
        <v>2.1650265696355753E-3</v>
      </c>
      <c r="H23" s="3">
        <v>1.4611672432673695E-2</v>
      </c>
      <c r="I23" s="3">
        <v>8.0527000864016873E-3</v>
      </c>
    </row>
    <row r="24" spans="1:9" x14ac:dyDescent="0.25">
      <c r="A24">
        <v>17140</v>
      </c>
      <c r="B24" t="s">
        <v>24</v>
      </c>
      <c r="C24" s="1">
        <v>984158</v>
      </c>
      <c r="D24" s="1">
        <v>943777</v>
      </c>
      <c r="E24" s="1">
        <v>1022879</v>
      </c>
      <c r="F24" s="1">
        <v>1037597</v>
      </c>
      <c r="G24" s="3">
        <v>3.3102347939786281E-3</v>
      </c>
      <c r="H24" s="3">
        <v>1.3631043005090326E-2</v>
      </c>
      <c r="I24" s="3">
        <v>1.438879867511211E-2</v>
      </c>
    </row>
    <row r="25" spans="1:9" x14ac:dyDescent="0.25">
      <c r="A25">
        <v>17300</v>
      </c>
      <c r="B25" t="s">
        <v>25</v>
      </c>
      <c r="C25" s="1">
        <v>70540</v>
      </c>
      <c r="D25" s="1">
        <v>77387</v>
      </c>
      <c r="E25" s="1">
        <v>85912</v>
      </c>
      <c r="F25" s="1">
        <v>86875</v>
      </c>
      <c r="G25" s="3">
        <v>1.3103253692200001E-2</v>
      </c>
      <c r="H25" s="3">
        <v>1.6658879377489999E-2</v>
      </c>
      <c r="I25" s="3">
        <v>1.1209144240618307E-2</v>
      </c>
    </row>
    <row r="26" spans="1:9" x14ac:dyDescent="0.25">
      <c r="A26">
        <v>17420</v>
      </c>
      <c r="B26" t="s">
        <v>26</v>
      </c>
      <c r="C26" s="1">
        <v>38686</v>
      </c>
      <c r="D26" s="1">
        <v>36232</v>
      </c>
      <c r="E26" s="1">
        <v>44089</v>
      </c>
      <c r="F26" s="1">
        <v>44297</v>
      </c>
      <c r="G26" s="3">
        <v>8.5008775588666374E-3</v>
      </c>
      <c r="H26" s="3">
        <v>2.9126729219402403E-2</v>
      </c>
      <c r="I26" s="3">
        <v>4.7177300460432307E-3</v>
      </c>
    </row>
    <row r="27" spans="1:9" x14ac:dyDescent="0.25">
      <c r="A27">
        <v>17460</v>
      </c>
      <c r="B27" t="s">
        <v>27</v>
      </c>
      <c r="C27" s="1">
        <v>1085225</v>
      </c>
      <c r="D27" s="1">
        <v>957593</v>
      </c>
      <c r="E27" s="1">
        <v>1005646</v>
      </c>
      <c r="F27" s="1">
        <v>1008574</v>
      </c>
      <c r="G27" s="3">
        <v>-4.5676543136022874E-3</v>
      </c>
      <c r="H27" s="3">
        <v>7.437505685283563E-3</v>
      </c>
      <c r="I27" s="3">
        <v>2.9115613247604026E-3</v>
      </c>
    </row>
    <row r="28" spans="1:9" x14ac:dyDescent="0.25">
      <c r="A28">
        <v>17860</v>
      </c>
      <c r="B28" t="s">
        <v>28</v>
      </c>
      <c r="C28" s="1">
        <v>75866</v>
      </c>
      <c r="D28" s="1">
        <v>81823</v>
      </c>
      <c r="E28" s="1">
        <v>92461</v>
      </c>
      <c r="F28" s="1">
        <v>93741</v>
      </c>
      <c r="G28" s="3">
        <v>1.3310749301035818E-2</v>
      </c>
      <c r="H28" s="3">
        <v>1.9615225352218824E-2</v>
      </c>
      <c r="I28" s="3">
        <v>1.3843674630384703E-2</v>
      </c>
    </row>
    <row r="29" spans="1:9" x14ac:dyDescent="0.25">
      <c r="A29">
        <v>17980</v>
      </c>
      <c r="B29" t="s">
        <v>29</v>
      </c>
      <c r="C29" s="1">
        <v>117621</v>
      </c>
      <c r="D29" s="1">
        <v>112061</v>
      </c>
      <c r="E29" s="1">
        <v>114732</v>
      </c>
      <c r="F29" s="1">
        <v>115210</v>
      </c>
      <c r="G29" s="3">
        <v>-1.2936026301642034E-3</v>
      </c>
      <c r="H29" s="3">
        <v>3.9668736059552678E-3</v>
      </c>
      <c r="I29" s="3">
        <v>4.1662308684586686E-3</v>
      </c>
    </row>
    <row r="30" spans="1:9" x14ac:dyDescent="0.25">
      <c r="A30">
        <v>18020</v>
      </c>
      <c r="B30" t="s">
        <v>30</v>
      </c>
      <c r="C30" s="1">
        <v>41114</v>
      </c>
      <c r="D30" s="1">
        <v>40907</v>
      </c>
      <c r="E30" s="1">
        <v>50418</v>
      </c>
      <c r="F30" s="1">
        <v>50548</v>
      </c>
      <c r="G30" s="3">
        <v>1.2994623486897838E-2</v>
      </c>
      <c r="H30" s="3">
        <v>3.0693359504512907E-2</v>
      </c>
      <c r="I30" s="3">
        <v>2.5784442064342101E-3</v>
      </c>
    </row>
    <row r="31" spans="1:9" x14ac:dyDescent="0.25">
      <c r="A31">
        <v>18140</v>
      </c>
      <c r="B31" t="s">
        <v>31</v>
      </c>
      <c r="C31" s="1">
        <v>901837</v>
      </c>
      <c r="D31" s="1">
        <v>878945</v>
      </c>
      <c r="E31" s="1">
        <v>1000380</v>
      </c>
      <c r="F31" s="1">
        <v>1018935</v>
      </c>
      <c r="G31" s="3">
        <v>7.6591479202923196E-3</v>
      </c>
      <c r="H31" s="3">
        <v>2.1337444363671132E-2</v>
      </c>
      <c r="I31" s="3">
        <v>1.8547951778324238E-2</v>
      </c>
    </row>
    <row r="32" spans="1:9" x14ac:dyDescent="0.25">
      <c r="A32">
        <v>19180</v>
      </c>
      <c r="B32" t="s">
        <v>32</v>
      </c>
      <c r="C32" s="1">
        <v>31233</v>
      </c>
      <c r="D32" s="1">
        <v>27706</v>
      </c>
      <c r="E32" s="1">
        <v>27312</v>
      </c>
      <c r="F32" s="1">
        <v>26917</v>
      </c>
      <c r="G32" s="3">
        <v>-9.2517598377127586E-3</v>
      </c>
      <c r="H32" s="3">
        <v>-4.1187714945241094E-3</v>
      </c>
      <c r="I32" s="3">
        <v>-1.4462507322788518E-2</v>
      </c>
    </row>
    <row r="33" spans="1:9" x14ac:dyDescent="0.25">
      <c r="A33">
        <v>19300</v>
      </c>
      <c r="B33" t="s">
        <v>33</v>
      </c>
      <c r="C33" s="1">
        <v>48971</v>
      </c>
      <c r="D33" s="1">
        <v>58140</v>
      </c>
      <c r="E33" s="1">
        <v>70107</v>
      </c>
      <c r="F33" s="1">
        <v>71975</v>
      </c>
      <c r="G33" s="3">
        <v>2.4360135278757022E-2</v>
      </c>
      <c r="H33" s="3">
        <v>3.0964726576784951E-2</v>
      </c>
      <c r="I33" s="3">
        <v>2.6644985522130456E-2</v>
      </c>
    </row>
    <row r="34" spans="1:9" x14ac:dyDescent="0.25">
      <c r="A34">
        <v>19340</v>
      </c>
      <c r="B34" t="s">
        <v>34</v>
      </c>
      <c r="C34" s="1">
        <v>182773</v>
      </c>
      <c r="D34" s="1">
        <v>175348</v>
      </c>
      <c r="E34" s="1">
        <v>179688</v>
      </c>
      <c r="F34" s="1">
        <v>180572</v>
      </c>
      <c r="G34" s="3">
        <v>-7.5692310785002714E-4</v>
      </c>
      <c r="H34" s="3">
        <v>4.2026664576557682E-3</v>
      </c>
      <c r="I34" s="3">
        <v>4.9196384844842171E-3</v>
      </c>
    </row>
    <row r="35" spans="1:9" x14ac:dyDescent="0.25">
      <c r="A35">
        <v>19380</v>
      </c>
      <c r="B35" t="s">
        <v>35</v>
      </c>
      <c r="C35" s="1">
        <v>403444</v>
      </c>
      <c r="D35" s="1">
        <v>343868</v>
      </c>
      <c r="E35" s="1">
        <v>364907</v>
      </c>
      <c r="F35" s="1">
        <v>369643</v>
      </c>
      <c r="G35" s="3">
        <v>-5.453824694039322E-3</v>
      </c>
      <c r="H35" s="3">
        <v>1.0379181327969667E-2</v>
      </c>
      <c r="I35" s="3">
        <v>1.2978649354493063E-2</v>
      </c>
    </row>
    <row r="36" spans="1:9" x14ac:dyDescent="0.25">
      <c r="A36">
        <v>19460</v>
      </c>
      <c r="B36" t="s">
        <v>36</v>
      </c>
      <c r="C36" s="1">
        <v>55770</v>
      </c>
      <c r="D36" s="1">
        <v>51057</v>
      </c>
      <c r="E36" s="1">
        <v>51385</v>
      </c>
      <c r="F36" s="1">
        <v>51897</v>
      </c>
      <c r="G36" s="3">
        <v>-4.488341240641569E-3</v>
      </c>
      <c r="H36" s="3">
        <v>2.3339092433494191E-3</v>
      </c>
      <c r="I36" s="3">
        <v>9.9639972754694949E-3</v>
      </c>
    </row>
    <row r="37" spans="1:9" x14ac:dyDescent="0.25">
      <c r="A37">
        <v>19500</v>
      </c>
      <c r="B37" t="s">
        <v>37</v>
      </c>
      <c r="C37" s="1">
        <v>54326</v>
      </c>
      <c r="D37" s="1">
        <v>49904</v>
      </c>
      <c r="E37" s="1">
        <v>49393</v>
      </c>
      <c r="F37" s="1">
        <v>49241</v>
      </c>
      <c r="G37" s="3">
        <v>-6.1234450648437466E-3</v>
      </c>
      <c r="H37" s="3">
        <v>-1.9088258792561152E-3</v>
      </c>
      <c r="I37" s="3">
        <v>-3.0773591399591033E-3</v>
      </c>
    </row>
    <row r="38" spans="1:9" x14ac:dyDescent="0.25">
      <c r="A38">
        <v>19780</v>
      </c>
      <c r="B38" t="s">
        <v>38</v>
      </c>
      <c r="C38" s="1">
        <v>291815</v>
      </c>
      <c r="D38" s="1">
        <v>312680</v>
      </c>
      <c r="E38" s="1">
        <v>355155</v>
      </c>
      <c r="F38" s="1">
        <v>360729</v>
      </c>
      <c r="G38" s="3">
        <v>1.3338610030972697E-2</v>
      </c>
      <c r="H38" s="3">
        <v>2.0630888637019007E-2</v>
      </c>
      <c r="I38" s="3">
        <v>1.5694555898128987E-2</v>
      </c>
    </row>
    <row r="39" spans="1:9" x14ac:dyDescent="0.25">
      <c r="A39">
        <v>19820</v>
      </c>
      <c r="B39" t="s">
        <v>39</v>
      </c>
      <c r="C39" s="1">
        <v>2050483</v>
      </c>
      <c r="D39" s="1">
        <v>1647394</v>
      </c>
      <c r="E39" s="1">
        <v>1878246</v>
      </c>
      <c r="F39" s="1">
        <v>1900703</v>
      </c>
      <c r="G39" s="3">
        <v>-4.7295028508187453E-3</v>
      </c>
      <c r="H39" s="3">
        <v>2.0642916372598297E-2</v>
      </c>
      <c r="I39" s="3">
        <v>1.1956367802726586E-2</v>
      </c>
    </row>
    <row r="40" spans="1:9" x14ac:dyDescent="0.25">
      <c r="A40">
        <v>20020</v>
      </c>
      <c r="B40" t="s">
        <v>40</v>
      </c>
      <c r="C40" s="1">
        <v>56846</v>
      </c>
      <c r="D40" s="1">
        <v>54914</v>
      </c>
      <c r="E40" s="1">
        <v>55137</v>
      </c>
      <c r="F40" s="1">
        <v>55902</v>
      </c>
      <c r="G40" s="3">
        <v>-1.0460587129086374E-3</v>
      </c>
      <c r="H40" s="3">
        <v>2.5506520467950544E-3</v>
      </c>
      <c r="I40" s="3">
        <v>1.3874530714402308E-2</v>
      </c>
    </row>
    <row r="41" spans="1:9" x14ac:dyDescent="0.25">
      <c r="A41">
        <v>20220</v>
      </c>
      <c r="B41" t="s">
        <v>41</v>
      </c>
      <c r="C41" s="1">
        <v>49185</v>
      </c>
      <c r="D41" s="1">
        <v>53727</v>
      </c>
      <c r="E41" s="1">
        <v>57869</v>
      </c>
      <c r="F41" s="1">
        <v>58081</v>
      </c>
      <c r="G41" s="3">
        <v>1.0444787993647342E-2</v>
      </c>
      <c r="H41" s="3">
        <v>1.1194035190508211E-2</v>
      </c>
      <c r="I41" s="3">
        <v>3.6634467504190497E-3</v>
      </c>
    </row>
    <row r="42" spans="1:9" x14ac:dyDescent="0.25">
      <c r="A42">
        <v>20260</v>
      </c>
      <c r="B42" t="s">
        <v>42</v>
      </c>
      <c r="C42" s="1">
        <v>122620</v>
      </c>
      <c r="D42" s="1">
        <v>121131</v>
      </c>
      <c r="E42" s="1">
        <v>126232</v>
      </c>
      <c r="F42" s="1">
        <v>127020</v>
      </c>
      <c r="G42" s="3">
        <v>2.2058300238478878E-3</v>
      </c>
      <c r="H42" s="3">
        <v>6.8047549599048462E-3</v>
      </c>
      <c r="I42" s="3">
        <v>6.2424741745357752E-3</v>
      </c>
    </row>
    <row r="43" spans="1:9" x14ac:dyDescent="0.25">
      <c r="A43">
        <v>20740</v>
      </c>
      <c r="B43" t="s">
        <v>43</v>
      </c>
      <c r="C43" s="1">
        <v>72044</v>
      </c>
      <c r="D43" s="1">
        <v>75849</v>
      </c>
      <c r="E43" s="1">
        <v>81519</v>
      </c>
      <c r="F43" s="1">
        <v>82079</v>
      </c>
      <c r="G43" s="3">
        <v>8.1836264592993757E-3</v>
      </c>
      <c r="H43" s="3">
        <v>1.1340633815668077E-2</v>
      </c>
      <c r="I43" s="3">
        <v>6.8695641506887964E-3</v>
      </c>
    </row>
    <row r="44" spans="1:9" x14ac:dyDescent="0.25">
      <c r="A44">
        <v>21060</v>
      </c>
      <c r="B44" t="s">
        <v>44</v>
      </c>
      <c r="C44" s="1">
        <v>44903</v>
      </c>
      <c r="D44" s="1">
        <v>49328</v>
      </c>
      <c r="E44" s="1">
        <v>54830</v>
      </c>
      <c r="F44" s="1">
        <v>54102</v>
      </c>
      <c r="G44" s="3">
        <v>1.1716010178613789E-2</v>
      </c>
      <c r="H44" s="3">
        <v>1.3284505646411482E-2</v>
      </c>
      <c r="I44" s="3">
        <v>-1.3277402881634141E-2</v>
      </c>
    </row>
    <row r="45" spans="1:9" x14ac:dyDescent="0.25">
      <c r="A45">
        <v>21140</v>
      </c>
      <c r="B45" t="s">
        <v>45</v>
      </c>
      <c r="C45" s="1">
        <v>113524</v>
      </c>
      <c r="D45" s="1">
        <v>100139</v>
      </c>
      <c r="E45" s="1">
        <v>127535</v>
      </c>
      <c r="F45" s="1">
        <v>133695</v>
      </c>
      <c r="G45" s="3">
        <v>1.0274095906270375E-2</v>
      </c>
      <c r="H45" s="3">
        <v>4.2150097825080612E-2</v>
      </c>
      <c r="I45" s="3">
        <v>4.830046653859725E-2</v>
      </c>
    </row>
    <row r="46" spans="1:9" x14ac:dyDescent="0.25">
      <c r="A46">
        <v>21780</v>
      </c>
      <c r="B46" t="s">
        <v>47</v>
      </c>
      <c r="C46" s="1">
        <v>153027</v>
      </c>
      <c r="D46" s="1">
        <v>145499</v>
      </c>
      <c r="E46" s="1">
        <v>151033</v>
      </c>
      <c r="F46" s="1">
        <v>152113</v>
      </c>
      <c r="G46" s="3">
        <v>-3.7434933337221477E-4</v>
      </c>
      <c r="H46" s="3">
        <v>6.3708440387633125E-3</v>
      </c>
      <c r="I46" s="3">
        <v>7.1507551329841827E-3</v>
      </c>
    </row>
    <row r="47" spans="1:9" x14ac:dyDescent="0.25">
      <c r="A47">
        <v>22020</v>
      </c>
      <c r="B47" t="s">
        <v>48</v>
      </c>
      <c r="C47" s="1">
        <v>99753</v>
      </c>
      <c r="D47" s="1">
        <v>117447</v>
      </c>
      <c r="E47" s="1">
        <v>135544</v>
      </c>
      <c r="F47" s="1">
        <v>136398</v>
      </c>
      <c r="G47" s="3">
        <v>1.9747448371426835E-2</v>
      </c>
      <c r="H47" s="3">
        <v>2.1599961237195542E-2</v>
      </c>
      <c r="I47" s="3">
        <v>6.3005370949654723E-3</v>
      </c>
    </row>
    <row r="48" spans="1:9" x14ac:dyDescent="0.25">
      <c r="A48">
        <v>22220</v>
      </c>
      <c r="B48" t="s">
        <v>49</v>
      </c>
      <c r="C48" s="1">
        <v>165148</v>
      </c>
      <c r="D48" s="1">
        <v>190749</v>
      </c>
      <c r="E48" s="1">
        <v>227879</v>
      </c>
      <c r="F48" s="1">
        <v>233291</v>
      </c>
      <c r="G48" s="3">
        <v>2.1825041632896891E-2</v>
      </c>
      <c r="H48" s="3">
        <v>2.9178763953104703E-2</v>
      </c>
      <c r="I48" s="3">
        <v>2.3749445977909327E-2</v>
      </c>
    </row>
    <row r="49" spans="1:9" x14ac:dyDescent="0.25">
      <c r="A49">
        <v>22420</v>
      </c>
      <c r="B49" t="s">
        <v>50</v>
      </c>
      <c r="C49" s="1">
        <v>160442</v>
      </c>
      <c r="D49" s="1">
        <v>126257</v>
      </c>
      <c r="E49" s="1">
        <v>133469</v>
      </c>
      <c r="F49" s="1">
        <v>134078</v>
      </c>
      <c r="G49" s="3">
        <v>-1.1156721126520885E-2</v>
      </c>
      <c r="H49" s="3">
        <v>8.6229953866094888E-3</v>
      </c>
      <c r="I49" s="3">
        <v>4.562857292704673E-3</v>
      </c>
    </row>
    <row r="50" spans="1:9" x14ac:dyDescent="0.25">
      <c r="A50">
        <v>22520</v>
      </c>
      <c r="B50" t="s">
        <v>51</v>
      </c>
      <c r="C50" s="1">
        <v>51499</v>
      </c>
      <c r="D50" s="1">
        <v>51107</v>
      </c>
      <c r="E50" s="1">
        <v>53341</v>
      </c>
      <c r="F50" s="1">
        <v>53442</v>
      </c>
      <c r="G50" s="3">
        <v>2.3173411235646313E-3</v>
      </c>
      <c r="H50" s="3">
        <v>6.4026210716094933E-3</v>
      </c>
      <c r="I50" s="3">
        <v>1.8934778125644439E-3</v>
      </c>
    </row>
    <row r="51" spans="1:9" x14ac:dyDescent="0.25">
      <c r="A51">
        <v>22540</v>
      </c>
      <c r="B51" t="s">
        <v>52</v>
      </c>
      <c r="C51" s="1">
        <v>47148</v>
      </c>
      <c r="D51" s="1">
        <v>42941</v>
      </c>
      <c r="E51" s="1">
        <v>46147</v>
      </c>
      <c r="F51" s="1">
        <v>46198</v>
      </c>
      <c r="G51" s="3">
        <v>-1.2713838094819963E-3</v>
      </c>
      <c r="H51" s="3">
        <v>1.0498934874065391E-2</v>
      </c>
      <c r="I51" s="3">
        <v>1.1051639326500097E-3</v>
      </c>
    </row>
    <row r="52" spans="1:9" x14ac:dyDescent="0.25">
      <c r="A52">
        <v>22900</v>
      </c>
      <c r="B52" t="s">
        <v>53</v>
      </c>
      <c r="C52" s="1">
        <v>110442</v>
      </c>
      <c r="D52" s="1">
        <v>108524</v>
      </c>
      <c r="E52" s="1">
        <v>107368</v>
      </c>
      <c r="F52" s="1">
        <v>106180</v>
      </c>
      <c r="G52" s="3">
        <v>-2.4566480591726725E-3</v>
      </c>
      <c r="H52" s="3">
        <v>-3.114508327938692E-3</v>
      </c>
      <c r="I52" s="3">
        <v>-1.1064749273526563E-2</v>
      </c>
    </row>
    <row r="53" spans="1:9" x14ac:dyDescent="0.25">
      <c r="A53">
        <v>23060</v>
      </c>
      <c r="B53" t="s">
        <v>54</v>
      </c>
      <c r="C53" s="1">
        <v>205955</v>
      </c>
      <c r="D53" s="1">
        <v>190460</v>
      </c>
      <c r="E53" s="1">
        <v>206221</v>
      </c>
      <c r="F53" s="1">
        <v>208075</v>
      </c>
      <c r="G53" s="3">
        <v>6.4026071115885763E-4</v>
      </c>
      <c r="H53" s="3">
        <v>1.2716807107379102E-2</v>
      </c>
      <c r="I53" s="3">
        <v>8.9903550074919621E-3</v>
      </c>
    </row>
    <row r="54" spans="1:9" x14ac:dyDescent="0.25">
      <c r="A54">
        <v>23460</v>
      </c>
      <c r="B54" t="s">
        <v>55</v>
      </c>
      <c r="C54" s="1">
        <v>35922</v>
      </c>
      <c r="D54" s="1">
        <v>33707</v>
      </c>
      <c r="E54" s="1">
        <v>36213</v>
      </c>
      <c r="F54" s="1">
        <v>36213</v>
      </c>
      <c r="G54" s="3">
        <v>5.0439273924873795E-4</v>
      </c>
      <c r="H54" s="3">
        <v>1.0297318999920257E-2</v>
      </c>
      <c r="I54" s="3">
        <v>0</v>
      </c>
    </row>
    <row r="55" spans="1:9" x14ac:dyDescent="0.25">
      <c r="A55">
        <v>24220</v>
      </c>
      <c r="B55" t="s">
        <v>56</v>
      </c>
      <c r="C55" s="1">
        <v>46627</v>
      </c>
      <c r="D55" s="1">
        <v>50417</v>
      </c>
      <c r="E55" s="1">
        <v>53158</v>
      </c>
      <c r="F55" s="1">
        <v>52857</v>
      </c>
      <c r="G55" s="3">
        <v>7.8689475411735099E-3</v>
      </c>
      <c r="H55" s="3">
        <v>6.7745202470363974E-3</v>
      </c>
      <c r="I55" s="3">
        <v>-5.6623650250197527E-3</v>
      </c>
    </row>
    <row r="56" spans="1:9" x14ac:dyDescent="0.25">
      <c r="A56">
        <v>24260</v>
      </c>
      <c r="B56" t="s">
        <v>57</v>
      </c>
      <c r="C56" s="1">
        <v>36824</v>
      </c>
      <c r="D56" s="1">
        <v>40067</v>
      </c>
      <c r="E56" s="1">
        <v>42150</v>
      </c>
      <c r="F56" s="1">
        <v>42487</v>
      </c>
      <c r="G56" s="3">
        <v>8.9806071008884381E-3</v>
      </c>
      <c r="H56" s="3">
        <v>8.4130631284926594E-3</v>
      </c>
      <c r="I56" s="3">
        <v>7.9952550415183874E-3</v>
      </c>
    </row>
    <row r="57" spans="1:9" x14ac:dyDescent="0.25">
      <c r="A57">
        <v>24340</v>
      </c>
      <c r="B57" t="s">
        <v>58</v>
      </c>
      <c r="C57" s="1">
        <v>488021</v>
      </c>
      <c r="D57" s="1">
        <v>432381</v>
      </c>
      <c r="E57" s="1">
        <v>539147</v>
      </c>
      <c r="F57" s="1">
        <v>548502</v>
      </c>
      <c r="G57" s="3">
        <v>7.3287553526779625E-3</v>
      </c>
      <c r="H57" s="3">
        <v>3.4567430107748542E-2</v>
      </c>
      <c r="I57" s="3">
        <v>1.7351482990724237E-2</v>
      </c>
    </row>
    <row r="58" spans="1:9" x14ac:dyDescent="0.25">
      <c r="A58">
        <v>24580</v>
      </c>
      <c r="B58" t="s">
        <v>59</v>
      </c>
      <c r="C58" s="1">
        <v>157756</v>
      </c>
      <c r="D58" s="1">
        <v>159349</v>
      </c>
      <c r="E58" s="1">
        <v>169945</v>
      </c>
      <c r="F58" s="1">
        <v>172308</v>
      </c>
      <c r="G58" s="3">
        <v>5.5298608930127724E-3</v>
      </c>
      <c r="H58" s="3">
        <v>1.1232156220219558E-2</v>
      </c>
      <c r="I58" s="3">
        <v>1.390449851422519E-2</v>
      </c>
    </row>
    <row r="59" spans="1:9" x14ac:dyDescent="0.25">
      <c r="A59">
        <v>25060</v>
      </c>
      <c r="B59" t="s">
        <v>60</v>
      </c>
      <c r="C59" s="1">
        <v>148169</v>
      </c>
      <c r="D59" s="1">
        <v>147075</v>
      </c>
      <c r="E59" s="1">
        <v>147324</v>
      </c>
      <c r="F59" s="1">
        <v>147061</v>
      </c>
      <c r="G59" s="3">
        <v>-4.6901794560438859E-4</v>
      </c>
      <c r="H59" s="3">
        <v>-1.3599058955149346E-5</v>
      </c>
      <c r="I59" s="3">
        <v>-1.7851809616898809E-3</v>
      </c>
    </row>
    <row r="60" spans="1:9" x14ac:dyDescent="0.25">
      <c r="A60">
        <v>25220</v>
      </c>
      <c r="B60" t="s">
        <v>61</v>
      </c>
      <c r="C60" s="1">
        <v>34425</v>
      </c>
      <c r="D60" s="1">
        <v>41296</v>
      </c>
      <c r="E60" s="1">
        <v>42368</v>
      </c>
      <c r="F60" s="1">
        <v>43653</v>
      </c>
      <c r="G60" s="3">
        <v>1.495376551495653E-2</v>
      </c>
      <c r="H60" s="3">
        <v>7.9610023757006321E-3</v>
      </c>
      <c r="I60" s="3">
        <v>3.0329493957703929E-2</v>
      </c>
    </row>
    <row r="61" spans="1:9" x14ac:dyDescent="0.25">
      <c r="A61">
        <v>25620</v>
      </c>
      <c r="B61" t="s">
        <v>62</v>
      </c>
      <c r="C61" s="1">
        <v>49008</v>
      </c>
      <c r="D61" s="1">
        <v>55320</v>
      </c>
      <c r="E61" s="1">
        <v>59906</v>
      </c>
      <c r="F61" s="1">
        <v>61183</v>
      </c>
      <c r="G61" s="3">
        <v>1.3964468817772469E-2</v>
      </c>
      <c r="H61" s="3">
        <v>1.4494739739894236E-2</v>
      </c>
      <c r="I61" s="3">
        <v>2.1316729542950622E-2</v>
      </c>
    </row>
    <row r="62" spans="1:9" x14ac:dyDescent="0.25">
      <c r="A62">
        <v>26300</v>
      </c>
      <c r="B62" t="s">
        <v>63</v>
      </c>
      <c r="C62" s="1">
        <v>34944</v>
      </c>
      <c r="D62" s="1">
        <v>35608</v>
      </c>
      <c r="E62" s="1">
        <v>36361</v>
      </c>
      <c r="F62" s="1">
        <v>36542</v>
      </c>
      <c r="G62" s="3">
        <v>2.7986278593581382E-3</v>
      </c>
      <c r="H62" s="3">
        <v>3.7056995141000471E-3</v>
      </c>
      <c r="I62" s="3">
        <v>4.9778608949148815E-3</v>
      </c>
    </row>
    <row r="63" spans="1:9" x14ac:dyDescent="0.25">
      <c r="A63">
        <v>26380</v>
      </c>
      <c r="B63" t="s">
        <v>64</v>
      </c>
      <c r="C63" s="1">
        <v>79264</v>
      </c>
      <c r="D63" s="1">
        <v>90794</v>
      </c>
      <c r="E63" s="1">
        <v>86380</v>
      </c>
      <c r="F63" s="1">
        <v>83101</v>
      </c>
      <c r="G63" s="3">
        <v>2.9589115988213344E-3</v>
      </c>
      <c r="H63" s="3">
        <v>-1.2568416313073594E-2</v>
      </c>
      <c r="I63" s="3">
        <v>-3.7960175966658946E-2</v>
      </c>
    </row>
    <row r="64" spans="1:9" x14ac:dyDescent="0.25">
      <c r="A64">
        <v>26580</v>
      </c>
      <c r="B64" t="s">
        <v>65</v>
      </c>
      <c r="C64" s="1">
        <v>128200</v>
      </c>
      <c r="D64" s="1">
        <v>129948</v>
      </c>
      <c r="E64" s="1">
        <v>127529</v>
      </c>
      <c r="F64" s="1">
        <v>127715</v>
      </c>
      <c r="G64" s="3">
        <v>-2.368672889409007E-4</v>
      </c>
      <c r="H64" s="3">
        <v>-2.47310133215628E-3</v>
      </c>
      <c r="I64" s="3">
        <v>1.4584917940233201E-3</v>
      </c>
    </row>
    <row r="65" spans="1:9" x14ac:dyDescent="0.25">
      <c r="A65">
        <v>26620</v>
      </c>
      <c r="B65" t="s">
        <v>66</v>
      </c>
      <c r="C65" s="1">
        <v>177232</v>
      </c>
      <c r="D65" s="1">
        <v>198674</v>
      </c>
      <c r="E65" s="1">
        <v>214248</v>
      </c>
      <c r="F65" s="1">
        <v>218968</v>
      </c>
      <c r="G65" s="3">
        <v>1.3304350111932539E-2</v>
      </c>
      <c r="H65" s="3">
        <v>1.3991304808826266E-2</v>
      </c>
      <c r="I65" s="3">
        <v>2.2030544042418131E-2</v>
      </c>
    </row>
    <row r="66" spans="1:9" x14ac:dyDescent="0.25">
      <c r="A66">
        <v>26900</v>
      </c>
      <c r="B66" t="s">
        <v>67</v>
      </c>
      <c r="C66" s="1">
        <v>863598</v>
      </c>
      <c r="D66" s="1">
        <v>865764</v>
      </c>
      <c r="E66" s="1">
        <v>985803</v>
      </c>
      <c r="F66" s="1">
        <v>998243</v>
      </c>
      <c r="G66" s="3">
        <v>9.0967102815122658E-3</v>
      </c>
      <c r="H66" s="3">
        <v>2.054890596224479E-2</v>
      </c>
      <c r="I66" s="3">
        <v>1.2619154131200655E-2</v>
      </c>
    </row>
    <row r="67" spans="1:9" x14ac:dyDescent="0.25">
      <c r="A67">
        <v>26980</v>
      </c>
      <c r="B67" t="s">
        <v>68</v>
      </c>
      <c r="C67" s="1">
        <v>73556</v>
      </c>
      <c r="D67" s="1">
        <v>82251</v>
      </c>
      <c r="E67" s="1">
        <v>91354</v>
      </c>
      <c r="F67" s="1">
        <v>92372</v>
      </c>
      <c r="G67" s="3">
        <v>1.4337870304041545E-2</v>
      </c>
      <c r="H67" s="3">
        <v>1.6716519577840927E-2</v>
      </c>
      <c r="I67" s="3">
        <v>1.1143463887733433E-2</v>
      </c>
    </row>
    <row r="68" spans="1:9" x14ac:dyDescent="0.25">
      <c r="A68">
        <v>27100</v>
      </c>
      <c r="B68" t="s">
        <v>69</v>
      </c>
      <c r="C68" s="1">
        <v>60148</v>
      </c>
      <c r="D68" s="1">
        <v>51071</v>
      </c>
      <c r="E68" s="1">
        <v>57440</v>
      </c>
      <c r="F68" s="1">
        <v>56946</v>
      </c>
      <c r="G68" s="3">
        <v>-3.4132080470071768E-3</v>
      </c>
      <c r="H68" s="3">
        <v>1.5676845089569902E-2</v>
      </c>
      <c r="I68" s="3">
        <v>-8.600278551532033E-3</v>
      </c>
    </row>
    <row r="69" spans="1:9" x14ac:dyDescent="0.25">
      <c r="A69">
        <v>27140</v>
      </c>
      <c r="B69" t="s">
        <v>70</v>
      </c>
      <c r="C69" s="1">
        <v>228185</v>
      </c>
      <c r="D69" s="1">
        <v>239953</v>
      </c>
      <c r="E69" s="1">
        <v>258141</v>
      </c>
      <c r="F69" s="1">
        <v>259278</v>
      </c>
      <c r="G69" s="3">
        <v>8.0159660460132898E-3</v>
      </c>
      <c r="H69" s="3">
        <v>1.1126844266563074E-2</v>
      </c>
      <c r="I69" s="3">
        <v>4.4045695956860783E-3</v>
      </c>
    </row>
    <row r="70" spans="1:9" x14ac:dyDescent="0.25">
      <c r="A70">
        <v>27180</v>
      </c>
      <c r="B70" t="s">
        <v>71</v>
      </c>
      <c r="C70" s="1">
        <v>60370</v>
      </c>
      <c r="D70" s="1">
        <v>58027</v>
      </c>
      <c r="E70" s="1">
        <v>65638</v>
      </c>
      <c r="F70" s="1">
        <v>65808</v>
      </c>
      <c r="G70" s="3">
        <v>5.405125181470849E-3</v>
      </c>
      <c r="H70" s="3">
        <v>1.8138685059255977E-2</v>
      </c>
      <c r="I70" s="3">
        <v>2.5899631311130746E-3</v>
      </c>
    </row>
    <row r="71" spans="1:9" x14ac:dyDescent="0.25">
      <c r="A71">
        <v>27500</v>
      </c>
      <c r="B71" t="s">
        <v>72</v>
      </c>
      <c r="C71" s="1">
        <v>66371</v>
      </c>
      <c r="D71" s="1">
        <v>58737</v>
      </c>
      <c r="E71" s="1">
        <v>65042</v>
      </c>
      <c r="F71" s="1">
        <v>66069</v>
      </c>
      <c r="G71" s="3">
        <v>-2.8499460805841981E-4</v>
      </c>
      <c r="H71" s="3">
        <v>1.6946242663768318E-2</v>
      </c>
      <c r="I71" s="3">
        <v>1.5789797361704744E-2</v>
      </c>
    </row>
    <row r="72" spans="1:9" x14ac:dyDescent="0.25">
      <c r="A72">
        <v>27620</v>
      </c>
      <c r="B72" t="s">
        <v>73</v>
      </c>
      <c r="C72" s="1">
        <v>74040</v>
      </c>
      <c r="D72" s="1">
        <v>74170</v>
      </c>
      <c r="E72" s="1">
        <v>74824</v>
      </c>
      <c r="F72" s="1">
        <v>75406</v>
      </c>
      <c r="G72" s="3">
        <v>1.1432379826172845E-3</v>
      </c>
      <c r="H72" s="3">
        <v>2.3638024857253193E-3</v>
      </c>
      <c r="I72" s="3">
        <v>7.7782529669624722E-3</v>
      </c>
    </row>
    <row r="73" spans="1:9" x14ac:dyDescent="0.25">
      <c r="A73">
        <v>27740</v>
      </c>
      <c r="B73" t="s">
        <v>74</v>
      </c>
      <c r="C73" s="1">
        <v>71764</v>
      </c>
      <c r="D73" s="1">
        <v>72965</v>
      </c>
      <c r="E73" s="1">
        <v>76618</v>
      </c>
      <c r="F73" s="1">
        <v>77277</v>
      </c>
      <c r="G73" s="3">
        <v>4.6365539387107635E-3</v>
      </c>
      <c r="H73" s="3">
        <v>8.2360879392486819E-3</v>
      </c>
      <c r="I73" s="3">
        <v>8.6011120102325832E-3</v>
      </c>
    </row>
    <row r="74" spans="1:9" x14ac:dyDescent="0.25">
      <c r="A74">
        <v>27860</v>
      </c>
      <c r="B74" t="s">
        <v>75</v>
      </c>
      <c r="C74" s="1">
        <v>45502</v>
      </c>
      <c r="D74" s="1">
        <v>47462</v>
      </c>
      <c r="E74" s="1">
        <v>53850</v>
      </c>
      <c r="F74" s="1">
        <v>55370</v>
      </c>
      <c r="G74" s="3">
        <v>1.2343158801859211E-2</v>
      </c>
      <c r="H74" s="3">
        <v>2.2259635208274675E-2</v>
      </c>
      <c r="I74" s="3">
        <v>2.8226555246053855E-2</v>
      </c>
    </row>
    <row r="75" spans="1:9" x14ac:dyDescent="0.25">
      <c r="A75">
        <v>27900</v>
      </c>
      <c r="B75" t="s">
        <v>76</v>
      </c>
      <c r="C75" s="1">
        <v>75662</v>
      </c>
      <c r="D75" s="1">
        <v>75232</v>
      </c>
      <c r="E75" s="1">
        <v>77060</v>
      </c>
      <c r="F75" s="1">
        <v>77390</v>
      </c>
      <c r="G75" s="3">
        <v>1.4123414398330425E-3</v>
      </c>
      <c r="H75" s="3">
        <v>4.0483010255383256E-3</v>
      </c>
      <c r="I75" s="3">
        <v>4.2823773682844537E-3</v>
      </c>
    </row>
    <row r="76" spans="1:9" x14ac:dyDescent="0.25">
      <c r="A76">
        <v>28020</v>
      </c>
      <c r="B76" t="s">
        <v>77</v>
      </c>
      <c r="C76" s="1">
        <v>139058</v>
      </c>
      <c r="D76" s="1">
        <v>128827</v>
      </c>
      <c r="E76" s="1">
        <v>138932</v>
      </c>
      <c r="F76" s="1">
        <v>140080</v>
      </c>
      <c r="G76" s="3">
        <v>4.5776572346367672E-4</v>
      </c>
      <c r="H76" s="3">
        <v>1.2035170920384752E-2</v>
      </c>
      <c r="I76" s="3">
        <v>8.2630351538882339E-3</v>
      </c>
    </row>
    <row r="77" spans="1:9" x14ac:dyDescent="0.25">
      <c r="A77">
        <v>28100</v>
      </c>
      <c r="B77" t="s">
        <v>78</v>
      </c>
      <c r="C77" s="1">
        <v>42439</v>
      </c>
      <c r="D77" s="1">
        <v>41902</v>
      </c>
      <c r="E77" s="1">
        <v>43273</v>
      </c>
      <c r="F77" s="1">
        <v>44939</v>
      </c>
      <c r="G77" s="3">
        <v>3.5837979913486695E-3</v>
      </c>
      <c r="H77" s="3">
        <v>1.0046192707973356E-2</v>
      </c>
      <c r="I77" s="3">
        <v>3.8499757354470455E-2</v>
      </c>
    </row>
    <row r="78" spans="1:9" x14ac:dyDescent="0.25">
      <c r="A78">
        <v>28140</v>
      </c>
      <c r="B78" t="s">
        <v>79</v>
      </c>
      <c r="C78" s="1">
        <v>949735</v>
      </c>
      <c r="D78" s="1">
        <v>918758</v>
      </c>
      <c r="E78" s="1">
        <v>1017803</v>
      </c>
      <c r="F78" s="1">
        <v>1031486</v>
      </c>
      <c r="G78" s="3">
        <v>5.1741374565952292E-3</v>
      </c>
      <c r="H78" s="3">
        <v>1.6670717121402445E-2</v>
      </c>
      <c r="I78" s="3">
        <v>1.3443662476923334E-2</v>
      </c>
    </row>
    <row r="79" spans="1:9" x14ac:dyDescent="0.25">
      <c r="A79">
        <v>28700</v>
      </c>
      <c r="B79" t="s">
        <v>80</v>
      </c>
      <c r="C79" s="1">
        <v>118270</v>
      </c>
      <c r="D79" s="1">
        <v>112688</v>
      </c>
      <c r="E79" s="1">
        <v>115610</v>
      </c>
      <c r="F79" s="1">
        <v>115344</v>
      </c>
      <c r="G79" s="3">
        <v>-1.56447359584444E-3</v>
      </c>
      <c r="H79" s="3">
        <v>3.3335481915202081E-3</v>
      </c>
      <c r="I79" s="3">
        <v>-2.3008390277657643E-3</v>
      </c>
    </row>
    <row r="80" spans="1:9" x14ac:dyDescent="0.25">
      <c r="A80">
        <v>28940</v>
      </c>
      <c r="B80" t="s">
        <v>81</v>
      </c>
      <c r="C80" s="1">
        <v>322728</v>
      </c>
      <c r="D80" s="1">
        <v>340283</v>
      </c>
      <c r="E80" s="1">
        <v>373437</v>
      </c>
      <c r="F80" s="1">
        <v>376143</v>
      </c>
      <c r="G80" s="3">
        <v>9.6184330771462712E-3</v>
      </c>
      <c r="H80" s="3">
        <v>1.4416032427747583E-2</v>
      </c>
      <c r="I80" s="3">
        <v>7.2462021706472578E-3</v>
      </c>
    </row>
    <row r="81" spans="1:9" x14ac:dyDescent="0.25">
      <c r="A81">
        <v>29020</v>
      </c>
      <c r="B81" t="s">
        <v>82</v>
      </c>
      <c r="C81" s="1">
        <v>44551</v>
      </c>
      <c r="D81" s="1">
        <v>34531</v>
      </c>
      <c r="E81" s="1">
        <v>39846</v>
      </c>
      <c r="F81" s="1">
        <v>39865</v>
      </c>
      <c r="G81" s="3">
        <v>-6.9219232619524007E-3</v>
      </c>
      <c r="H81" s="3">
        <v>2.0732168546363949E-2</v>
      </c>
      <c r="I81" s="3">
        <v>4.7683581789891081E-4</v>
      </c>
    </row>
    <row r="82" spans="1:9" x14ac:dyDescent="0.25">
      <c r="A82">
        <v>29100</v>
      </c>
      <c r="B82" t="s">
        <v>83</v>
      </c>
      <c r="C82" s="1">
        <v>69298</v>
      </c>
      <c r="D82" s="1">
        <v>69999</v>
      </c>
      <c r="E82" s="1">
        <v>74174</v>
      </c>
      <c r="F82" s="1">
        <v>74505</v>
      </c>
      <c r="G82" s="3">
        <v>4.5384044712075688E-3</v>
      </c>
      <c r="H82" s="3">
        <v>8.9520147434358766E-3</v>
      </c>
      <c r="I82" s="3">
        <v>4.4624801143257741E-3</v>
      </c>
    </row>
    <row r="83" spans="1:9" x14ac:dyDescent="0.25">
      <c r="A83">
        <v>29180</v>
      </c>
      <c r="B83" t="s">
        <v>84</v>
      </c>
      <c r="C83" s="1">
        <v>188537</v>
      </c>
      <c r="D83" s="1">
        <v>202225</v>
      </c>
      <c r="E83" s="1">
        <v>196635</v>
      </c>
      <c r="F83" s="1">
        <v>194765</v>
      </c>
      <c r="G83" s="3">
        <v>2.0332786576282569E-3</v>
      </c>
      <c r="H83" s="3">
        <v>-5.3552144819085656E-3</v>
      </c>
      <c r="I83" s="3">
        <v>-9.510005848399318E-3</v>
      </c>
    </row>
    <row r="84" spans="1:9" x14ac:dyDescent="0.25">
      <c r="A84">
        <v>29200</v>
      </c>
      <c r="B84" t="s">
        <v>85</v>
      </c>
      <c r="C84" s="1">
        <v>83249</v>
      </c>
      <c r="D84" s="1">
        <v>79871</v>
      </c>
      <c r="E84" s="1">
        <v>90161</v>
      </c>
      <c r="F84" s="1">
        <v>90964</v>
      </c>
      <c r="G84" s="3">
        <v>5.5546016019776268E-3</v>
      </c>
      <c r="H84" s="3">
        <v>1.8752371018536884E-2</v>
      </c>
      <c r="I84" s="3">
        <v>8.9062898592517821E-3</v>
      </c>
    </row>
    <row r="85" spans="1:9" x14ac:dyDescent="0.25">
      <c r="A85">
        <v>29340</v>
      </c>
      <c r="B85" t="s">
        <v>86</v>
      </c>
      <c r="C85" s="1">
        <v>86589</v>
      </c>
      <c r="D85" s="1">
        <v>85138</v>
      </c>
      <c r="E85" s="1">
        <v>105424</v>
      </c>
      <c r="F85" s="1">
        <v>111772</v>
      </c>
      <c r="G85" s="3">
        <v>1.6083487445833544E-2</v>
      </c>
      <c r="H85" s="3">
        <v>3.9649819750543713E-2</v>
      </c>
      <c r="I85" s="3">
        <v>6.0213993018667478E-2</v>
      </c>
    </row>
    <row r="86" spans="1:9" x14ac:dyDescent="0.25">
      <c r="A86">
        <v>29620</v>
      </c>
      <c r="B86" t="s">
        <v>87</v>
      </c>
      <c r="C86" s="1">
        <v>217810</v>
      </c>
      <c r="D86" s="1">
        <v>196198</v>
      </c>
      <c r="E86" s="1">
        <v>207852</v>
      </c>
      <c r="F86" s="1">
        <v>210776</v>
      </c>
      <c r="G86" s="3">
        <v>-2.0495945151112194E-3</v>
      </c>
      <c r="H86" s="3">
        <v>1.0291396557511323E-2</v>
      </c>
      <c r="I86" s="3">
        <v>1.4067702018744107E-2</v>
      </c>
    </row>
    <row r="87" spans="1:9" x14ac:dyDescent="0.25">
      <c r="A87">
        <v>29940</v>
      </c>
      <c r="B87" t="s">
        <v>88</v>
      </c>
      <c r="C87" s="1">
        <v>47005</v>
      </c>
      <c r="D87" s="1">
        <v>46223</v>
      </c>
      <c r="E87" s="1">
        <v>49208</v>
      </c>
      <c r="F87" s="1">
        <v>49224</v>
      </c>
      <c r="G87" s="3">
        <v>2.8871178708009815E-3</v>
      </c>
      <c r="H87" s="3">
        <v>9.0267547293545469E-3</v>
      </c>
      <c r="I87" s="3">
        <v>3.2515038205169889E-4</v>
      </c>
    </row>
    <row r="88" spans="1:9" x14ac:dyDescent="0.25">
      <c r="A88">
        <v>30020</v>
      </c>
      <c r="B88" t="s">
        <v>89</v>
      </c>
      <c r="C88" s="1">
        <v>37678</v>
      </c>
      <c r="D88" s="1">
        <v>44209</v>
      </c>
      <c r="E88" s="1">
        <v>44356</v>
      </c>
      <c r="F88" s="1">
        <v>43744</v>
      </c>
      <c r="G88" s="3">
        <v>9.3735396837506535E-3</v>
      </c>
      <c r="H88" s="3">
        <v>-1.509420780238302E-3</v>
      </c>
      <c r="I88" s="3">
        <v>-1.3797456939309225E-2</v>
      </c>
    </row>
    <row r="89" spans="1:9" x14ac:dyDescent="0.25">
      <c r="A89">
        <v>30460</v>
      </c>
      <c r="B89" t="s">
        <v>90</v>
      </c>
      <c r="C89" s="1">
        <v>233424</v>
      </c>
      <c r="D89" s="1">
        <v>235897</v>
      </c>
      <c r="E89" s="1">
        <v>265328</v>
      </c>
      <c r="F89" s="1">
        <v>269018</v>
      </c>
      <c r="G89" s="3">
        <v>8.9095653390132146E-3</v>
      </c>
      <c r="H89" s="3">
        <v>1.8946248162936774E-2</v>
      </c>
      <c r="I89" s="3">
        <v>1.3907314719893867E-2</v>
      </c>
    </row>
    <row r="90" spans="1:9" x14ac:dyDescent="0.25">
      <c r="A90">
        <v>30620</v>
      </c>
      <c r="B90" t="s">
        <v>91</v>
      </c>
      <c r="C90" s="1">
        <v>57287</v>
      </c>
      <c r="D90" s="1">
        <v>49342</v>
      </c>
      <c r="E90" s="1">
        <v>50406</v>
      </c>
      <c r="F90" s="1">
        <v>50922</v>
      </c>
      <c r="G90" s="3">
        <v>-7.334139947471674E-3</v>
      </c>
      <c r="H90" s="3">
        <v>4.5129248358577456E-3</v>
      </c>
      <c r="I90" s="3">
        <v>1.023687656231401E-2</v>
      </c>
    </row>
    <row r="91" spans="1:9" x14ac:dyDescent="0.25">
      <c r="A91">
        <v>30700</v>
      </c>
      <c r="B91" t="s">
        <v>92</v>
      </c>
      <c r="C91" s="1">
        <v>154184</v>
      </c>
      <c r="D91" s="1">
        <v>158581</v>
      </c>
      <c r="E91" s="1">
        <v>174738</v>
      </c>
      <c r="F91" s="1">
        <v>174648</v>
      </c>
      <c r="G91" s="3">
        <v>7.8195281462740684E-3</v>
      </c>
      <c r="H91" s="3">
        <v>1.3882191595058879E-2</v>
      </c>
      <c r="I91" s="3">
        <v>-5.1505682793668238E-4</v>
      </c>
    </row>
    <row r="92" spans="1:9" x14ac:dyDescent="0.25">
      <c r="A92">
        <v>30780</v>
      </c>
      <c r="B92" t="s">
        <v>93</v>
      </c>
      <c r="C92" s="1">
        <v>309456</v>
      </c>
      <c r="D92" s="1">
        <v>320893</v>
      </c>
      <c r="E92" s="1">
        <v>330471</v>
      </c>
      <c r="F92" s="1">
        <v>333186</v>
      </c>
      <c r="G92" s="3">
        <v>4.628489480263287E-3</v>
      </c>
      <c r="H92" s="3">
        <v>5.3848979196060576E-3</v>
      </c>
      <c r="I92" s="3">
        <v>8.2155469012409558E-3</v>
      </c>
    </row>
    <row r="93" spans="1:9" x14ac:dyDescent="0.25">
      <c r="A93">
        <v>31140</v>
      </c>
      <c r="B93" t="s">
        <v>94</v>
      </c>
      <c r="C93" s="1">
        <v>571890</v>
      </c>
      <c r="D93" s="1">
        <v>553763</v>
      </c>
      <c r="E93" s="1">
        <v>629381</v>
      </c>
      <c r="F93" s="1">
        <v>636231</v>
      </c>
      <c r="G93" s="3">
        <v>6.6856900938516706E-3</v>
      </c>
      <c r="H93" s="3">
        <v>2.0030092846496705E-2</v>
      </c>
      <c r="I93" s="3">
        <v>1.0883709549541534E-2</v>
      </c>
    </row>
    <row r="94" spans="1:9" x14ac:dyDescent="0.25">
      <c r="A94">
        <v>31540</v>
      </c>
      <c r="B94" t="s">
        <v>95</v>
      </c>
      <c r="C94" s="1">
        <v>324474</v>
      </c>
      <c r="D94" s="1">
        <v>339720</v>
      </c>
      <c r="E94" s="1">
        <v>377650</v>
      </c>
      <c r="F94" s="1">
        <v>380983</v>
      </c>
      <c r="G94" s="3">
        <v>1.0084846807672854E-2</v>
      </c>
      <c r="H94" s="3">
        <v>1.6510967686551137E-2</v>
      </c>
      <c r="I94" s="3">
        <v>8.8256321991261755E-3</v>
      </c>
    </row>
    <row r="95" spans="1:9" x14ac:dyDescent="0.25">
      <c r="A95">
        <v>31740</v>
      </c>
      <c r="B95" t="s">
        <v>96</v>
      </c>
      <c r="C95" s="1">
        <v>32368</v>
      </c>
      <c r="D95" s="1">
        <v>37618</v>
      </c>
      <c r="E95" s="1">
        <v>38136</v>
      </c>
      <c r="F95" s="1">
        <v>38589</v>
      </c>
      <c r="G95" s="3">
        <v>1.1047893514000817E-2</v>
      </c>
      <c r="H95" s="3">
        <v>3.6472927455935E-3</v>
      </c>
      <c r="I95" s="3">
        <v>1.1878539962240402E-2</v>
      </c>
    </row>
    <row r="96" spans="1:9" x14ac:dyDescent="0.25">
      <c r="A96">
        <v>31860</v>
      </c>
      <c r="B96" t="s">
        <v>97</v>
      </c>
      <c r="C96" s="1">
        <v>47340</v>
      </c>
      <c r="D96" s="1">
        <v>49016</v>
      </c>
      <c r="E96" s="1">
        <v>53846</v>
      </c>
      <c r="F96" s="1">
        <v>54950</v>
      </c>
      <c r="G96" s="3">
        <v>9.3602908576113641E-3</v>
      </c>
      <c r="H96" s="3">
        <v>1.6459257582950082E-2</v>
      </c>
      <c r="I96" s="3">
        <v>2.0502915722616349E-2</v>
      </c>
    </row>
    <row r="97" spans="1:9" x14ac:dyDescent="0.25">
      <c r="A97">
        <v>31900</v>
      </c>
      <c r="B97" t="s">
        <v>98</v>
      </c>
      <c r="C97" s="1">
        <v>60735</v>
      </c>
      <c r="D97" s="1">
        <v>50650</v>
      </c>
      <c r="E97" s="1">
        <v>50782</v>
      </c>
      <c r="F97" s="1">
        <v>50115</v>
      </c>
      <c r="G97" s="3">
        <v>-1.1940623980903897E-2</v>
      </c>
      <c r="H97" s="3">
        <v>-1.5158308543584686E-3</v>
      </c>
      <c r="I97" s="3">
        <v>-1.3134575243196408E-2</v>
      </c>
    </row>
    <row r="98" spans="1:9" x14ac:dyDescent="0.25">
      <c r="A98">
        <v>32820</v>
      </c>
      <c r="B98" t="s">
        <v>99</v>
      </c>
      <c r="C98" s="1">
        <v>592919</v>
      </c>
      <c r="D98" s="1">
        <v>566794</v>
      </c>
      <c r="E98" s="1">
        <v>606010</v>
      </c>
      <c r="F98" s="1">
        <v>609820</v>
      </c>
      <c r="G98" s="3">
        <v>1.7581709970906356E-3</v>
      </c>
      <c r="H98" s="3">
        <v>1.0507377342150237E-2</v>
      </c>
      <c r="I98" s="3">
        <v>6.2870249665847094E-3</v>
      </c>
    </row>
    <row r="99" spans="1:9" x14ac:dyDescent="0.25">
      <c r="A99">
        <v>33140</v>
      </c>
      <c r="B99" t="s">
        <v>100</v>
      </c>
      <c r="C99" s="1">
        <v>46868</v>
      </c>
      <c r="D99" s="1">
        <v>40675</v>
      </c>
      <c r="E99" s="1">
        <v>40381</v>
      </c>
      <c r="F99" s="1">
        <v>40247</v>
      </c>
      <c r="G99" s="3">
        <v>-9.4735698501289267E-3</v>
      </c>
      <c r="H99" s="3">
        <v>-1.510028212643677E-3</v>
      </c>
      <c r="I99" s="3">
        <v>-3.3183923132166118E-3</v>
      </c>
    </row>
    <row r="100" spans="1:9" x14ac:dyDescent="0.25">
      <c r="A100">
        <v>33220</v>
      </c>
      <c r="B100" t="s">
        <v>101</v>
      </c>
      <c r="C100" s="1">
        <v>35690</v>
      </c>
      <c r="D100" s="1">
        <v>34272</v>
      </c>
      <c r="E100" s="1">
        <v>37094</v>
      </c>
      <c r="F100" s="1">
        <v>36852</v>
      </c>
      <c r="G100" s="3">
        <v>2.0044658702103035E-3</v>
      </c>
      <c r="H100" s="3">
        <v>1.042268411026126E-2</v>
      </c>
      <c r="I100" s="3">
        <v>-6.5239661400765623E-3</v>
      </c>
    </row>
    <row r="101" spans="1:9" x14ac:dyDescent="0.25">
      <c r="A101">
        <v>33340</v>
      </c>
      <c r="B101" t="s">
        <v>102</v>
      </c>
      <c r="C101" s="1">
        <v>833725</v>
      </c>
      <c r="D101" s="1">
        <v>770143</v>
      </c>
      <c r="E101" s="1">
        <v>820612</v>
      </c>
      <c r="F101" s="1">
        <v>825252</v>
      </c>
      <c r="G101" s="3">
        <v>-6.3822234532129318E-4</v>
      </c>
      <c r="H101" s="3">
        <v>9.9221271506941822E-3</v>
      </c>
      <c r="I101" s="3">
        <v>5.6543165344888936E-3</v>
      </c>
    </row>
    <row r="102" spans="1:9" x14ac:dyDescent="0.25">
      <c r="A102">
        <v>33460</v>
      </c>
      <c r="B102" t="s">
        <v>103</v>
      </c>
      <c r="C102" s="1">
        <v>1727682</v>
      </c>
      <c r="D102" s="1">
        <v>1670924</v>
      </c>
      <c r="E102" s="1">
        <v>1864109</v>
      </c>
      <c r="F102" s="1">
        <v>1896580</v>
      </c>
      <c r="G102" s="3">
        <v>5.8465018784150669E-3</v>
      </c>
      <c r="H102" s="3">
        <v>1.826123347882036E-2</v>
      </c>
      <c r="I102" s="3">
        <v>1.7419045774683777E-2</v>
      </c>
    </row>
    <row r="103" spans="1:9" x14ac:dyDescent="0.25">
      <c r="A103">
        <v>33660</v>
      </c>
      <c r="B103" t="s">
        <v>104</v>
      </c>
      <c r="C103" s="1">
        <v>167000</v>
      </c>
      <c r="D103" s="1">
        <v>165715</v>
      </c>
      <c r="E103" s="1">
        <v>169094</v>
      </c>
      <c r="F103" s="1">
        <v>170091</v>
      </c>
      <c r="G103" s="3">
        <v>1.146893150293371E-3</v>
      </c>
      <c r="H103" s="3">
        <v>3.7303895860620884E-3</v>
      </c>
      <c r="I103" s="3">
        <v>5.8961287804416476E-3</v>
      </c>
    </row>
    <row r="104" spans="1:9" x14ac:dyDescent="0.25">
      <c r="A104">
        <v>33740</v>
      </c>
      <c r="B104" t="s">
        <v>105</v>
      </c>
      <c r="C104" s="1">
        <v>77404</v>
      </c>
      <c r="D104" s="1">
        <v>73302</v>
      </c>
      <c r="E104" s="1">
        <v>76253</v>
      </c>
      <c r="F104" s="1">
        <v>75614</v>
      </c>
      <c r="G104" s="3">
        <v>-1.4612443176531542E-3</v>
      </c>
      <c r="H104" s="3">
        <v>4.4460771129588572E-3</v>
      </c>
      <c r="I104" s="3">
        <v>-8.379998164006662E-3</v>
      </c>
    </row>
    <row r="105" spans="1:9" x14ac:dyDescent="0.25">
      <c r="A105">
        <v>33780</v>
      </c>
      <c r="B105" t="s">
        <v>106</v>
      </c>
      <c r="C105" s="1">
        <v>43746</v>
      </c>
      <c r="D105" s="1">
        <v>36274</v>
      </c>
      <c r="E105" s="1">
        <v>41019</v>
      </c>
      <c r="F105" s="1">
        <v>40600</v>
      </c>
      <c r="G105" s="3">
        <v>-4.6536451721543859E-3</v>
      </c>
      <c r="H105" s="3">
        <v>1.6225488672730659E-2</v>
      </c>
      <c r="I105" s="3">
        <v>-1.0214778517272484E-2</v>
      </c>
    </row>
    <row r="106" spans="1:9" x14ac:dyDescent="0.25">
      <c r="A106">
        <v>33860</v>
      </c>
      <c r="B106" t="s">
        <v>107</v>
      </c>
      <c r="C106" s="1">
        <v>158103</v>
      </c>
      <c r="D106" s="1">
        <v>160356</v>
      </c>
      <c r="E106" s="1">
        <v>163925</v>
      </c>
      <c r="F106" s="1">
        <v>165031</v>
      </c>
      <c r="G106" s="3">
        <v>2.684008999610743E-3</v>
      </c>
      <c r="H106" s="3">
        <v>4.1137227170413571E-3</v>
      </c>
      <c r="I106" s="3">
        <v>6.7469879518072288E-3</v>
      </c>
    </row>
    <row r="107" spans="1:9" x14ac:dyDescent="0.25">
      <c r="A107">
        <v>34100</v>
      </c>
      <c r="B107" t="s">
        <v>108</v>
      </c>
      <c r="C107" s="1">
        <v>43673</v>
      </c>
      <c r="D107" s="1">
        <v>39193</v>
      </c>
      <c r="E107" s="1">
        <v>43649</v>
      </c>
      <c r="F107" s="1">
        <v>44240</v>
      </c>
      <c r="G107" s="3">
        <v>8.0653101074301681E-4</v>
      </c>
      <c r="H107" s="3">
        <v>1.7455046309509559E-2</v>
      </c>
      <c r="I107" s="3">
        <v>1.3539829091159019E-2</v>
      </c>
    </row>
    <row r="108" spans="1:9" x14ac:dyDescent="0.25">
      <c r="A108">
        <v>34620</v>
      </c>
      <c r="B108" t="s">
        <v>109</v>
      </c>
      <c r="C108" s="1">
        <v>53295</v>
      </c>
      <c r="D108" s="1">
        <v>43576</v>
      </c>
      <c r="E108" s="1">
        <v>45452</v>
      </c>
      <c r="F108" s="1">
        <v>45500</v>
      </c>
      <c r="G108" s="3">
        <v>-9.8344593077103193E-3</v>
      </c>
      <c r="H108" s="3">
        <v>6.1913427427480183E-3</v>
      </c>
      <c r="I108" s="3">
        <v>1.0560591393118015E-3</v>
      </c>
    </row>
    <row r="109" spans="1:9" x14ac:dyDescent="0.25">
      <c r="A109">
        <v>34740</v>
      </c>
      <c r="B109" t="s">
        <v>110</v>
      </c>
      <c r="C109" s="1">
        <v>63685</v>
      </c>
      <c r="D109" s="1">
        <v>56547</v>
      </c>
      <c r="E109" s="1">
        <v>62086</v>
      </c>
      <c r="F109" s="1">
        <v>62977</v>
      </c>
      <c r="G109" s="3">
        <v>-6.9847318351989873E-4</v>
      </c>
      <c r="H109" s="3">
        <v>1.5504310856498282E-2</v>
      </c>
      <c r="I109" s="3">
        <v>1.4351061430918403E-2</v>
      </c>
    </row>
    <row r="110" spans="1:9" x14ac:dyDescent="0.25">
      <c r="A110">
        <v>34980</v>
      </c>
      <c r="B110" t="s">
        <v>111</v>
      </c>
      <c r="C110" s="1">
        <v>720555</v>
      </c>
      <c r="D110" s="1">
        <v>748742</v>
      </c>
      <c r="E110" s="1">
        <v>900668</v>
      </c>
      <c r="F110" s="1">
        <v>932455</v>
      </c>
      <c r="G110" s="3">
        <v>1.6242951981275233E-2</v>
      </c>
      <c r="H110" s="3">
        <v>3.184311234706505E-2</v>
      </c>
      <c r="I110" s="3">
        <v>3.5292693867218554E-2</v>
      </c>
    </row>
    <row r="111" spans="1:9" x14ac:dyDescent="0.25">
      <c r="A111">
        <v>35380</v>
      </c>
      <c r="B111" t="s">
        <v>112</v>
      </c>
      <c r="C111" s="1">
        <v>608132</v>
      </c>
      <c r="D111" s="1">
        <v>509389</v>
      </c>
      <c r="E111" s="1">
        <v>546044</v>
      </c>
      <c r="F111" s="1">
        <v>542398</v>
      </c>
      <c r="G111" s="3">
        <v>-7.1239978100967605E-3</v>
      </c>
      <c r="H111" s="3">
        <v>9.0100743997585386E-3</v>
      </c>
      <c r="I111" s="3">
        <v>-6.6771175949190912E-3</v>
      </c>
    </row>
    <row r="112" spans="1:9" x14ac:dyDescent="0.25">
      <c r="A112">
        <v>35660</v>
      </c>
      <c r="B112" t="s">
        <v>113</v>
      </c>
      <c r="C112" s="1">
        <v>66280</v>
      </c>
      <c r="D112" s="1">
        <v>58109</v>
      </c>
      <c r="E112" s="1">
        <v>61680</v>
      </c>
      <c r="F112" s="1">
        <v>61949</v>
      </c>
      <c r="G112" s="3">
        <v>-4.2146387921180306E-3</v>
      </c>
      <c r="H112" s="3">
        <v>9.1834700455539764E-3</v>
      </c>
      <c r="I112" s="3">
        <v>4.3612191958495462E-3</v>
      </c>
    </row>
    <row r="113" spans="1:9" x14ac:dyDescent="0.25">
      <c r="A113">
        <v>36420</v>
      </c>
      <c r="B113" t="s">
        <v>114</v>
      </c>
      <c r="C113" s="1">
        <v>530833</v>
      </c>
      <c r="D113" s="1">
        <v>540204</v>
      </c>
      <c r="E113" s="1">
        <v>593774</v>
      </c>
      <c r="F113" s="1">
        <v>597647</v>
      </c>
      <c r="G113" s="3">
        <v>7.4370691326941518E-3</v>
      </c>
      <c r="H113" s="3">
        <v>1.4540909909626087E-2</v>
      </c>
      <c r="I113" s="3">
        <v>6.5226837146793223E-3</v>
      </c>
    </row>
    <row r="114" spans="1:9" x14ac:dyDescent="0.25">
      <c r="A114">
        <v>36540</v>
      </c>
      <c r="B114" t="s">
        <v>115</v>
      </c>
      <c r="C114" s="1">
        <v>425478</v>
      </c>
      <c r="D114" s="1">
        <v>433812</v>
      </c>
      <c r="E114" s="1">
        <v>471844</v>
      </c>
      <c r="F114" s="1">
        <v>474737</v>
      </c>
      <c r="G114" s="3">
        <v>6.8702251898071776E-3</v>
      </c>
      <c r="H114" s="3">
        <v>1.2961814829616447E-2</v>
      </c>
      <c r="I114" s="3">
        <v>6.1312637227558262E-3</v>
      </c>
    </row>
    <row r="115" spans="1:9" x14ac:dyDescent="0.25">
      <c r="A115">
        <v>36780</v>
      </c>
      <c r="B115" t="s">
        <v>116</v>
      </c>
      <c r="C115" s="1">
        <v>88699</v>
      </c>
      <c r="D115" s="1">
        <v>88609</v>
      </c>
      <c r="E115" s="1">
        <v>92843</v>
      </c>
      <c r="F115" s="1">
        <v>93750</v>
      </c>
      <c r="G115" s="3">
        <v>3.4674383009702936E-3</v>
      </c>
      <c r="H115" s="3">
        <v>8.0894344067772295E-3</v>
      </c>
      <c r="I115" s="3">
        <v>9.7691802289887227E-3</v>
      </c>
    </row>
    <row r="116" spans="1:9" x14ac:dyDescent="0.25">
      <c r="A116">
        <v>36980</v>
      </c>
      <c r="B116" t="s">
        <v>117</v>
      </c>
      <c r="C116" s="1">
        <v>48256</v>
      </c>
      <c r="D116" s="1">
        <v>48077</v>
      </c>
      <c r="E116" s="1">
        <v>51779</v>
      </c>
      <c r="F116" s="1">
        <v>52620</v>
      </c>
      <c r="G116" s="3">
        <v>5.4256723876351387E-3</v>
      </c>
      <c r="H116" s="3">
        <v>1.298246171709283E-2</v>
      </c>
      <c r="I116" s="3">
        <v>1.6242105873037333E-2</v>
      </c>
    </row>
    <row r="117" spans="1:9" x14ac:dyDescent="0.25">
      <c r="A117">
        <v>37900</v>
      </c>
      <c r="B117" t="s">
        <v>118</v>
      </c>
      <c r="C117" s="1">
        <v>172697</v>
      </c>
      <c r="D117" s="1">
        <v>171756</v>
      </c>
      <c r="E117" s="1">
        <v>169709</v>
      </c>
      <c r="F117" s="1">
        <v>166995</v>
      </c>
      <c r="G117" s="3">
        <v>-2.0962212274010517E-3</v>
      </c>
      <c r="H117" s="3">
        <v>-4.007803395873033E-3</v>
      </c>
      <c r="I117" s="3">
        <v>-1.5992080561431626E-2</v>
      </c>
    </row>
    <row r="118" spans="1:9" x14ac:dyDescent="0.25">
      <c r="A118">
        <v>38220</v>
      </c>
      <c r="B118" t="s">
        <v>119</v>
      </c>
      <c r="C118" s="1">
        <v>39031</v>
      </c>
      <c r="D118" s="1">
        <v>35996</v>
      </c>
      <c r="E118" s="1">
        <v>32062</v>
      </c>
      <c r="F118" s="1">
        <v>31593</v>
      </c>
      <c r="G118" s="3">
        <v>-1.3126870222510356E-2</v>
      </c>
      <c r="H118" s="3">
        <v>-1.8466262074695927E-2</v>
      </c>
      <c r="I118" s="3">
        <v>-1.4627908427421871E-2</v>
      </c>
    </row>
    <row r="119" spans="1:9" x14ac:dyDescent="0.25">
      <c r="A119">
        <v>39540</v>
      </c>
      <c r="B119" t="s">
        <v>120</v>
      </c>
      <c r="C119" s="1">
        <v>77063</v>
      </c>
      <c r="D119" s="1">
        <v>71081</v>
      </c>
      <c r="E119" s="1">
        <v>74164</v>
      </c>
      <c r="F119" s="1">
        <v>74474</v>
      </c>
      <c r="G119" s="3">
        <v>-2.1335456214761628E-3</v>
      </c>
      <c r="H119" s="3">
        <v>6.6836651406771974E-3</v>
      </c>
      <c r="I119" s="3">
        <v>4.1799255703575859E-3</v>
      </c>
    </row>
    <row r="120" spans="1:9" x14ac:dyDescent="0.25">
      <c r="A120">
        <v>39660</v>
      </c>
      <c r="B120" t="s">
        <v>121</v>
      </c>
      <c r="C120" s="1">
        <v>57710</v>
      </c>
      <c r="D120" s="1">
        <v>61304</v>
      </c>
      <c r="E120" s="1">
        <v>65556</v>
      </c>
      <c r="F120" s="1">
        <v>66482</v>
      </c>
      <c r="G120" s="3">
        <v>8.8830197689986345E-3</v>
      </c>
      <c r="H120" s="3">
        <v>1.1651085639912129E-2</v>
      </c>
      <c r="I120" s="3">
        <v>1.4125327963878212E-2</v>
      </c>
    </row>
    <row r="121" spans="1:9" x14ac:dyDescent="0.25">
      <c r="A121">
        <v>40340</v>
      </c>
      <c r="B121" t="s">
        <v>122</v>
      </c>
      <c r="C121" s="1">
        <v>103530</v>
      </c>
      <c r="D121" s="1">
        <v>104783</v>
      </c>
      <c r="E121" s="1">
        <v>114640</v>
      </c>
      <c r="F121" s="1">
        <v>116015</v>
      </c>
      <c r="G121" s="3">
        <v>7.141509020821557E-3</v>
      </c>
      <c r="H121" s="3">
        <v>1.4653170063920973E-2</v>
      </c>
      <c r="I121" s="3">
        <v>1.1994068387997209E-2</v>
      </c>
    </row>
    <row r="122" spans="1:9" x14ac:dyDescent="0.25">
      <c r="A122">
        <v>40420</v>
      </c>
      <c r="B122" t="s">
        <v>123</v>
      </c>
      <c r="C122" s="1">
        <v>152848</v>
      </c>
      <c r="D122" s="1">
        <v>135970</v>
      </c>
      <c r="E122" s="1">
        <v>144254</v>
      </c>
      <c r="F122" s="1">
        <v>143522</v>
      </c>
      <c r="G122" s="3">
        <v>-3.9269959785829256E-3</v>
      </c>
      <c r="H122" s="3">
        <v>7.7519002266872583E-3</v>
      </c>
      <c r="I122" s="3">
        <v>-5.0743826860953599E-3</v>
      </c>
    </row>
    <row r="123" spans="1:9" x14ac:dyDescent="0.25">
      <c r="A123">
        <v>40980</v>
      </c>
      <c r="B123" t="s">
        <v>124</v>
      </c>
      <c r="C123" s="1">
        <v>94379</v>
      </c>
      <c r="D123" s="1">
        <v>79148</v>
      </c>
      <c r="E123" s="1">
        <v>84417</v>
      </c>
      <c r="F123" s="1">
        <v>83683</v>
      </c>
      <c r="G123" s="3">
        <v>-7.4894842523278715E-3</v>
      </c>
      <c r="H123" s="3">
        <v>7.9912369843271325E-3</v>
      </c>
      <c r="I123" s="3">
        <v>-8.6949311157705194E-3</v>
      </c>
    </row>
    <row r="124" spans="1:9" x14ac:dyDescent="0.25">
      <c r="A124">
        <v>41060</v>
      </c>
      <c r="B124" t="s">
        <v>125</v>
      </c>
      <c r="C124" s="1">
        <v>90320</v>
      </c>
      <c r="D124" s="1">
        <v>92834</v>
      </c>
      <c r="E124" s="1">
        <v>102572</v>
      </c>
      <c r="F124" s="1">
        <v>104213</v>
      </c>
      <c r="G124" s="3">
        <v>8.9824750726721359E-3</v>
      </c>
      <c r="H124" s="3">
        <v>1.6654875718790763E-2</v>
      </c>
      <c r="I124" s="3">
        <v>1.5998518114105215E-2</v>
      </c>
    </row>
    <row r="125" spans="1:9" x14ac:dyDescent="0.25">
      <c r="A125">
        <v>41140</v>
      </c>
      <c r="B125" t="s">
        <v>126</v>
      </c>
      <c r="C125" s="1">
        <v>49938</v>
      </c>
      <c r="D125" s="1">
        <v>53690</v>
      </c>
      <c r="E125" s="1">
        <v>55828</v>
      </c>
      <c r="F125" s="1">
        <v>55615</v>
      </c>
      <c r="G125" s="3">
        <v>6.7521129855498963E-3</v>
      </c>
      <c r="H125" s="3">
        <v>5.0449954361428961E-3</v>
      </c>
      <c r="I125" s="3">
        <v>-3.815289818728953E-3</v>
      </c>
    </row>
    <row r="126" spans="1:9" x14ac:dyDescent="0.25">
      <c r="A126">
        <v>41180</v>
      </c>
      <c r="B126" t="s">
        <v>127</v>
      </c>
      <c r="C126" s="1">
        <v>1304256</v>
      </c>
      <c r="D126" s="1">
        <v>1221645</v>
      </c>
      <c r="E126" s="1">
        <v>1306005</v>
      </c>
      <c r="F126" s="1">
        <v>1318198</v>
      </c>
      <c r="G126" s="3">
        <v>6.64776438481951E-4</v>
      </c>
      <c r="H126" s="3">
        <v>1.0926020755136046E-2</v>
      </c>
      <c r="I126" s="3">
        <v>9.336105145079843E-3</v>
      </c>
    </row>
    <row r="127" spans="1:9" x14ac:dyDescent="0.25">
      <c r="A127">
        <v>43100</v>
      </c>
      <c r="B127" t="s">
        <v>128</v>
      </c>
      <c r="C127" s="1">
        <v>60646</v>
      </c>
      <c r="D127" s="1">
        <v>56418</v>
      </c>
      <c r="E127" s="1">
        <v>59750</v>
      </c>
      <c r="F127" s="1">
        <v>60765</v>
      </c>
      <c r="G127" s="3">
        <v>1.2252527387768275E-4</v>
      </c>
      <c r="H127" s="3">
        <v>1.0660090859843985E-2</v>
      </c>
      <c r="I127" s="3">
        <v>1.698744769874477E-2</v>
      </c>
    </row>
    <row r="128" spans="1:9" x14ac:dyDescent="0.25">
      <c r="A128">
        <v>43340</v>
      </c>
      <c r="B128" t="s">
        <v>129</v>
      </c>
      <c r="C128" s="1">
        <v>176009</v>
      </c>
      <c r="D128" s="1">
        <v>182822</v>
      </c>
      <c r="E128" s="1">
        <v>175999</v>
      </c>
      <c r="F128" s="1">
        <v>173455</v>
      </c>
      <c r="G128" s="3">
        <v>-9.1314097923089754E-4</v>
      </c>
      <c r="H128" s="3">
        <v>-7.4853870584239424E-3</v>
      </c>
      <c r="I128" s="3">
        <v>-1.4454627583111267E-2</v>
      </c>
    </row>
    <row r="129" spans="1:9" x14ac:dyDescent="0.25">
      <c r="A129">
        <v>43580</v>
      </c>
      <c r="B129" t="s">
        <v>130</v>
      </c>
      <c r="C129" s="1">
        <v>86211</v>
      </c>
      <c r="D129" s="1">
        <v>82735</v>
      </c>
      <c r="E129" s="1">
        <v>88284</v>
      </c>
      <c r="F129" s="1">
        <v>86767</v>
      </c>
      <c r="G129" s="3">
        <v>4.0186730886171418E-4</v>
      </c>
      <c r="H129" s="3">
        <v>6.8208188470972875E-3</v>
      </c>
      <c r="I129" s="3">
        <v>-1.7183181550450819E-2</v>
      </c>
    </row>
    <row r="130" spans="1:9" x14ac:dyDescent="0.25">
      <c r="A130">
        <v>43620</v>
      </c>
      <c r="B130" t="s">
        <v>131</v>
      </c>
      <c r="C130" s="1">
        <v>115637</v>
      </c>
      <c r="D130" s="1">
        <v>129983</v>
      </c>
      <c r="E130" s="1">
        <v>148534</v>
      </c>
      <c r="F130" s="1">
        <v>150801</v>
      </c>
      <c r="G130" s="3">
        <v>1.673251584644686E-2</v>
      </c>
      <c r="H130" s="3">
        <v>2.1449286301045367E-2</v>
      </c>
      <c r="I130" s="3">
        <v>1.5262498821818574E-2</v>
      </c>
    </row>
    <row r="131" spans="1:9" x14ac:dyDescent="0.25">
      <c r="A131">
        <v>43780</v>
      </c>
      <c r="B131" t="s">
        <v>132</v>
      </c>
      <c r="C131" s="1">
        <v>134764</v>
      </c>
      <c r="D131" s="1">
        <v>122132</v>
      </c>
      <c r="E131" s="1">
        <v>131754</v>
      </c>
      <c r="F131" s="1">
        <v>132043</v>
      </c>
      <c r="G131" s="3">
        <v>-1.2740298203798295E-3</v>
      </c>
      <c r="H131" s="3">
        <v>1.1208810363922295E-2</v>
      </c>
      <c r="I131" s="3">
        <v>2.1934817918241572E-3</v>
      </c>
    </row>
    <row r="132" spans="1:9" x14ac:dyDescent="0.25">
      <c r="A132">
        <v>44100</v>
      </c>
      <c r="B132" t="s">
        <v>133</v>
      </c>
      <c r="C132" s="1">
        <v>147303</v>
      </c>
      <c r="D132" s="1">
        <v>128823</v>
      </c>
      <c r="E132" s="1">
        <v>130420</v>
      </c>
      <c r="F132" s="1">
        <v>130859</v>
      </c>
      <c r="G132" s="3">
        <v>-7.3709057815666279E-3</v>
      </c>
      <c r="H132" s="3">
        <v>2.2426593642768111E-3</v>
      </c>
      <c r="I132" s="3">
        <v>3.3660481521239072E-3</v>
      </c>
    </row>
    <row r="133" spans="1:9" x14ac:dyDescent="0.25">
      <c r="A133">
        <v>44180</v>
      </c>
      <c r="B133" t="s">
        <v>134</v>
      </c>
      <c r="C133" s="1">
        <v>169578</v>
      </c>
      <c r="D133" s="1">
        <v>176707</v>
      </c>
      <c r="E133" s="1">
        <v>197056</v>
      </c>
      <c r="F133" s="1">
        <v>199632</v>
      </c>
      <c r="G133" s="3">
        <v>1.0249840512023933E-2</v>
      </c>
      <c r="H133" s="3">
        <v>1.7578817093453436E-2</v>
      </c>
      <c r="I133" s="3">
        <v>1.3072426112374148E-2</v>
      </c>
    </row>
    <row r="134" spans="1:9" x14ac:dyDescent="0.25">
      <c r="A134">
        <v>44220</v>
      </c>
      <c r="B134" t="s">
        <v>135</v>
      </c>
      <c r="C134" s="1">
        <v>56301</v>
      </c>
      <c r="D134" s="1">
        <v>47239</v>
      </c>
      <c r="E134" s="1">
        <v>47917</v>
      </c>
      <c r="F134" s="1">
        <v>48157</v>
      </c>
      <c r="G134" s="3">
        <v>-9.7178355754972134E-3</v>
      </c>
      <c r="H134" s="3">
        <v>2.7533097138419116E-3</v>
      </c>
      <c r="I134" s="3">
        <v>5.0086608093161088E-3</v>
      </c>
    </row>
    <row r="135" spans="1:9" x14ac:dyDescent="0.25">
      <c r="A135">
        <v>45460</v>
      </c>
      <c r="B135" t="s">
        <v>136</v>
      </c>
      <c r="C135" s="1">
        <v>68749</v>
      </c>
      <c r="D135" s="1">
        <v>66605</v>
      </c>
      <c r="E135" s="1">
        <v>66529</v>
      </c>
      <c r="F135" s="1">
        <v>66255</v>
      </c>
      <c r="G135" s="3">
        <v>-2.3067888431980155E-3</v>
      </c>
      <c r="H135" s="3">
        <v>-7.5239053887388163E-4</v>
      </c>
      <c r="I135" s="3">
        <v>-4.1185047122307564E-3</v>
      </c>
    </row>
    <row r="136" spans="1:9" x14ac:dyDescent="0.25">
      <c r="A136">
        <v>45500</v>
      </c>
      <c r="B136" t="s">
        <v>137</v>
      </c>
      <c r="C136" s="1">
        <v>56755</v>
      </c>
      <c r="D136" s="1">
        <v>59315</v>
      </c>
      <c r="E136" s="1">
        <v>58688</v>
      </c>
      <c r="F136" s="1">
        <v>57828</v>
      </c>
      <c r="G136" s="3">
        <v>1.1712684772144932E-3</v>
      </c>
      <c r="H136" s="3">
        <v>-3.6204499760636999E-3</v>
      </c>
      <c r="I136" s="3">
        <v>-1.4653762268266085E-2</v>
      </c>
    </row>
    <row r="137" spans="1:9" x14ac:dyDescent="0.25">
      <c r="A137">
        <v>45780</v>
      </c>
      <c r="B137" t="s">
        <v>138</v>
      </c>
      <c r="C137" s="1">
        <v>314205</v>
      </c>
      <c r="D137" s="1">
        <v>270298</v>
      </c>
      <c r="E137" s="1">
        <v>294223</v>
      </c>
      <c r="F137" s="1">
        <v>292530</v>
      </c>
      <c r="G137" s="3">
        <v>-4.457436858726127E-3</v>
      </c>
      <c r="H137" s="3">
        <v>1.1355731095037402E-2</v>
      </c>
      <c r="I137" s="3">
        <v>-5.7541388674576767E-3</v>
      </c>
    </row>
    <row r="138" spans="1:9" x14ac:dyDescent="0.25">
      <c r="A138">
        <v>45820</v>
      </c>
      <c r="B138" t="s">
        <v>139</v>
      </c>
      <c r="C138" s="1">
        <v>114102</v>
      </c>
      <c r="D138" s="1">
        <v>105871</v>
      </c>
      <c r="E138" s="1">
        <v>109347</v>
      </c>
      <c r="F138" s="1">
        <v>108398</v>
      </c>
      <c r="G138" s="3">
        <v>-3.2000654999864153E-3</v>
      </c>
      <c r="H138" s="3">
        <v>3.3754363974827228E-3</v>
      </c>
      <c r="I138" s="3">
        <v>-8.6787931996305332E-3</v>
      </c>
    </row>
    <row r="139" spans="1:9" x14ac:dyDescent="0.25">
      <c r="A139">
        <v>46140</v>
      </c>
      <c r="B139" t="s">
        <v>140</v>
      </c>
      <c r="C139" s="1">
        <v>405013</v>
      </c>
      <c r="D139" s="1">
        <v>394482</v>
      </c>
      <c r="E139" s="1">
        <v>422609</v>
      </c>
      <c r="F139" s="1">
        <v>424092</v>
      </c>
      <c r="G139" s="3">
        <v>2.8810953676201567E-3</v>
      </c>
      <c r="H139" s="3">
        <v>1.0393195206900963E-2</v>
      </c>
      <c r="I139" s="3">
        <v>3.5091538514324117E-3</v>
      </c>
    </row>
    <row r="140" spans="1:9" x14ac:dyDescent="0.25">
      <c r="A140">
        <v>46220</v>
      </c>
      <c r="B140" t="s">
        <v>141</v>
      </c>
      <c r="C140" s="1">
        <v>83907</v>
      </c>
      <c r="D140" s="1">
        <v>89053</v>
      </c>
      <c r="E140" s="1">
        <v>98085</v>
      </c>
      <c r="F140" s="1">
        <v>99367</v>
      </c>
      <c r="G140" s="3">
        <v>1.0625492828291616E-2</v>
      </c>
      <c r="H140" s="3">
        <v>1.5778670279552598E-2</v>
      </c>
      <c r="I140" s="3">
        <v>1.3070296171687822E-2</v>
      </c>
    </row>
    <row r="141" spans="1:9" x14ac:dyDescent="0.25">
      <c r="A141">
        <v>47940</v>
      </c>
      <c r="B141" t="s">
        <v>142</v>
      </c>
      <c r="C141" s="1">
        <v>82764</v>
      </c>
      <c r="D141" s="1">
        <v>84755</v>
      </c>
      <c r="E141" s="1">
        <v>87692</v>
      </c>
      <c r="F141" s="1">
        <v>87541</v>
      </c>
      <c r="G141" s="3">
        <v>3.5132865999067953E-3</v>
      </c>
      <c r="H141" s="3">
        <v>4.631049385039665E-3</v>
      </c>
      <c r="I141" s="3">
        <v>-1.7219358664416367E-3</v>
      </c>
    </row>
    <row r="142" spans="1:9" x14ac:dyDescent="0.25">
      <c r="A142">
        <v>48140</v>
      </c>
      <c r="B142" t="s">
        <v>143</v>
      </c>
      <c r="C142" s="1">
        <v>67087</v>
      </c>
      <c r="D142" s="1">
        <v>64645</v>
      </c>
      <c r="E142" s="1">
        <v>70342</v>
      </c>
      <c r="F142" s="1">
        <v>70596</v>
      </c>
      <c r="G142" s="3">
        <v>3.1915322003528424E-3</v>
      </c>
      <c r="H142" s="3">
        <v>1.2659854976465601E-2</v>
      </c>
      <c r="I142" s="3">
        <v>3.6109294589292316E-3</v>
      </c>
    </row>
    <row r="143" spans="1:9" x14ac:dyDescent="0.25">
      <c r="A143">
        <v>48260</v>
      </c>
      <c r="B143" t="s">
        <v>144</v>
      </c>
      <c r="C143" s="1">
        <v>47805</v>
      </c>
      <c r="D143" s="1">
        <v>40970</v>
      </c>
      <c r="E143" s="1">
        <v>38354</v>
      </c>
      <c r="F143" s="1">
        <v>37517</v>
      </c>
      <c r="G143" s="3">
        <v>-1.503188073228312E-2</v>
      </c>
      <c r="H143" s="3">
        <v>-1.2499217409547292E-2</v>
      </c>
      <c r="I143" s="3">
        <v>-2.1823017155968086E-2</v>
      </c>
    </row>
    <row r="144" spans="1:9" x14ac:dyDescent="0.25">
      <c r="A144">
        <v>48540</v>
      </c>
      <c r="B144" t="s">
        <v>145</v>
      </c>
      <c r="C144" s="1">
        <v>62361</v>
      </c>
      <c r="D144" s="1">
        <v>62931</v>
      </c>
      <c r="E144" s="1">
        <v>62274</v>
      </c>
      <c r="F144" s="1">
        <v>63174</v>
      </c>
      <c r="G144" s="3">
        <v>8.0987427879253282E-4</v>
      </c>
      <c r="H144" s="3">
        <v>5.5071387550831297E-4</v>
      </c>
      <c r="I144" s="3">
        <v>1.4452259369881492E-2</v>
      </c>
    </row>
    <row r="145" spans="1:9" x14ac:dyDescent="0.25">
      <c r="A145">
        <v>48620</v>
      </c>
      <c r="B145" t="s">
        <v>146</v>
      </c>
      <c r="C145" s="1">
        <v>289352</v>
      </c>
      <c r="D145" s="1">
        <v>278552</v>
      </c>
      <c r="E145" s="1">
        <v>291141</v>
      </c>
      <c r="F145" s="1">
        <v>288861</v>
      </c>
      <c r="G145" s="3">
        <v>-1.0614039724177182E-4</v>
      </c>
      <c r="H145" s="3">
        <v>5.205049026022035E-3</v>
      </c>
      <c r="I145" s="3">
        <v>-7.8312570197945318E-3</v>
      </c>
    </row>
    <row r="146" spans="1:9" x14ac:dyDescent="0.25">
      <c r="A146">
        <v>49660</v>
      </c>
      <c r="B146" t="s">
        <v>147</v>
      </c>
      <c r="C146" s="1">
        <v>247324</v>
      </c>
      <c r="D146" s="1">
        <v>211980</v>
      </c>
      <c r="E146" s="1">
        <v>213864</v>
      </c>
      <c r="F146" s="1">
        <v>210151</v>
      </c>
      <c r="G146" s="3">
        <v>-1.0127919803229801E-2</v>
      </c>
      <c r="H146" s="3">
        <v>-1.2371784420202037E-3</v>
      </c>
      <c r="I146" s="3">
        <v>-1.736150076684248E-2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F30" sqref="F30"/>
    </sheetView>
  </sheetViews>
  <sheetFormatPr defaultRowHeight="15" x14ac:dyDescent="0.25"/>
  <cols>
    <col min="2" max="2" width="19" bestFit="1" customWidth="1"/>
  </cols>
  <sheetData>
    <row r="1" spans="1:10" x14ac:dyDescent="0.25">
      <c r="A1" t="s">
        <v>0</v>
      </c>
      <c r="B1" t="s">
        <v>1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 t="s">
        <v>482</v>
      </c>
    </row>
    <row r="2" spans="1:10" x14ac:dyDescent="0.25">
      <c r="A2">
        <v>1</v>
      </c>
      <c r="B2" t="s">
        <v>450</v>
      </c>
      <c r="C2" s="5">
        <v>32279.434669370599</v>
      </c>
      <c r="D2" s="5">
        <v>31185.744704991226</v>
      </c>
      <c r="E2" s="5">
        <v>30647.129850253557</v>
      </c>
      <c r="F2" s="5">
        <v>31002.137284263281</v>
      </c>
      <c r="G2" s="5">
        <v>31361.901645171092</v>
      </c>
      <c r="H2" s="5">
        <v>32430.588123657733</v>
      </c>
      <c r="I2" s="5">
        <v>32195.767476260575</v>
      </c>
      <c r="J2" s="2">
        <v>-4.3246160048704407E-4</v>
      </c>
    </row>
    <row r="3" spans="1:10" x14ac:dyDescent="0.25">
      <c r="A3">
        <v>5</v>
      </c>
      <c r="B3" t="s">
        <v>451</v>
      </c>
      <c r="C3" s="5">
        <v>30462.844257127374</v>
      </c>
      <c r="D3" s="5">
        <v>30386.991492817957</v>
      </c>
      <c r="E3" s="5">
        <v>30705.182256860786</v>
      </c>
      <c r="F3" s="5">
        <v>30996.570801788235</v>
      </c>
      <c r="G3" s="5">
        <v>31548.471352397122</v>
      </c>
      <c r="H3" s="5">
        <v>31524.365286700369</v>
      </c>
      <c r="I3" s="5">
        <v>31412.277435955562</v>
      </c>
      <c r="J3" s="2">
        <v>5.1282878396308185E-3</v>
      </c>
    </row>
    <row r="4" spans="1:10" x14ac:dyDescent="0.25">
      <c r="A4">
        <v>17</v>
      </c>
      <c r="B4" t="s">
        <v>452</v>
      </c>
      <c r="C4" s="5">
        <v>38391.967919695147</v>
      </c>
      <c r="D4" s="5">
        <v>39170.633418499521</v>
      </c>
      <c r="E4" s="5">
        <v>37455.150796534726</v>
      </c>
      <c r="F4" s="5">
        <v>39647.236280138408</v>
      </c>
      <c r="G4" s="5">
        <v>37522.362850683108</v>
      </c>
      <c r="H4" s="5">
        <v>36449.611870668137</v>
      </c>
      <c r="I4" s="5">
        <v>36828.054477957317</v>
      </c>
      <c r="J4" s="2">
        <v>-6.9074273409243103E-3</v>
      </c>
    </row>
    <row r="5" spans="1:10" x14ac:dyDescent="0.25">
      <c r="A5">
        <v>18</v>
      </c>
      <c r="B5" t="s">
        <v>453</v>
      </c>
      <c r="C5" s="5">
        <v>35751.15467863252</v>
      </c>
      <c r="D5" s="5">
        <v>36171.890884823399</v>
      </c>
      <c r="E5" s="5">
        <v>35959.363931268723</v>
      </c>
      <c r="F5" s="5">
        <v>36335.268919500602</v>
      </c>
      <c r="G5" s="5">
        <v>35427.007122637166</v>
      </c>
      <c r="H5" s="5">
        <v>35737.436044571186</v>
      </c>
      <c r="I5" s="5">
        <v>36777.572957047953</v>
      </c>
      <c r="J5" s="2">
        <v>4.7287557030410987E-3</v>
      </c>
    </row>
    <row r="6" spans="1:10" x14ac:dyDescent="0.25">
      <c r="A6">
        <v>19</v>
      </c>
      <c r="B6" t="s">
        <v>454</v>
      </c>
      <c r="C6" s="5">
        <v>41721.927099834793</v>
      </c>
      <c r="D6" s="5">
        <v>44475.48353833703</v>
      </c>
      <c r="E6" s="5">
        <v>43919.832178008619</v>
      </c>
      <c r="F6" s="5">
        <v>44110.798900792368</v>
      </c>
      <c r="G6" s="5">
        <v>42804.182957035402</v>
      </c>
      <c r="H6" s="5">
        <v>43759.161116406292</v>
      </c>
      <c r="I6" s="5">
        <v>42102.551108756263</v>
      </c>
      <c r="J6" s="2">
        <v>1.5147318696537848E-3</v>
      </c>
    </row>
    <row r="7" spans="1:10" x14ac:dyDescent="0.25">
      <c r="A7">
        <v>20</v>
      </c>
      <c r="B7" t="s">
        <v>455</v>
      </c>
      <c r="C7" s="5">
        <v>43394.138107183491</v>
      </c>
      <c r="D7" s="5">
        <v>46952.894059592574</v>
      </c>
      <c r="E7" s="5">
        <v>44785.738104157899</v>
      </c>
      <c r="F7" s="5">
        <v>47714.314654491725</v>
      </c>
      <c r="G7" s="5">
        <v>43482.536842388232</v>
      </c>
      <c r="H7" s="5">
        <v>42696.113539369544</v>
      </c>
      <c r="I7" s="5">
        <v>42456.910557273135</v>
      </c>
      <c r="J7" s="2">
        <v>-3.6324986150257921E-3</v>
      </c>
    </row>
    <row r="8" spans="1:10" x14ac:dyDescent="0.25">
      <c r="A8">
        <v>21</v>
      </c>
      <c r="B8" t="s">
        <v>456</v>
      </c>
      <c r="C8" s="5">
        <v>30933.323024986581</v>
      </c>
      <c r="D8" s="5">
        <v>30832.462109999029</v>
      </c>
      <c r="E8" s="5">
        <v>30033.756125602387</v>
      </c>
      <c r="F8" s="5">
        <v>29239.736018475138</v>
      </c>
      <c r="G8" s="5">
        <v>29913.198598956878</v>
      </c>
      <c r="H8" s="5">
        <v>30677.430429503853</v>
      </c>
      <c r="I8" s="5">
        <v>30281.707511322147</v>
      </c>
      <c r="J8" s="2">
        <v>-3.542078681504246E-3</v>
      </c>
    </row>
    <row r="9" spans="1:10" x14ac:dyDescent="0.25">
      <c r="A9">
        <v>22</v>
      </c>
      <c r="B9" t="s">
        <v>457</v>
      </c>
      <c r="C9" s="5">
        <v>33632.427524752733</v>
      </c>
      <c r="D9" s="5">
        <v>33920.856271977704</v>
      </c>
      <c r="E9" s="5">
        <v>33907.138802506997</v>
      </c>
      <c r="F9" s="5">
        <v>34060.522529224436</v>
      </c>
      <c r="G9" s="5">
        <v>33371.856217774715</v>
      </c>
      <c r="H9" s="5">
        <v>33542.942761938648</v>
      </c>
      <c r="I9" s="5">
        <v>32453.90367351476</v>
      </c>
      <c r="J9" s="2">
        <v>-5.927358888141554E-3</v>
      </c>
    </row>
    <row r="10" spans="1:10" x14ac:dyDescent="0.25">
      <c r="A10">
        <v>26</v>
      </c>
      <c r="B10" t="s">
        <v>458</v>
      </c>
      <c r="C10" s="5">
        <v>33225.316326707463</v>
      </c>
      <c r="D10" s="5">
        <v>33247.098333228183</v>
      </c>
      <c r="E10" s="5">
        <v>32524.601296470522</v>
      </c>
      <c r="F10" s="5">
        <v>32455.633010591577</v>
      </c>
      <c r="G10" s="5">
        <v>32554.2670329332</v>
      </c>
      <c r="H10" s="5">
        <v>34115.916496628219</v>
      </c>
      <c r="I10" s="5">
        <v>34470.422737805602</v>
      </c>
      <c r="J10" s="2">
        <v>6.1504231714388791E-3</v>
      </c>
    </row>
    <row r="11" spans="1:10" x14ac:dyDescent="0.25">
      <c r="A11">
        <v>27</v>
      </c>
      <c r="B11" t="s">
        <v>459</v>
      </c>
      <c r="C11" s="5">
        <v>40348.717620355899</v>
      </c>
      <c r="D11" s="5">
        <v>41320.151382873126</v>
      </c>
      <c r="E11" s="5">
        <v>42598.030775005529</v>
      </c>
      <c r="F11" s="5">
        <v>41916.519925690358</v>
      </c>
      <c r="G11" s="5">
        <v>40136.185004586398</v>
      </c>
      <c r="H11" s="5">
        <v>41055.422782567803</v>
      </c>
      <c r="I11" s="5">
        <v>40461.446994652222</v>
      </c>
      <c r="J11" s="2">
        <v>4.651051075339474E-4</v>
      </c>
    </row>
    <row r="12" spans="1:10" x14ac:dyDescent="0.25">
      <c r="A12">
        <v>28</v>
      </c>
      <c r="B12" t="s">
        <v>460</v>
      </c>
      <c r="C12" s="5">
        <v>30661.006947909129</v>
      </c>
      <c r="D12" s="5">
        <v>30105.14174407988</v>
      </c>
      <c r="E12" s="5">
        <v>30524.672663652564</v>
      </c>
      <c r="F12" s="5">
        <v>30541.132774241411</v>
      </c>
      <c r="G12" s="5">
        <v>30629.23456500571</v>
      </c>
      <c r="H12" s="5">
        <v>30341.837158295228</v>
      </c>
      <c r="I12" s="5">
        <v>30301.155872524239</v>
      </c>
      <c r="J12" s="2">
        <v>-1.9657081112585129E-3</v>
      </c>
    </row>
    <row r="13" spans="1:10" x14ac:dyDescent="0.25">
      <c r="A13">
        <v>29</v>
      </c>
      <c r="B13" t="s">
        <v>461</v>
      </c>
      <c r="C13" s="5">
        <v>33518.954073409011</v>
      </c>
      <c r="D13" s="5">
        <v>33443.153112419532</v>
      </c>
      <c r="E13" s="5">
        <v>32469.996116691291</v>
      </c>
      <c r="F13" s="5">
        <v>32525.330758277181</v>
      </c>
      <c r="G13" s="5">
        <v>32510.801663229806</v>
      </c>
      <c r="H13" s="5">
        <v>32307.942807953481</v>
      </c>
      <c r="I13" s="5">
        <v>32492.837715064961</v>
      </c>
      <c r="J13" s="2">
        <v>-5.1684946324921377E-3</v>
      </c>
    </row>
    <row r="14" spans="1:10" x14ac:dyDescent="0.25">
      <c r="A14">
        <v>31</v>
      </c>
      <c r="B14" t="s">
        <v>462</v>
      </c>
      <c r="C14" s="5">
        <v>43028.683186325354</v>
      </c>
      <c r="D14" s="5">
        <v>50187.471712220744</v>
      </c>
      <c r="E14" s="5">
        <v>46460.443707296552</v>
      </c>
      <c r="F14" s="5">
        <v>47892.908742001258</v>
      </c>
      <c r="G14" s="5">
        <v>47333.68554879522</v>
      </c>
      <c r="H14" s="5">
        <v>47279.392462185766</v>
      </c>
      <c r="I14" s="5">
        <v>45907.91660192539</v>
      </c>
      <c r="J14" s="2">
        <v>1.0853582889014168E-2</v>
      </c>
    </row>
    <row r="15" spans="1:10" x14ac:dyDescent="0.25">
      <c r="A15">
        <v>38</v>
      </c>
      <c r="B15" t="s">
        <v>463</v>
      </c>
      <c r="C15" s="5">
        <v>51741.592723235532</v>
      </c>
      <c r="D15" s="5">
        <v>53149.355034306529</v>
      </c>
      <c r="E15" s="5">
        <v>58924.977833138189</v>
      </c>
      <c r="F15" s="5">
        <v>52945.992041598387</v>
      </c>
      <c r="G15" s="5">
        <v>51341.300590511273</v>
      </c>
      <c r="H15" s="5">
        <v>47328.061506575927</v>
      </c>
      <c r="I15" s="5">
        <v>48608.872114854632</v>
      </c>
      <c r="J15" s="2">
        <v>-1.0355325812157035E-2</v>
      </c>
    </row>
    <row r="16" spans="1:10" x14ac:dyDescent="0.25">
      <c r="A16">
        <v>39</v>
      </c>
      <c r="B16" t="s">
        <v>464</v>
      </c>
      <c r="C16" s="5">
        <v>33527.137687507086</v>
      </c>
      <c r="D16" s="5">
        <v>34259.651902329693</v>
      </c>
      <c r="E16" s="5">
        <v>33174.15060683091</v>
      </c>
      <c r="F16" s="5">
        <v>33361.857715992039</v>
      </c>
      <c r="G16" s="5">
        <v>33648.135271474275</v>
      </c>
      <c r="H16" s="5">
        <v>34459.239652185359</v>
      </c>
      <c r="I16" s="5">
        <v>34429.173039713845</v>
      </c>
      <c r="J16" s="2">
        <v>4.4346486378590289E-3</v>
      </c>
    </row>
    <row r="17" spans="1:10" x14ac:dyDescent="0.25">
      <c r="A17">
        <v>40</v>
      </c>
      <c r="B17" t="s">
        <v>465</v>
      </c>
      <c r="C17" s="5">
        <v>32161.486009979177</v>
      </c>
      <c r="D17" s="5">
        <v>33100.358406034233</v>
      </c>
      <c r="E17" s="5">
        <v>33670.854114408306</v>
      </c>
      <c r="F17" s="5">
        <v>33317.69693688563</v>
      </c>
      <c r="G17" s="5">
        <v>34934.388664420338</v>
      </c>
      <c r="H17" s="5">
        <v>33860.042458301905</v>
      </c>
      <c r="I17" s="5">
        <v>32912.261134987384</v>
      </c>
      <c r="J17" s="2">
        <v>3.8533413023624785E-3</v>
      </c>
    </row>
    <row r="18" spans="1:10" x14ac:dyDescent="0.25">
      <c r="A18">
        <v>46</v>
      </c>
      <c r="B18" t="s">
        <v>466</v>
      </c>
      <c r="C18" s="5">
        <v>42420.427727051436</v>
      </c>
      <c r="D18" s="5">
        <v>48077.205847626967</v>
      </c>
      <c r="E18" s="5">
        <v>43310.666229335213</v>
      </c>
      <c r="F18" s="5">
        <v>43540.045738141918</v>
      </c>
      <c r="G18" s="5">
        <v>41330.323528949433</v>
      </c>
      <c r="H18" s="5">
        <v>40610.017895273406</v>
      </c>
      <c r="I18" s="5">
        <v>38196.042050624194</v>
      </c>
      <c r="J18" s="2">
        <v>-1.7331080924655629E-2</v>
      </c>
    </row>
    <row r="19" spans="1:10" x14ac:dyDescent="0.25">
      <c r="A19">
        <v>47</v>
      </c>
      <c r="B19" t="s">
        <v>467</v>
      </c>
      <c r="C19" s="5">
        <v>31330.146977246168</v>
      </c>
      <c r="D19" s="5">
        <v>31366.039525400149</v>
      </c>
      <c r="E19" s="5">
        <v>30956.413066705441</v>
      </c>
      <c r="F19" s="5">
        <v>30464.567030007231</v>
      </c>
      <c r="G19" s="5">
        <v>30244.645637539252</v>
      </c>
      <c r="H19" s="5">
        <v>31327.893881278091</v>
      </c>
      <c r="I19" s="5">
        <v>31390.470383159543</v>
      </c>
      <c r="J19" s="2">
        <v>3.2064467117920437E-4</v>
      </c>
    </row>
    <row r="20" spans="1:10" x14ac:dyDescent="0.25">
      <c r="A20">
        <v>55</v>
      </c>
      <c r="B20" t="s">
        <v>468</v>
      </c>
      <c r="C20" s="5">
        <v>38071.05447633961</v>
      </c>
      <c r="D20" s="5">
        <v>37765.675575052053</v>
      </c>
      <c r="E20" s="5">
        <v>38247.576283991752</v>
      </c>
      <c r="F20" s="5">
        <v>37353.888295603123</v>
      </c>
      <c r="G20" s="5">
        <v>37678.651205412694</v>
      </c>
      <c r="H20" s="5">
        <v>38899.809551829108</v>
      </c>
      <c r="I20" s="5">
        <v>38628.157262932051</v>
      </c>
      <c r="J20" s="2">
        <v>2.4241342983328806E-3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K12" sqref="K12"/>
    </sheetView>
  </sheetViews>
  <sheetFormatPr defaultRowHeight="15" x14ac:dyDescent="0.25"/>
  <cols>
    <col min="2" max="2" width="14.28515625" bestFit="1" customWidth="1"/>
  </cols>
  <sheetData>
    <row r="1" spans="1:10" x14ac:dyDescent="0.25">
      <c r="A1" t="s">
        <v>510</v>
      </c>
      <c r="B1" t="s">
        <v>1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 t="s">
        <v>469</v>
      </c>
    </row>
    <row r="2" spans="1:10" x14ac:dyDescent="0.25">
      <c r="A2">
        <v>1</v>
      </c>
      <c r="B2" t="s">
        <v>490</v>
      </c>
      <c r="C2" s="5">
        <v>39381.066949882348</v>
      </c>
      <c r="D2" s="5">
        <v>39553.917524078191</v>
      </c>
      <c r="E2" s="5">
        <v>39635.950312359848</v>
      </c>
      <c r="F2" s="5">
        <v>39890.537981218375</v>
      </c>
      <c r="G2" s="5">
        <v>39870.565881488918</v>
      </c>
      <c r="H2" s="5">
        <v>40422.633512236876</v>
      </c>
      <c r="I2" s="5">
        <v>40642.354319931612</v>
      </c>
      <c r="J2" s="3">
        <v>5.2680888621421396E-3</v>
      </c>
    </row>
    <row r="3" spans="1:10" x14ac:dyDescent="0.25">
      <c r="A3">
        <v>5</v>
      </c>
      <c r="B3" t="s">
        <v>491</v>
      </c>
      <c r="C3" s="5">
        <v>37680.09128262024</v>
      </c>
      <c r="D3" s="5">
        <v>38096.93443653523</v>
      </c>
      <c r="E3" s="5">
        <v>37929.6967684025</v>
      </c>
      <c r="F3" s="5">
        <v>38841.520365874247</v>
      </c>
      <c r="G3" s="5">
        <v>39210.682492521591</v>
      </c>
      <c r="H3" s="5">
        <v>38978.540407148415</v>
      </c>
      <c r="I3" s="5">
        <v>39108.375688533451</v>
      </c>
      <c r="J3" s="3">
        <v>6.2200620342136581E-3</v>
      </c>
    </row>
    <row r="4" spans="1:10" x14ac:dyDescent="0.25">
      <c r="A4">
        <v>17</v>
      </c>
      <c r="B4" t="s">
        <v>492</v>
      </c>
      <c r="C4" s="5">
        <v>54137.334366157949</v>
      </c>
      <c r="D4" s="5">
        <v>54679.327752726334</v>
      </c>
      <c r="E4" s="5">
        <v>55781.492933944035</v>
      </c>
      <c r="F4" s="5">
        <v>56260.112987400629</v>
      </c>
      <c r="G4" s="5">
        <v>56636.261668396612</v>
      </c>
      <c r="H4" s="5">
        <v>57932.318413298592</v>
      </c>
      <c r="I4" s="5">
        <v>58157.933902080644</v>
      </c>
      <c r="J4" s="3">
        <v>1.2011273066415251E-2</v>
      </c>
    </row>
    <row r="5" spans="1:10" x14ac:dyDescent="0.25">
      <c r="A5">
        <v>18</v>
      </c>
      <c r="B5" t="s">
        <v>493</v>
      </c>
      <c r="C5" s="5">
        <v>45550.742944945428</v>
      </c>
      <c r="D5" s="5">
        <v>45665.773791963766</v>
      </c>
      <c r="E5" s="5">
        <v>45748.968347005037</v>
      </c>
      <c r="F5" s="5">
        <v>46503.088992860881</v>
      </c>
      <c r="G5" s="5">
        <v>47302.030419683942</v>
      </c>
      <c r="H5" s="5">
        <v>48015.676241575013</v>
      </c>
      <c r="I5" s="5">
        <v>48238.70177898847</v>
      </c>
      <c r="J5" s="3">
        <v>9.6015866559291396E-3</v>
      </c>
    </row>
    <row r="6" spans="1:10" x14ac:dyDescent="0.25">
      <c r="A6">
        <v>19</v>
      </c>
      <c r="B6" t="s">
        <v>494</v>
      </c>
      <c r="C6" s="5">
        <v>49836.453402299412</v>
      </c>
      <c r="D6" s="5">
        <v>50758.356621996121</v>
      </c>
      <c r="E6" s="5">
        <v>52316.847567120123</v>
      </c>
      <c r="F6" s="5">
        <v>52729.888291931529</v>
      </c>
      <c r="G6" s="5">
        <v>53806.766208440014</v>
      </c>
      <c r="H6" s="5">
        <v>54836.900472579859</v>
      </c>
      <c r="I6" s="5">
        <v>54876.910479991981</v>
      </c>
      <c r="J6" s="3">
        <v>1.6187279384080266E-2</v>
      </c>
    </row>
    <row r="7" spans="1:10" x14ac:dyDescent="0.25">
      <c r="A7">
        <v>20</v>
      </c>
      <c r="B7" t="s">
        <v>495</v>
      </c>
      <c r="C7" s="5">
        <v>48385.435515721227</v>
      </c>
      <c r="D7" s="5">
        <v>49588.926703460464</v>
      </c>
      <c r="E7" s="5">
        <v>49971.73483283673</v>
      </c>
      <c r="F7" s="5">
        <v>49922.653242530381</v>
      </c>
      <c r="G7" s="5">
        <v>50341.427539640506</v>
      </c>
      <c r="H7" s="5">
        <v>50996.570761637631</v>
      </c>
      <c r="I7" s="5">
        <v>50901.020026512422</v>
      </c>
      <c r="J7" s="3">
        <v>8.4831318617950568E-3</v>
      </c>
    </row>
    <row r="8" spans="1:10" x14ac:dyDescent="0.25">
      <c r="A8">
        <v>21</v>
      </c>
      <c r="B8" t="s">
        <v>496</v>
      </c>
      <c r="C8" s="5">
        <v>40930.896110224145</v>
      </c>
      <c r="D8" s="5">
        <v>41259.263759968133</v>
      </c>
      <c r="E8" s="5">
        <v>41443.970927669136</v>
      </c>
      <c r="F8" s="5">
        <v>41785.188403786917</v>
      </c>
      <c r="G8" s="5">
        <v>41947.517752811626</v>
      </c>
      <c r="H8" s="5">
        <v>42683.136758610519</v>
      </c>
      <c r="I8" s="5">
        <v>42962.158575758775</v>
      </c>
      <c r="J8" s="3">
        <v>8.1050883400506368E-3</v>
      </c>
    </row>
    <row r="9" spans="1:10" x14ac:dyDescent="0.25">
      <c r="A9">
        <v>22</v>
      </c>
      <c r="B9" t="s">
        <v>497</v>
      </c>
      <c r="C9" s="5">
        <v>53366.568860788815</v>
      </c>
      <c r="D9" s="5">
        <v>52490.239264434313</v>
      </c>
      <c r="E9" s="5">
        <v>52326.46562165027</v>
      </c>
      <c r="F9" s="5">
        <v>50432.849642329435</v>
      </c>
      <c r="G9" s="5">
        <v>50821.676311627278</v>
      </c>
      <c r="H9" s="5">
        <v>49396.654741041253</v>
      </c>
      <c r="I9" s="5">
        <v>48594.46661124051</v>
      </c>
      <c r="J9" s="3">
        <v>-1.5491228806234991E-2</v>
      </c>
    </row>
    <row r="10" spans="1:10" x14ac:dyDescent="0.25">
      <c r="A10">
        <v>26</v>
      </c>
      <c r="B10" t="s">
        <v>498</v>
      </c>
      <c r="C10" s="5">
        <v>42541.995720970837</v>
      </c>
      <c r="D10" s="5">
        <v>43141.227483565184</v>
      </c>
      <c r="E10" s="5">
        <v>43818.178496185705</v>
      </c>
      <c r="F10" s="5">
        <v>44506.69037457816</v>
      </c>
      <c r="G10" s="5">
        <v>45067.425824472833</v>
      </c>
      <c r="H10" s="5">
        <v>46985.675141254251</v>
      </c>
      <c r="I10" s="5">
        <v>47566.251465572714</v>
      </c>
      <c r="J10" s="3">
        <v>1.87794543316262E-2</v>
      </c>
    </row>
    <row r="11" spans="1:10" x14ac:dyDescent="0.25">
      <c r="A11">
        <v>27</v>
      </c>
      <c r="B11" t="s">
        <v>499</v>
      </c>
      <c r="C11" s="5">
        <v>54910.300353002385</v>
      </c>
      <c r="D11" s="5">
        <v>55621.351388812524</v>
      </c>
      <c r="E11" s="5">
        <v>56253.083555841287</v>
      </c>
      <c r="F11" s="5">
        <v>57113.184795129499</v>
      </c>
      <c r="G11" s="5">
        <v>57866.390129027408</v>
      </c>
      <c r="H11" s="5">
        <v>58849.882295024894</v>
      </c>
      <c r="I11" s="5">
        <v>58902.269936598226</v>
      </c>
      <c r="J11" s="3">
        <v>1.1765117159262539E-2</v>
      </c>
    </row>
    <row r="12" spans="1:10" x14ac:dyDescent="0.25">
      <c r="A12">
        <v>28</v>
      </c>
      <c r="B12" t="s">
        <v>500</v>
      </c>
      <c r="C12" s="5">
        <v>34490.022048042178</v>
      </c>
      <c r="D12" s="5">
        <v>34079.952409309648</v>
      </c>
      <c r="E12" s="5">
        <v>34853.247539219541</v>
      </c>
      <c r="F12" s="5">
        <v>35076.908977848449</v>
      </c>
      <c r="G12" s="5">
        <v>34727.96845539369</v>
      </c>
      <c r="H12" s="5">
        <v>34978.601130289775</v>
      </c>
      <c r="I12" s="5">
        <v>35244.192995882317</v>
      </c>
      <c r="J12" s="3">
        <v>3.611624885514475E-3</v>
      </c>
    </row>
    <row r="13" spans="1:10" x14ac:dyDescent="0.25">
      <c r="A13">
        <v>29</v>
      </c>
      <c r="B13" t="s">
        <v>501</v>
      </c>
      <c r="C13" s="5">
        <v>45741.403731260441</v>
      </c>
      <c r="D13" s="5">
        <v>44942.798500935678</v>
      </c>
      <c r="E13" s="5">
        <v>45192.938085121081</v>
      </c>
      <c r="F13" s="5">
        <v>45821.504020945526</v>
      </c>
      <c r="G13" s="5">
        <v>45843.635144750049</v>
      </c>
      <c r="H13" s="5">
        <v>46938.704847561676</v>
      </c>
      <c r="I13" s="5">
        <v>47122.248736442023</v>
      </c>
      <c r="J13" s="3">
        <v>4.9692031287245086E-3</v>
      </c>
    </row>
    <row r="14" spans="1:10" x14ac:dyDescent="0.25">
      <c r="A14">
        <v>31</v>
      </c>
      <c r="B14" t="s">
        <v>502</v>
      </c>
      <c r="C14" s="5">
        <v>52749.853534739021</v>
      </c>
      <c r="D14" s="5">
        <v>55059.658379884022</v>
      </c>
      <c r="E14" s="5">
        <v>54709.312233785116</v>
      </c>
      <c r="F14" s="5">
        <v>56014.168532553085</v>
      </c>
      <c r="G14" s="5">
        <v>57218.916160519766</v>
      </c>
      <c r="H14" s="5">
        <v>57149.954171329213</v>
      </c>
      <c r="I14" s="5">
        <v>57079.723538654529</v>
      </c>
      <c r="J14" s="3">
        <v>1.3234807152640693E-2</v>
      </c>
    </row>
    <row r="15" spans="1:10" x14ac:dyDescent="0.25">
      <c r="A15">
        <v>38</v>
      </c>
      <c r="B15" t="s">
        <v>503</v>
      </c>
      <c r="C15" s="5">
        <v>58385.540061674496</v>
      </c>
      <c r="D15" s="5">
        <v>64968.592958349174</v>
      </c>
      <c r="E15" s="5">
        <v>75891.636338050143</v>
      </c>
      <c r="F15" s="5">
        <v>76530.798036175271</v>
      </c>
      <c r="G15" s="5">
        <v>79667.332971137148</v>
      </c>
      <c r="H15" s="5">
        <v>73013.260976721329</v>
      </c>
      <c r="I15" s="5">
        <v>69768.814530820149</v>
      </c>
      <c r="J15" s="3">
        <v>3.0131514634843315E-2</v>
      </c>
    </row>
    <row r="16" spans="1:10" x14ac:dyDescent="0.25">
      <c r="A16">
        <v>39</v>
      </c>
      <c r="B16" t="s">
        <v>504</v>
      </c>
      <c r="C16" s="5">
        <v>45953.030197978675</v>
      </c>
      <c r="D16" s="5">
        <v>47216.19257274233</v>
      </c>
      <c r="E16" s="5">
        <v>48012.870911982187</v>
      </c>
      <c r="F16" s="5">
        <v>48677.402726424909</v>
      </c>
      <c r="G16" s="5">
        <v>49578.595233884902</v>
      </c>
      <c r="H16" s="5">
        <v>50274.930290512166</v>
      </c>
      <c r="I16" s="5">
        <v>50461.117824013461</v>
      </c>
      <c r="J16" s="3">
        <v>1.571948870842399E-2</v>
      </c>
    </row>
    <row r="17" spans="1:10" x14ac:dyDescent="0.25">
      <c r="A17">
        <v>40</v>
      </c>
      <c r="B17" t="s">
        <v>505</v>
      </c>
      <c r="C17" s="5">
        <v>43794.209476997181</v>
      </c>
      <c r="D17" s="5">
        <v>45739.332600775575</v>
      </c>
      <c r="E17" s="5">
        <v>47640.719958904228</v>
      </c>
      <c r="F17" s="5">
        <v>49354.579708706224</v>
      </c>
      <c r="G17" s="5">
        <v>50776.730453244076</v>
      </c>
      <c r="H17" s="5">
        <v>48051.696951375874</v>
      </c>
      <c r="I17" s="5">
        <v>47217.420727030221</v>
      </c>
      <c r="J17" s="3">
        <v>1.2622550760891693E-2</v>
      </c>
    </row>
    <row r="18" spans="1:10" x14ac:dyDescent="0.25">
      <c r="A18">
        <v>46</v>
      </c>
      <c r="B18" t="s">
        <v>506</v>
      </c>
      <c r="C18" s="5">
        <v>51045.924619347781</v>
      </c>
      <c r="D18" s="5">
        <v>54092.74044447139</v>
      </c>
      <c r="E18" s="5">
        <v>53076.07170651231</v>
      </c>
      <c r="F18" s="5">
        <v>53673.558134309009</v>
      </c>
      <c r="G18" s="5">
        <v>53471.14279906977</v>
      </c>
      <c r="H18" s="5">
        <v>54578.316706804777</v>
      </c>
      <c r="I18" s="5">
        <v>54603.099890330595</v>
      </c>
      <c r="J18" s="3">
        <v>1.1290755726401258E-2</v>
      </c>
    </row>
    <row r="19" spans="1:10" x14ac:dyDescent="0.25">
      <c r="A19">
        <v>47</v>
      </c>
      <c r="B19" t="s">
        <v>507</v>
      </c>
      <c r="C19" s="5">
        <v>43775.777860693292</v>
      </c>
      <c r="D19" s="5">
        <v>44236.138611377195</v>
      </c>
      <c r="E19" s="5">
        <v>45190.306403839699</v>
      </c>
      <c r="F19" s="5">
        <v>45657.535569172644</v>
      </c>
      <c r="G19" s="5">
        <v>46274.664865933933</v>
      </c>
      <c r="H19" s="5">
        <v>48080.149607789761</v>
      </c>
      <c r="I19" s="5">
        <v>48313.791956767251</v>
      </c>
      <c r="J19" s="3">
        <v>1.6575273867549312E-2</v>
      </c>
    </row>
    <row r="20" spans="1:10" x14ac:dyDescent="0.25">
      <c r="A20">
        <v>55</v>
      </c>
      <c r="B20" t="s">
        <v>508</v>
      </c>
      <c r="C20" s="5">
        <v>47128.251321839292</v>
      </c>
      <c r="D20" s="5">
        <v>47579.929560490156</v>
      </c>
      <c r="E20" s="5">
        <v>48126.814690617466</v>
      </c>
      <c r="F20" s="5">
        <v>48991.955532936183</v>
      </c>
      <c r="G20" s="5">
        <v>49363.350923010359</v>
      </c>
      <c r="H20" s="5">
        <v>50634.324266597585</v>
      </c>
      <c r="I20" s="5">
        <v>50883.966742177836</v>
      </c>
      <c r="J20" s="3">
        <v>1.2861209960336017E-2</v>
      </c>
    </row>
    <row r="21" spans="1:10" x14ac:dyDescent="0.25">
      <c r="C21" s="5"/>
      <c r="D21" s="5"/>
      <c r="E21" s="5"/>
      <c r="F21" s="5"/>
      <c r="G21" s="5"/>
      <c r="H21" s="5"/>
      <c r="I21" s="5"/>
      <c r="J21" s="3"/>
    </row>
    <row r="22" spans="1:10" x14ac:dyDescent="0.25">
      <c r="B22" t="s">
        <v>449</v>
      </c>
      <c r="C22" s="5">
        <v>46633.704008340057</v>
      </c>
      <c r="D22" s="5">
        <v>47212.959133972094</v>
      </c>
      <c r="E22" s="5">
        <v>47899.301458811351</v>
      </c>
      <c r="F22" s="5">
        <v>48424.095981455845</v>
      </c>
      <c r="G22" s="5">
        <v>48974.481259950066</v>
      </c>
      <c r="H22" s="5">
        <v>49685.062346939063</v>
      </c>
      <c r="I22" s="5">
        <v>49789.40811595066</v>
      </c>
      <c r="J22" s="3">
        <v>1.0972887207040483E-2</v>
      </c>
    </row>
    <row r="23" spans="1:10" x14ac:dyDescent="0.25">
      <c r="B23" t="s">
        <v>509</v>
      </c>
      <c r="C23" s="5">
        <v>53787.820540944827</v>
      </c>
      <c r="D23" s="5">
        <v>53800.572898637787</v>
      </c>
      <c r="E23" s="5">
        <v>54194.475341059013</v>
      </c>
      <c r="F23" s="5">
        <v>54865.046105136695</v>
      </c>
      <c r="G23" s="5">
        <v>55633.269108177155</v>
      </c>
      <c r="H23" s="5">
        <v>56809.732274941249</v>
      </c>
      <c r="I23" s="5">
        <v>56922.045628865657</v>
      </c>
      <c r="J23" s="3">
        <v>9.4839660833017092E-3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"/>
  <sheetViews>
    <sheetView workbookViewId="0">
      <selection activeCell="B149" sqref="B149"/>
    </sheetView>
  </sheetViews>
  <sheetFormatPr defaultRowHeight="15" x14ac:dyDescent="0.25"/>
  <cols>
    <col min="2" max="2" width="47.7109375" customWidth="1"/>
    <col min="3" max="3" width="10.140625" bestFit="1" customWidth="1"/>
  </cols>
  <sheetData>
    <row r="1" spans="1:10" x14ac:dyDescent="0.25">
      <c r="A1" t="s">
        <v>0</v>
      </c>
      <c r="B1" t="s">
        <v>1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 t="s">
        <v>469</v>
      </c>
    </row>
    <row r="2" spans="1:10" x14ac:dyDescent="0.25">
      <c r="A2">
        <v>10420</v>
      </c>
      <c r="B2" t="s">
        <v>2</v>
      </c>
      <c r="C2" s="5">
        <v>45712.984637176414</v>
      </c>
      <c r="D2" s="5">
        <v>46060.381775161113</v>
      </c>
      <c r="E2" s="5">
        <v>46625.649873759969</v>
      </c>
      <c r="F2" s="5">
        <v>46947.171308147103</v>
      </c>
      <c r="G2" s="5">
        <v>48037.594810463575</v>
      </c>
      <c r="H2" s="5">
        <v>48830.77268704275</v>
      </c>
      <c r="I2" s="5">
        <v>48983.419219954827</v>
      </c>
      <c r="J2" s="2">
        <v>1.1583149822387728E-2</v>
      </c>
    </row>
    <row r="3" spans="1:10" x14ac:dyDescent="0.25">
      <c r="A3">
        <v>10780</v>
      </c>
      <c r="B3" t="s">
        <v>3</v>
      </c>
      <c r="C3" s="5">
        <v>40538.292693408148</v>
      </c>
      <c r="D3" s="5">
        <v>39476.45484800027</v>
      </c>
      <c r="E3" s="5">
        <v>39136.034910251561</v>
      </c>
      <c r="F3" s="5">
        <v>37618.959527946368</v>
      </c>
      <c r="G3" s="5">
        <v>37532.372241049001</v>
      </c>
      <c r="H3" s="5">
        <v>37054.913472758883</v>
      </c>
      <c r="I3" s="5">
        <v>37174.520550406334</v>
      </c>
      <c r="J3" s="2">
        <v>-1.4333521277045569E-2</v>
      </c>
    </row>
    <row r="4" spans="1:10" x14ac:dyDescent="0.25">
      <c r="A4">
        <v>11180</v>
      </c>
      <c r="B4" t="s">
        <v>4</v>
      </c>
      <c r="C4" s="5">
        <v>44922.413880636937</v>
      </c>
      <c r="D4" s="5">
        <v>46325.82924661877</v>
      </c>
      <c r="E4" s="5">
        <v>47906.953606336385</v>
      </c>
      <c r="F4" s="5">
        <v>48261.771875556638</v>
      </c>
      <c r="G4" s="5">
        <v>49288.372638262175</v>
      </c>
      <c r="H4" s="5">
        <v>49403.535834685026</v>
      </c>
      <c r="I4" s="5">
        <v>48946.189427552577</v>
      </c>
      <c r="J4" s="2">
        <v>1.4400139610265539E-2</v>
      </c>
    </row>
    <row r="5" spans="1:10" x14ac:dyDescent="0.25">
      <c r="A5">
        <v>11460</v>
      </c>
      <c r="B5" t="s">
        <v>5</v>
      </c>
      <c r="C5" s="5">
        <v>62259.391004212361</v>
      </c>
      <c r="D5" s="5">
        <v>60508.726656839215</v>
      </c>
      <c r="E5" s="5">
        <v>60798.146990585141</v>
      </c>
      <c r="F5" s="5">
        <v>61266.843396774377</v>
      </c>
      <c r="G5" s="5">
        <v>60498.723885599844</v>
      </c>
      <c r="H5" s="5">
        <v>63934.707770301859</v>
      </c>
      <c r="I5" s="5">
        <v>63720.337273608093</v>
      </c>
      <c r="J5" s="2">
        <v>3.8732140166228834E-3</v>
      </c>
    </row>
    <row r="6" spans="1:10" x14ac:dyDescent="0.25">
      <c r="A6">
        <v>11500</v>
      </c>
      <c r="B6" t="s">
        <v>6</v>
      </c>
      <c r="C6" s="5">
        <v>39225.936672235213</v>
      </c>
      <c r="D6" s="5">
        <v>38111.629515114771</v>
      </c>
      <c r="E6" s="5">
        <v>36414.499438008199</v>
      </c>
      <c r="F6" s="5">
        <v>33977.932415785093</v>
      </c>
      <c r="G6" s="5">
        <v>32705.908252726167</v>
      </c>
      <c r="H6" s="5">
        <v>32395.064969573683</v>
      </c>
      <c r="I6" s="5">
        <v>32734.325426085496</v>
      </c>
      <c r="J6" s="2">
        <v>-2.9702277216025363E-2</v>
      </c>
    </row>
    <row r="7" spans="1:10" x14ac:dyDescent="0.25">
      <c r="A7">
        <v>11540</v>
      </c>
      <c r="B7" t="s">
        <v>7</v>
      </c>
      <c r="C7" s="5">
        <v>48320.908450798343</v>
      </c>
      <c r="D7" s="5">
        <v>48379.049097349467</v>
      </c>
      <c r="E7" s="5">
        <v>49094.894950364665</v>
      </c>
      <c r="F7" s="5">
        <v>49544.163501188872</v>
      </c>
      <c r="G7" s="5">
        <v>50501.22720064332</v>
      </c>
      <c r="H7" s="5">
        <v>51747.361138533139</v>
      </c>
      <c r="I7" s="5">
        <v>52343.556306289312</v>
      </c>
      <c r="J7" s="2">
        <v>1.3416620319790962E-2</v>
      </c>
    </row>
    <row r="8" spans="1:10" x14ac:dyDescent="0.25">
      <c r="A8">
        <v>12220</v>
      </c>
      <c r="B8" t="s">
        <v>8</v>
      </c>
      <c r="C8" s="5">
        <v>27679.49878633051</v>
      </c>
      <c r="D8" s="5">
        <v>27766.401790800115</v>
      </c>
      <c r="E8" s="5">
        <v>27906.860844731724</v>
      </c>
      <c r="F8" s="5">
        <v>27923.841190994328</v>
      </c>
      <c r="G8" s="5">
        <v>28297.102774442148</v>
      </c>
      <c r="H8" s="5">
        <v>29198.771723156715</v>
      </c>
      <c r="I8" s="5">
        <v>29813.151273937277</v>
      </c>
      <c r="J8" s="2">
        <v>1.2453168052546815E-2</v>
      </c>
    </row>
    <row r="9" spans="1:10" x14ac:dyDescent="0.25">
      <c r="A9">
        <v>12940</v>
      </c>
      <c r="B9" t="s">
        <v>9</v>
      </c>
      <c r="C9" s="5">
        <v>59136.593506462348</v>
      </c>
      <c r="D9" s="5">
        <v>58683.977184197654</v>
      </c>
      <c r="E9" s="5">
        <v>58768.827999829802</v>
      </c>
      <c r="F9" s="5">
        <v>57398.228395393657</v>
      </c>
      <c r="G9" s="5">
        <v>58110.566261973145</v>
      </c>
      <c r="H9" s="5">
        <v>59063.148008868033</v>
      </c>
      <c r="I9" s="5">
        <v>59188.619009805945</v>
      </c>
      <c r="J9" s="2">
        <v>1.4657152161512421E-4</v>
      </c>
    </row>
    <row r="10" spans="1:10" x14ac:dyDescent="0.25">
      <c r="A10">
        <v>12980</v>
      </c>
      <c r="B10" t="s">
        <v>10</v>
      </c>
      <c r="C10" s="5">
        <v>44741.254684314612</v>
      </c>
      <c r="D10" s="5">
        <v>42355.821686223353</v>
      </c>
      <c r="E10" s="5">
        <v>43962.346932257184</v>
      </c>
      <c r="F10" s="5">
        <v>44513.651357330433</v>
      </c>
      <c r="G10" s="5">
        <v>43245.343585561277</v>
      </c>
      <c r="H10" s="5">
        <v>45031.776331141315</v>
      </c>
      <c r="I10" s="5">
        <v>44731.211696581187</v>
      </c>
      <c r="J10" s="2">
        <v>-3.7414861808526823E-5</v>
      </c>
    </row>
    <row r="11" spans="1:10" x14ac:dyDescent="0.25">
      <c r="A11">
        <v>13020</v>
      </c>
      <c r="B11" t="s">
        <v>11</v>
      </c>
      <c r="C11" s="5">
        <v>32717.050805114191</v>
      </c>
      <c r="D11" s="5">
        <v>32077.586899254238</v>
      </c>
      <c r="E11" s="5">
        <v>32037.60818090626</v>
      </c>
      <c r="F11" s="5">
        <v>30622.173771671336</v>
      </c>
      <c r="G11" s="5">
        <v>31348.839306606584</v>
      </c>
      <c r="H11" s="5">
        <v>32262.817400300686</v>
      </c>
      <c r="I11" s="5">
        <v>32289.713993716658</v>
      </c>
      <c r="J11" s="2">
        <v>-2.1888752525797139E-3</v>
      </c>
    </row>
    <row r="12" spans="1:10" x14ac:dyDescent="0.25">
      <c r="A12">
        <v>13820</v>
      </c>
      <c r="B12" t="s">
        <v>12</v>
      </c>
      <c r="C12" s="5">
        <v>48251.917649965551</v>
      </c>
      <c r="D12" s="5">
        <v>48927.027691295472</v>
      </c>
      <c r="E12" s="5">
        <v>49881.050206858432</v>
      </c>
      <c r="F12" s="5">
        <v>50066.756404588406</v>
      </c>
      <c r="G12" s="5">
        <v>50704.119589662194</v>
      </c>
      <c r="H12" s="5">
        <v>50710.351630427314</v>
      </c>
      <c r="I12" s="5">
        <v>50684.476793312002</v>
      </c>
      <c r="J12" s="2">
        <v>8.2310427936067576E-3</v>
      </c>
    </row>
    <row r="13" spans="1:10" x14ac:dyDescent="0.25">
      <c r="A13">
        <v>13900</v>
      </c>
      <c r="B13" t="s">
        <v>13</v>
      </c>
      <c r="C13" s="5">
        <v>55976.970846271113</v>
      </c>
      <c r="D13" s="5">
        <v>58424.488420104666</v>
      </c>
      <c r="E13" s="5">
        <v>63581.089242134534</v>
      </c>
      <c r="F13" s="5">
        <v>63870.929205158689</v>
      </c>
      <c r="G13" s="5">
        <v>65606.723471262259</v>
      </c>
      <c r="H13" s="5">
        <v>66538.853812190428</v>
      </c>
      <c r="I13" s="5">
        <v>66167.075680711423</v>
      </c>
      <c r="J13" s="2">
        <v>2.8265878526230637E-2</v>
      </c>
    </row>
    <row r="14" spans="1:10" x14ac:dyDescent="0.25">
      <c r="A14">
        <v>14010</v>
      </c>
      <c r="B14" t="s">
        <v>14</v>
      </c>
      <c r="C14" s="5">
        <v>56900.723679008399</v>
      </c>
      <c r="D14" s="5">
        <v>56735.70857059073</v>
      </c>
      <c r="E14" s="5">
        <v>57671.873555847364</v>
      </c>
      <c r="F14" s="5">
        <v>57608.110477542752</v>
      </c>
      <c r="G14" s="5">
        <v>57169.564542446882</v>
      </c>
      <c r="H14" s="5">
        <v>62567.052363538154</v>
      </c>
      <c r="I14" s="5">
        <v>61622.942745203116</v>
      </c>
      <c r="J14" s="2">
        <v>1.3376371928072395E-2</v>
      </c>
    </row>
    <row r="15" spans="1:10" x14ac:dyDescent="0.25">
      <c r="A15">
        <v>14020</v>
      </c>
      <c r="B15" t="s">
        <v>15</v>
      </c>
      <c r="C15" s="5">
        <v>38633.85221712487</v>
      </c>
      <c r="D15" s="5">
        <v>37603.440700159124</v>
      </c>
      <c r="E15" s="5">
        <v>37317.006934857192</v>
      </c>
      <c r="F15" s="5">
        <v>37140.288866780822</v>
      </c>
      <c r="G15" s="5">
        <v>37314.763086674735</v>
      </c>
      <c r="H15" s="5">
        <v>38047.109198516191</v>
      </c>
      <c r="I15" s="5">
        <v>38115.563577988491</v>
      </c>
      <c r="J15" s="2">
        <v>-2.2485018226610087E-3</v>
      </c>
    </row>
    <row r="16" spans="1:10" x14ac:dyDescent="0.25">
      <c r="A16">
        <v>14540</v>
      </c>
      <c r="B16" t="s">
        <v>16</v>
      </c>
      <c r="C16" s="5">
        <v>36646.944715919788</v>
      </c>
      <c r="D16" s="5">
        <v>37069.96077303651</v>
      </c>
      <c r="E16" s="5">
        <v>36632.67721412774</v>
      </c>
      <c r="F16" s="5">
        <v>37307.618943492715</v>
      </c>
      <c r="G16" s="5">
        <v>37631.56460285397</v>
      </c>
      <c r="H16" s="5">
        <v>37400.400388578237</v>
      </c>
      <c r="I16" s="5">
        <v>38149.449927612506</v>
      </c>
      <c r="J16" s="2">
        <v>6.7193538925567342E-3</v>
      </c>
    </row>
    <row r="17" spans="1:10" x14ac:dyDescent="0.25">
      <c r="A17">
        <v>15940</v>
      </c>
      <c r="B17" t="s">
        <v>17</v>
      </c>
      <c r="C17" s="5">
        <v>36115.941525693692</v>
      </c>
      <c r="D17" s="5">
        <v>37917.566401805772</v>
      </c>
      <c r="E17" s="5">
        <v>39276.389674716171</v>
      </c>
      <c r="F17" s="5">
        <v>42416.184784548706</v>
      </c>
      <c r="G17" s="5">
        <v>43115.231118900832</v>
      </c>
      <c r="H17" s="5">
        <v>42013.198640463619</v>
      </c>
      <c r="I17" s="5">
        <v>41149.889589332211</v>
      </c>
      <c r="J17" s="2">
        <v>2.1986021167502257E-2</v>
      </c>
    </row>
    <row r="18" spans="1:10" x14ac:dyDescent="0.25">
      <c r="A18">
        <v>16020</v>
      </c>
      <c r="B18" t="s">
        <v>18</v>
      </c>
      <c r="C18" s="5">
        <v>40744.563151447917</v>
      </c>
      <c r="D18" s="5">
        <v>39276.941350613117</v>
      </c>
      <c r="E18" s="5">
        <v>39077.085478048342</v>
      </c>
      <c r="F18" s="5">
        <v>39765.945901071093</v>
      </c>
      <c r="G18" s="5">
        <v>38941.482167591261</v>
      </c>
      <c r="H18" s="5">
        <v>39445.131104122993</v>
      </c>
      <c r="I18" s="5">
        <v>39664.21738669405</v>
      </c>
      <c r="J18" s="2">
        <v>-4.4688108844949115E-3</v>
      </c>
    </row>
    <row r="19" spans="1:10" x14ac:dyDescent="0.25">
      <c r="A19">
        <v>16060</v>
      </c>
      <c r="B19" t="s">
        <v>19</v>
      </c>
      <c r="C19" s="5">
        <v>37284.931714828563</v>
      </c>
      <c r="D19" s="5">
        <v>36705.649946410624</v>
      </c>
      <c r="E19" s="5">
        <v>37122.96850758334</v>
      </c>
      <c r="F19" s="5">
        <v>37432.186736840675</v>
      </c>
      <c r="G19" s="5">
        <v>37844.958755829713</v>
      </c>
      <c r="H19" s="5">
        <v>37912.831152829734</v>
      </c>
      <c r="I19" s="5">
        <v>38643.082697333659</v>
      </c>
      <c r="J19" s="2">
        <v>5.9809006832238776E-3</v>
      </c>
    </row>
    <row r="20" spans="1:10" x14ac:dyDescent="0.25">
      <c r="A20">
        <v>16300</v>
      </c>
      <c r="B20" t="s">
        <v>20</v>
      </c>
      <c r="C20" s="5">
        <v>63310.295897110263</v>
      </c>
      <c r="D20" s="5">
        <v>63608.914359603245</v>
      </c>
      <c r="E20" s="5">
        <v>64831.074600614345</v>
      </c>
      <c r="F20" s="5">
        <v>65330.092190770061</v>
      </c>
      <c r="G20" s="5">
        <v>66558.37156541663</v>
      </c>
      <c r="H20" s="5">
        <v>67736.155408616905</v>
      </c>
      <c r="I20" s="5">
        <v>66749.215194464807</v>
      </c>
      <c r="J20" s="2">
        <v>8.8547351876369085E-3</v>
      </c>
    </row>
    <row r="21" spans="1:10" x14ac:dyDescent="0.25">
      <c r="A21">
        <v>16580</v>
      </c>
      <c r="B21" t="s">
        <v>21</v>
      </c>
      <c r="C21" s="5">
        <v>40936.238174684193</v>
      </c>
      <c r="D21" s="5">
        <v>39906.280830012627</v>
      </c>
      <c r="E21" s="5">
        <v>40579.696547990694</v>
      </c>
      <c r="F21" s="5">
        <v>40798.695039068356</v>
      </c>
      <c r="G21" s="5">
        <v>40822.053966588261</v>
      </c>
      <c r="H21" s="5">
        <v>41764.998971276764</v>
      </c>
      <c r="I21" s="5">
        <v>48662.957765373641</v>
      </c>
      <c r="J21" s="2">
        <v>2.9236300794539094E-2</v>
      </c>
    </row>
    <row r="22" spans="1:10" x14ac:dyDescent="0.25">
      <c r="A22">
        <v>16860</v>
      </c>
      <c r="B22" t="s">
        <v>22</v>
      </c>
      <c r="C22" s="5">
        <v>43623.968267893462</v>
      </c>
      <c r="D22" s="5">
        <v>43683.812555528784</v>
      </c>
      <c r="E22" s="5">
        <v>44376.116255677342</v>
      </c>
      <c r="F22" s="5">
        <v>44040.350428260099</v>
      </c>
      <c r="G22" s="5">
        <v>44402.693476165034</v>
      </c>
      <c r="H22" s="5">
        <v>46731.866535643734</v>
      </c>
      <c r="I22" s="5">
        <v>46533.658159123574</v>
      </c>
      <c r="J22" s="2">
        <v>1.0819638808007515E-2</v>
      </c>
    </row>
    <row r="23" spans="1:10" x14ac:dyDescent="0.25">
      <c r="A23">
        <v>16980</v>
      </c>
      <c r="B23" t="s">
        <v>23</v>
      </c>
      <c r="C23" s="5">
        <v>58323.414999898014</v>
      </c>
      <c r="D23" s="5">
        <v>58858.365231190975</v>
      </c>
      <c r="E23" s="5">
        <v>60238.275255165579</v>
      </c>
      <c r="F23" s="5">
        <v>61007.066185892676</v>
      </c>
      <c r="G23" s="5">
        <v>61390.649408460864</v>
      </c>
      <c r="H23" s="5">
        <v>63080.760452394548</v>
      </c>
      <c r="I23" s="5">
        <v>63428.30661341962</v>
      </c>
      <c r="J23" s="2">
        <v>1.4082672274398522E-2</v>
      </c>
    </row>
    <row r="24" spans="1:10" x14ac:dyDescent="0.25">
      <c r="A24">
        <v>17140</v>
      </c>
      <c r="B24" t="s">
        <v>24</v>
      </c>
      <c r="C24" s="5">
        <v>52176.989998667486</v>
      </c>
      <c r="D24" s="5">
        <v>52601.20772862398</v>
      </c>
      <c r="E24" s="5">
        <v>53352.457754235722</v>
      </c>
      <c r="F24" s="5">
        <v>54101.031966151335</v>
      </c>
      <c r="G24" s="5">
        <v>54742.07358726464</v>
      </c>
      <c r="H24" s="5">
        <v>56379.924728121019</v>
      </c>
      <c r="I24" s="5">
        <v>57817.392271479061</v>
      </c>
      <c r="J24" s="2">
        <v>1.7255187019484586E-2</v>
      </c>
    </row>
    <row r="25" spans="1:10" x14ac:dyDescent="0.25">
      <c r="A25">
        <v>17300</v>
      </c>
      <c r="B25" t="s">
        <v>25</v>
      </c>
      <c r="C25" s="5">
        <v>46740.478494352959</v>
      </c>
      <c r="D25" s="5">
        <v>48875.538714689574</v>
      </c>
      <c r="E25" s="5">
        <v>46843.985870742144</v>
      </c>
      <c r="F25" s="5">
        <v>46811.013835658843</v>
      </c>
      <c r="G25" s="5">
        <v>45406.762244461359</v>
      </c>
      <c r="H25" s="5">
        <v>45186.677417627572</v>
      </c>
      <c r="I25" s="5">
        <v>45114.61455262651</v>
      </c>
      <c r="J25" s="2">
        <v>-5.8833457182128068E-3</v>
      </c>
    </row>
    <row r="26" spans="1:10" x14ac:dyDescent="0.25">
      <c r="A26">
        <v>17420</v>
      </c>
      <c r="B26" t="s">
        <v>26</v>
      </c>
      <c r="C26" s="5">
        <v>33663.736937368347</v>
      </c>
      <c r="D26" s="5">
        <v>34215.203671371884</v>
      </c>
      <c r="E26" s="5">
        <v>35068.737960356681</v>
      </c>
      <c r="F26" s="5">
        <v>35750.09062143269</v>
      </c>
      <c r="G26" s="5">
        <v>36216.433865616404</v>
      </c>
      <c r="H26" s="5">
        <v>37280.892042705098</v>
      </c>
      <c r="I26" s="5">
        <v>36343.339934238458</v>
      </c>
      <c r="J26" s="2">
        <v>1.2846780540892055E-2</v>
      </c>
    </row>
    <row r="27" spans="1:10" x14ac:dyDescent="0.25">
      <c r="A27">
        <v>17460</v>
      </c>
      <c r="B27" t="s">
        <v>27</v>
      </c>
      <c r="C27" s="5">
        <v>52695.378094721338</v>
      </c>
      <c r="D27" s="5">
        <v>54977.361174773549</v>
      </c>
      <c r="E27" s="5">
        <v>55767.673984428089</v>
      </c>
      <c r="F27" s="5">
        <v>56148.574904906105</v>
      </c>
      <c r="G27" s="5">
        <v>56890.360408887289</v>
      </c>
      <c r="H27" s="5">
        <v>57410.78240643708</v>
      </c>
      <c r="I27" s="5">
        <v>57179.913576706596</v>
      </c>
      <c r="J27" s="2">
        <v>1.3705559402292788E-2</v>
      </c>
    </row>
    <row r="28" spans="1:10" x14ac:dyDescent="0.25">
      <c r="A28">
        <v>17860</v>
      </c>
      <c r="B28" t="s">
        <v>28</v>
      </c>
      <c r="C28" s="5">
        <v>44128.740510890471</v>
      </c>
      <c r="D28" s="5">
        <v>43420.620870245781</v>
      </c>
      <c r="E28" s="5">
        <v>43808.769111098351</v>
      </c>
      <c r="F28" s="5">
        <v>44864.255888776468</v>
      </c>
      <c r="G28" s="5">
        <v>44800.424203700932</v>
      </c>
      <c r="H28" s="5">
        <v>44966.291577250449</v>
      </c>
      <c r="I28" s="5">
        <v>45497.810066081562</v>
      </c>
      <c r="J28" s="2">
        <v>5.1051390301020128E-3</v>
      </c>
    </row>
    <row r="29" spans="1:10" x14ac:dyDescent="0.25">
      <c r="A29">
        <v>17980</v>
      </c>
      <c r="B29" t="s">
        <v>29</v>
      </c>
      <c r="C29" s="5">
        <v>47750.809066901296</v>
      </c>
      <c r="D29" s="5">
        <v>47585.928178825183</v>
      </c>
      <c r="E29" s="5">
        <v>47354.289078209316</v>
      </c>
      <c r="F29" s="5">
        <v>46170.075859739882</v>
      </c>
      <c r="G29" s="5">
        <v>46800.958872471638</v>
      </c>
      <c r="H29" s="5">
        <v>47615.486810131777</v>
      </c>
      <c r="I29" s="5">
        <v>46457.060126009579</v>
      </c>
      <c r="J29" s="2">
        <v>-4.567464393789411E-3</v>
      </c>
    </row>
    <row r="30" spans="1:10" x14ac:dyDescent="0.25">
      <c r="A30">
        <v>18020</v>
      </c>
      <c r="B30" t="s">
        <v>30</v>
      </c>
      <c r="C30" s="5">
        <v>58938.51027910893</v>
      </c>
      <c r="D30" s="5">
        <v>62372.769361052073</v>
      </c>
      <c r="E30" s="5">
        <v>65982.86019241983</v>
      </c>
      <c r="F30" s="5">
        <v>66571.453076536651</v>
      </c>
      <c r="G30" s="5">
        <v>67862.179397957472</v>
      </c>
      <c r="H30" s="5">
        <v>70848.825802281965</v>
      </c>
      <c r="I30" s="5">
        <v>69875.930958257057</v>
      </c>
      <c r="J30" s="2">
        <v>2.8777384788782223E-2</v>
      </c>
    </row>
    <row r="31" spans="1:10" x14ac:dyDescent="0.25">
      <c r="A31">
        <v>18140</v>
      </c>
      <c r="B31" t="s">
        <v>31</v>
      </c>
      <c r="C31" s="5">
        <v>52545.871967249368</v>
      </c>
      <c r="D31" s="5">
        <v>53429.795889442947</v>
      </c>
      <c r="E31" s="5">
        <v>54658.365748230543</v>
      </c>
      <c r="F31" s="5">
        <v>55583.383620086883</v>
      </c>
      <c r="G31" s="5">
        <v>56133.704418424524</v>
      </c>
      <c r="H31" s="5">
        <v>57369.871711838488</v>
      </c>
      <c r="I31" s="5">
        <v>57436.236847176486</v>
      </c>
      <c r="J31" s="2">
        <v>1.4942010185886589E-2</v>
      </c>
    </row>
    <row r="32" spans="1:10" x14ac:dyDescent="0.25">
      <c r="A32">
        <v>19180</v>
      </c>
      <c r="B32" t="s">
        <v>32</v>
      </c>
      <c r="C32" s="5">
        <v>38846.96267307068</v>
      </c>
      <c r="D32" s="5">
        <v>39236.768110176359</v>
      </c>
      <c r="E32" s="5">
        <v>38663.034163039294</v>
      </c>
      <c r="F32" s="5">
        <v>37761.604231200945</v>
      </c>
      <c r="G32" s="5">
        <v>38188.417797038906</v>
      </c>
      <c r="H32" s="5">
        <v>37942.2880984269</v>
      </c>
      <c r="I32" s="5">
        <v>38061.35839877151</v>
      </c>
      <c r="J32" s="2">
        <v>-3.3992661470126917E-3</v>
      </c>
    </row>
    <row r="33" spans="1:10" x14ac:dyDescent="0.25">
      <c r="A33">
        <v>19300</v>
      </c>
      <c r="B33" t="s">
        <v>33</v>
      </c>
      <c r="C33" s="5">
        <v>28692.060350359992</v>
      </c>
      <c r="D33" s="5">
        <v>28173.476666036691</v>
      </c>
      <c r="E33" s="5">
        <v>28055.50742177818</v>
      </c>
      <c r="F33" s="5">
        <v>28562.148042178189</v>
      </c>
      <c r="G33" s="5">
        <v>28422.741151679373</v>
      </c>
      <c r="H33" s="5">
        <v>29048.018031264401</v>
      </c>
      <c r="I33" s="5">
        <v>29347.751857966545</v>
      </c>
      <c r="J33" s="2">
        <v>3.7730173111616416E-3</v>
      </c>
    </row>
    <row r="34" spans="1:10" x14ac:dyDescent="0.25">
      <c r="A34">
        <v>19340</v>
      </c>
      <c r="B34" t="s">
        <v>34</v>
      </c>
      <c r="C34" s="5">
        <v>51398.544063214715</v>
      </c>
      <c r="D34" s="5">
        <v>52061.922299619968</v>
      </c>
      <c r="E34" s="5">
        <v>52569.552310119921</v>
      </c>
      <c r="F34" s="5">
        <v>52219.777844978184</v>
      </c>
      <c r="G34" s="5">
        <v>51245.36302153064</v>
      </c>
      <c r="H34" s="5">
        <v>51287.63269754967</v>
      </c>
      <c r="I34" s="5">
        <v>50325.625398142671</v>
      </c>
      <c r="J34" s="2">
        <v>-3.5097344007264386E-3</v>
      </c>
    </row>
    <row r="35" spans="1:10" x14ac:dyDescent="0.25">
      <c r="A35">
        <v>19380</v>
      </c>
      <c r="B35" t="s">
        <v>35</v>
      </c>
      <c r="C35" s="5">
        <v>44949.448576116854</v>
      </c>
      <c r="D35" s="5">
        <v>46234.915663806692</v>
      </c>
      <c r="E35" s="5">
        <v>46150.4968369091</v>
      </c>
      <c r="F35" s="5">
        <v>46044.907161276889</v>
      </c>
      <c r="G35" s="5">
        <v>46950.858631433752</v>
      </c>
      <c r="H35" s="5">
        <v>47826.902524861958</v>
      </c>
      <c r="I35" s="5">
        <v>47917.86630622852</v>
      </c>
      <c r="J35" s="2">
        <v>1.0715324469745324E-2</v>
      </c>
    </row>
    <row r="36" spans="1:10" x14ac:dyDescent="0.25">
      <c r="A36">
        <v>19460</v>
      </c>
      <c r="B36" t="s">
        <v>36</v>
      </c>
      <c r="C36" s="5">
        <v>36421.459649485601</v>
      </c>
      <c r="D36" s="5">
        <v>36660.414214022261</v>
      </c>
      <c r="E36" s="5">
        <v>37540.113560015765</v>
      </c>
      <c r="F36" s="5">
        <v>37947.797840388972</v>
      </c>
      <c r="G36" s="5">
        <v>37460.904884114454</v>
      </c>
      <c r="H36" s="5">
        <v>36611.251191049902</v>
      </c>
      <c r="I36" s="5">
        <v>37187.078793289242</v>
      </c>
      <c r="J36" s="2">
        <v>3.4732185167409835E-3</v>
      </c>
    </row>
    <row r="37" spans="1:10" x14ac:dyDescent="0.25">
      <c r="A37">
        <v>19500</v>
      </c>
      <c r="B37" t="s">
        <v>37</v>
      </c>
      <c r="C37" s="5">
        <v>61642.2290807932</v>
      </c>
      <c r="D37" s="5">
        <v>60299.632071793043</v>
      </c>
      <c r="E37" s="5">
        <v>60200.003744950744</v>
      </c>
      <c r="F37" s="5">
        <v>62017.836164250934</v>
      </c>
      <c r="G37" s="5">
        <v>65577.725509585245</v>
      </c>
      <c r="H37" s="5">
        <v>66453.87599520458</v>
      </c>
      <c r="I37" s="5">
        <v>65461.03158591743</v>
      </c>
      <c r="J37" s="2">
        <v>1.0068323788604117E-2</v>
      </c>
    </row>
    <row r="38" spans="1:10" x14ac:dyDescent="0.25">
      <c r="A38">
        <v>19780</v>
      </c>
      <c r="B38" t="s">
        <v>38</v>
      </c>
      <c r="C38" s="5">
        <v>63498.803331173724</v>
      </c>
      <c r="D38" s="5">
        <v>64499.084649613193</v>
      </c>
      <c r="E38" s="5">
        <v>66317.370980382984</v>
      </c>
      <c r="F38" s="5">
        <v>65747.385098556362</v>
      </c>
      <c r="G38" s="5">
        <v>67568.304017022703</v>
      </c>
      <c r="H38" s="5">
        <v>69195.574886213202</v>
      </c>
      <c r="I38" s="5">
        <v>69176.340268985485</v>
      </c>
      <c r="J38" s="2">
        <v>1.4375318559591843E-2</v>
      </c>
    </row>
    <row r="39" spans="1:10" x14ac:dyDescent="0.25">
      <c r="A39">
        <v>19820</v>
      </c>
      <c r="B39" t="s">
        <v>39</v>
      </c>
      <c r="C39" s="5">
        <v>47598.283118323881</v>
      </c>
      <c r="D39" s="5">
        <v>49176.067955016777</v>
      </c>
      <c r="E39" s="5">
        <v>50245.046675551501</v>
      </c>
      <c r="F39" s="5">
        <v>50895.392386285668</v>
      </c>
      <c r="G39" s="5">
        <v>51851.67309405483</v>
      </c>
      <c r="H39" s="5">
        <v>54215.424107231047</v>
      </c>
      <c r="I39" s="5">
        <v>54938.942817578878</v>
      </c>
      <c r="J39" s="2">
        <v>2.419228883911595E-2</v>
      </c>
    </row>
    <row r="40" spans="1:10" x14ac:dyDescent="0.25">
      <c r="A40">
        <v>20020</v>
      </c>
      <c r="B40" t="s">
        <v>40</v>
      </c>
      <c r="C40" s="5">
        <v>35794.921801682809</v>
      </c>
      <c r="D40" s="5">
        <v>34949.199233327941</v>
      </c>
      <c r="E40" s="5">
        <v>34306.900572863931</v>
      </c>
      <c r="F40" s="5">
        <v>35196.494025436987</v>
      </c>
      <c r="G40" s="5">
        <v>34503.786486460122</v>
      </c>
      <c r="H40" s="5">
        <v>35117.298043540359</v>
      </c>
      <c r="I40" s="5">
        <v>36063.808170405522</v>
      </c>
      <c r="J40" s="2">
        <v>1.2480756105173185E-3</v>
      </c>
    </row>
    <row r="41" spans="1:10" x14ac:dyDescent="0.25">
      <c r="A41">
        <v>20220</v>
      </c>
      <c r="B41" t="s">
        <v>41</v>
      </c>
      <c r="C41" s="5">
        <v>53811.721838664562</v>
      </c>
      <c r="D41" s="5">
        <v>56217.35316811446</v>
      </c>
      <c r="E41" s="5">
        <v>59098.895005773047</v>
      </c>
      <c r="F41" s="5">
        <v>58190.65247829679</v>
      </c>
      <c r="G41" s="5">
        <v>58379.689105553771</v>
      </c>
      <c r="H41" s="5">
        <v>59134.824036026126</v>
      </c>
      <c r="I41" s="5">
        <v>58886.824355050674</v>
      </c>
      <c r="J41" s="2">
        <v>1.5134390503456663E-2</v>
      </c>
    </row>
    <row r="42" spans="1:10" x14ac:dyDescent="0.25">
      <c r="A42">
        <v>20260</v>
      </c>
      <c r="B42" t="s">
        <v>42</v>
      </c>
      <c r="C42" s="5">
        <v>42373.011144004748</v>
      </c>
      <c r="D42" s="5">
        <v>43830.673923266244</v>
      </c>
      <c r="E42" s="5">
        <v>42536.361171605444</v>
      </c>
      <c r="F42" s="5">
        <v>43850.782219876259</v>
      </c>
      <c r="G42" s="5">
        <v>44207.985174858004</v>
      </c>
      <c r="H42" s="5">
        <v>43993.942425103218</v>
      </c>
      <c r="I42" s="5">
        <v>43544.817189174057</v>
      </c>
      <c r="J42" s="2">
        <v>4.5568607206356582E-3</v>
      </c>
    </row>
    <row r="43" spans="1:10" x14ac:dyDescent="0.25">
      <c r="A43">
        <v>20740</v>
      </c>
      <c r="B43" t="s">
        <v>43</v>
      </c>
      <c r="C43" s="5">
        <v>41091.784418008967</v>
      </c>
      <c r="D43" s="5">
        <v>40911.933313309972</v>
      </c>
      <c r="E43" s="5">
        <v>42057.532339720514</v>
      </c>
      <c r="F43" s="5">
        <v>42150.1075087961</v>
      </c>
      <c r="G43" s="5">
        <v>43688.782521408946</v>
      </c>
      <c r="H43" s="5">
        <v>44834.955967751324</v>
      </c>
      <c r="I43" s="5">
        <v>44648.088087209944</v>
      </c>
      <c r="J43" s="2">
        <v>1.3930010454003661E-2</v>
      </c>
    </row>
    <row r="44" spans="1:10" x14ac:dyDescent="0.25">
      <c r="A44">
        <v>21060</v>
      </c>
      <c r="B44" t="s">
        <v>44</v>
      </c>
      <c r="C44" s="5">
        <v>41897.180798828034</v>
      </c>
      <c r="D44" s="5">
        <v>43401.27280552798</v>
      </c>
      <c r="E44" s="5">
        <v>41447.431184113739</v>
      </c>
      <c r="F44" s="5">
        <v>41184.019624679378</v>
      </c>
      <c r="G44" s="5">
        <v>39078.18842213013</v>
      </c>
      <c r="H44" s="5">
        <v>39574.865880793943</v>
      </c>
      <c r="I44" s="5">
        <v>39890.196187714464</v>
      </c>
      <c r="J44" s="2">
        <v>-8.1479501176168201E-3</v>
      </c>
    </row>
    <row r="45" spans="1:10" x14ac:dyDescent="0.25">
      <c r="A45">
        <v>21140</v>
      </c>
      <c r="B45" t="s">
        <v>45</v>
      </c>
      <c r="C45" s="5">
        <v>46618.697192019885</v>
      </c>
      <c r="D45" s="5">
        <v>46606.467261121485</v>
      </c>
      <c r="E45" s="5">
        <v>50883.826403712177</v>
      </c>
      <c r="F45" s="5">
        <v>53245.955649331823</v>
      </c>
      <c r="G45" s="5">
        <v>56819.234542718019</v>
      </c>
      <c r="H45" s="5">
        <v>58522.32564916816</v>
      </c>
      <c r="I45" s="5">
        <v>62096.666969690326</v>
      </c>
      <c r="J45" s="2">
        <v>4.8941721114423631E-2</v>
      </c>
    </row>
    <row r="46" spans="1:10" x14ac:dyDescent="0.25">
      <c r="A46">
        <v>21780</v>
      </c>
      <c r="B46" t="s">
        <v>47</v>
      </c>
      <c r="C46" s="5">
        <v>52106.819006369842</v>
      </c>
      <c r="D46" s="5">
        <v>51381.93728929045</v>
      </c>
      <c r="E46" s="5">
        <v>50230.480579694493</v>
      </c>
      <c r="F46" s="5">
        <v>50130.660821151418</v>
      </c>
      <c r="G46" s="5">
        <v>50515.136105341859</v>
      </c>
      <c r="H46" s="5">
        <v>50166.598998567963</v>
      </c>
      <c r="I46" s="5">
        <v>49577.648056842852</v>
      </c>
      <c r="J46" s="2">
        <v>-8.2583335680604941E-3</v>
      </c>
    </row>
    <row r="47" spans="1:10" x14ac:dyDescent="0.25">
      <c r="A47">
        <v>22020</v>
      </c>
      <c r="B47" t="s">
        <v>48</v>
      </c>
      <c r="C47" s="5">
        <v>53802.948618066934</v>
      </c>
      <c r="D47" s="5">
        <v>55546.546974583987</v>
      </c>
      <c r="E47" s="5">
        <v>60124.379596457031</v>
      </c>
      <c r="F47" s="5">
        <v>59109.579872388342</v>
      </c>
      <c r="G47" s="5">
        <v>60124.351419748185</v>
      </c>
      <c r="H47" s="5">
        <v>60447.261152702013</v>
      </c>
      <c r="I47" s="5">
        <v>60678.878416991865</v>
      </c>
      <c r="J47" s="2">
        <v>2.0246807680834644E-2</v>
      </c>
    </row>
    <row r="48" spans="1:10" x14ac:dyDescent="0.25">
      <c r="A48">
        <v>22220</v>
      </c>
      <c r="B48" t="s">
        <v>49</v>
      </c>
      <c r="C48" s="5">
        <v>42711.582336470965</v>
      </c>
      <c r="D48" s="5">
        <v>42788.208103064047</v>
      </c>
      <c r="E48" s="5">
        <v>43058.053275349826</v>
      </c>
      <c r="F48" s="5">
        <v>44988.653030348607</v>
      </c>
      <c r="G48" s="5">
        <v>45824.282235369355</v>
      </c>
      <c r="H48" s="5">
        <v>46960.305746578837</v>
      </c>
      <c r="I48" s="5">
        <v>47519.097778239135</v>
      </c>
      <c r="J48" s="2">
        <v>1.7935876062741274E-2</v>
      </c>
    </row>
    <row r="49" spans="1:10" x14ac:dyDescent="0.25">
      <c r="A49">
        <v>22420</v>
      </c>
      <c r="B49" t="s">
        <v>50</v>
      </c>
      <c r="C49" s="5">
        <v>30516.547210602181</v>
      </c>
      <c r="D49" s="5">
        <v>32119.564344568615</v>
      </c>
      <c r="E49" s="5">
        <v>33439.60072911741</v>
      </c>
      <c r="F49" s="5">
        <v>34162.941748904886</v>
      </c>
      <c r="G49" s="5">
        <v>34469.468656567762</v>
      </c>
      <c r="H49" s="5">
        <v>37405.371859094739</v>
      </c>
      <c r="I49" s="5">
        <v>37458.130505428446</v>
      </c>
      <c r="J49" s="2">
        <v>3.4749243162869536E-2</v>
      </c>
    </row>
    <row r="50" spans="1:10" x14ac:dyDescent="0.25">
      <c r="A50">
        <v>22520</v>
      </c>
      <c r="B50" t="s">
        <v>51</v>
      </c>
      <c r="C50" s="5">
        <v>31436.024369222174</v>
      </c>
      <c r="D50" s="5">
        <v>31274.726628375887</v>
      </c>
      <c r="E50" s="5">
        <v>31068.838116311821</v>
      </c>
      <c r="F50" s="5">
        <v>31573.177887442285</v>
      </c>
      <c r="G50" s="5">
        <v>32152.764325739205</v>
      </c>
      <c r="H50" s="5">
        <v>33440.045765235736</v>
      </c>
      <c r="I50" s="5">
        <v>33211.523745587125</v>
      </c>
      <c r="J50" s="2">
        <v>9.199122257809611E-3</v>
      </c>
    </row>
    <row r="51" spans="1:10" x14ac:dyDescent="0.25">
      <c r="A51">
        <v>22540</v>
      </c>
      <c r="B51" t="s">
        <v>52</v>
      </c>
      <c r="C51" s="5">
        <v>40490.252164925056</v>
      </c>
      <c r="D51" s="5">
        <v>40831.095970973089</v>
      </c>
      <c r="E51" s="5">
        <v>41654.836571920096</v>
      </c>
      <c r="F51" s="5">
        <v>42644.555833807994</v>
      </c>
      <c r="G51" s="5">
        <v>43575.257163733826</v>
      </c>
      <c r="H51" s="5">
        <v>44720.922778507826</v>
      </c>
      <c r="I51" s="5">
        <v>45012.564365756385</v>
      </c>
      <c r="J51" s="2">
        <v>1.7803357055050872E-2</v>
      </c>
    </row>
    <row r="52" spans="1:10" x14ac:dyDescent="0.25">
      <c r="A52">
        <v>22900</v>
      </c>
      <c r="B52" t="s">
        <v>53</v>
      </c>
      <c r="C52" s="5">
        <v>35984.282949765686</v>
      </c>
      <c r="D52" s="5">
        <v>36071.30286050398</v>
      </c>
      <c r="E52" s="5">
        <v>35714.42223688458</v>
      </c>
      <c r="F52" s="5">
        <v>37510.015309296708</v>
      </c>
      <c r="G52" s="5">
        <v>37576.70237507311</v>
      </c>
      <c r="H52" s="5">
        <v>35414.255504129367</v>
      </c>
      <c r="I52" s="5">
        <v>35402.871791852987</v>
      </c>
      <c r="J52" s="2">
        <v>-2.7112042763841604E-3</v>
      </c>
    </row>
    <row r="53" spans="1:10" x14ac:dyDescent="0.25">
      <c r="A53">
        <v>23060</v>
      </c>
      <c r="B53" t="s">
        <v>54</v>
      </c>
      <c r="C53" s="5">
        <v>51129.814005060703</v>
      </c>
      <c r="D53" s="5">
        <v>51622.624990572476</v>
      </c>
      <c r="E53" s="5">
        <v>51709.137050297191</v>
      </c>
      <c r="F53" s="5">
        <v>52135.470054397396</v>
      </c>
      <c r="G53" s="5">
        <v>53010.513723700198</v>
      </c>
      <c r="H53" s="5">
        <v>55098.288579668355</v>
      </c>
      <c r="I53" s="5">
        <v>54844.868196728487</v>
      </c>
      <c r="J53" s="2">
        <v>1.1758738458980567E-2</v>
      </c>
    </row>
    <row r="54" spans="1:10" x14ac:dyDescent="0.25">
      <c r="A54">
        <v>23460</v>
      </c>
      <c r="B54" t="s">
        <v>55</v>
      </c>
      <c r="C54" s="5">
        <v>27062.654660220058</v>
      </c>
      <c r="D54" s="5">
        <v>27107.630122247087</v>
      </c>
      <c r="E54" s="5">
        <v>26533.181532620518</v>
      </c>
      <c r="F54" s="5">
        <v>26720.765979400945</v>
      </c>
      <c r="G54" s="5">
        <v>26932.754380247177</v>
      </c>
      <c r="H54" s="5">
        <v>27809.086782459075</v>
      </c>
      <c r="I54" s="5">
        <v>28198.685627957482</v>
      </c>
      <c r="J54" s="2">
        <v>6.876979778619674E-3</v>
      </c>
    </row>
    <row r="55" spans="1:10" x14ac:dyDescent="0.25">
      <c r="A55">
        <v>24220</v>
      </c>
      <c r="B55" t="s">
        <v>56</v>
      </c>
      <c r="C55" s="5">
        <v>46843.295106529054</v>
      </c>
      <c r="D55" s="5">
        <v>47771.583370431326</v>
      </c>
      <c r="E55" s="5">
        <v>50887.249486255605</v>
      </c>
      <c r="F55" s="5">
        <v>50368.823709424694</v>
      </c>
      <c r="G55" s="5">
        <v>50851.005582332757</v>
      </c>
      <c r="H55" s="5">
        <v>51584.217610226216</v>
      </c>
      <c r="I55" s="5">
        <v>52520.461355242245</v>
      </c>
      <c r="J55" s="2">
        <v>1.9248738352299011E-2</v>
      </c>
    </row>
    <row r="56" spans="1:10" x14ac:dyDescent="0.25">
      <c r="A56">
        <v>24260</v>
      </c>
      <c r="B56" t="s">
        <v>57</v>
      </c>
      <c r="C56" s="5">
        <v>46846.00199341619</v>
      </c>
      <c r="D56" s="5">
        <v>48110.245143100808</v>
      </c>
      <c r="E56" s="5">
        <v>47877.514244283804</v>
      </c>
      <c r="F56" s="5">
        <v>49177.630030207882</v>
      </c>
      <c r="G56" s="5">
        <v>50389.322785098884</v>
      </c>
      <c r="H56" s="5">
        <v>49801.995805158294</v>
      </c>
      <c r="I56" s="5">
        <v>49635.750428707768</v>
      </c>
      <c r="J56" s="2">
        <v>9.6875703291952053E-3</v>
      </c>
    </row>
    <row r="57" spans="1:10" x14ac:dyDescent="0.25">
      <c r="A57">
        <v>24340</v>
      </c>
      <c r="B57" t="s">
        <v>58</v>
      </c>
      <c r="C57" s="5">
        <v>46930.638744894997</v>
      </c>
      <c r="D57" s="5">
        <v>47312.937850207723</v>
      </c>
      <c r="E57" s="5">
        <v>48467.122602174539</v>
      </c>
      <c r="F57" s="5">
        <v>49142.626982789378</v>
      </c>
      <c r="G57" s="5">
        <v>50524.457237616887</v>
      </c>
      <c r="H57" s="5">
        <v>52830.803075284421</v>
      </c>
      <c r="I57" s="5">
        <v>53884.273913807963</v>
      </c>
      <c r="J57" s="2">
        <v>2.3295179629827079E-2</v>
      </c>
    </row>
    <row r="58" spans="1:10" x14ac:dyDescent="0.25">
      <c r="A58">
        <v>24580</v>
      </c>
      <c r="B58" t="s">
        <v>59</v>
      </c>
      <c r="C58" s="5">
        <v>52395.602650043198</v>
      </c>
      <c r="D58" s="5">
        <v>52417.429922423355</v>
      </c>
      <c r="E58" s="5">
        <v>52782.236845531967</v>
      </c>
      <c r="F58" s="5">
        <v>53943.975379674201</v>
      </c>
      <c r="G58" s="5">
        <v>53659.288161799239</v>
      </c>
      <c r="H58" s="5">
        <v>55000.128742309345</v>
      </c>
      <c r="I58" s="5">
        <v>55180.691611061142</v>
      </c>
      <c r="J58" s="2">
        <v>8.6690997982075135E-3</v>
      </c>
    </row>
    <row r="59" spans="1:10" x14ac:dyDescent="0.25">
      <c r="A59">
        <v>25060</v>
      </c>
      <c r="B59" t="s">
        <v>60</v>
      </c>
      <c r="C59" s="5">
        <v>49136.073673054983</v>
      </c>
      <c r="D59" s="5">
        <v>47475.360742594865</v>
      </c>
      <c r="E59" s="5">
        <v>46002.824408733024</v>
      </c>
      <c r="F59" s="5">
        <v>45453.529124274988</v>
      </c>
      <c r="G59" s="5">
        <v>44613.692924536866</v>
      </c>
      <c r="H59" s="5">
        <v>44351.177425942558</v>
      </c>
      <c r="I59" s="5">
        <v>43687.471115477536</v>
      </c>
      <c r="J59" s="2">
        <v>-1.9398072407500022E-2</v>
      </c>
    </row>
    <row r="60" spans="1:10" x14ac:dyDescent="0.25">
      <c r="A60">
        <v>25220</v>
      </c>
      <c r="B60" t="s">
        <v>61</v>
      </c>
      <c r="C60" s="5">
        <v>33185.210594121985</v>
      </c>
      <c r="D60" s="5">
        <v>32934.633715306692</v>
      </c>
      <c r="E60" s="5">
        <v>31655.000885005033</v>
      </c>
      <c r="F60" s="5">
        <v>29352.807626765483</v>
      </c>
      <c r="G60" s="5">
        <v>29487.857630537233</v>
      </c>
      <c r="H60" s="5">
        <v>27681.083180572401</v>
      </c>
      <c r="I60" s="5">
        <v>27907.875416731356</v>
      </c>
      <c r="J60" s="2">
        <v>-2.8453258335833231E-2</v>
      </c>
    </row>
    <row r="61" spans="1:10" x14ac:dyDescent="0.25">
      <c r="A61">
        <v>25620</v>
      </c>
      <c r="B61" t="s">
        <v>62</v>
      </c>
      <c r="C61" s="5">
        <v>34343.282919361729</v>
      </c>
      <c r="D61" s="5">
        <v>33209.18633216231</v>
      </c>
      <c r="E61" s="5">
        <v>34506.954845150365</v>
      </c>
      <c r="F61" s="5">
        <v>34602.613171395431</v>
      </c>
      <c r="G61" s="5">
        <v>34475.329939457159</v>
      </c>
      <c r="H61" s="5">
        <v>35098.71168022864</v>
      </c>
      <c r="I61" s="5">
        <v>35380.668846496046</v>
      </c>
      <c r="J61" s="2">
        <v>4.9721774272670771E-3</v>
      </c>
    </row>
    <row r="62" spans="1:10" x14ac:dyDescent="0.25">
      <c r="A62">
        <v>26300</v>
      </c>
      <c r="B62" t="s">
        <v>63</v>
      </c>
      <c r="C62" s="5">
        <v>30158.722600515146</v>
      </c>
      <c r="D62" s="5">
        <v>30533.147373493939</v>
      </c>
      <c r="E62" s="5">
        <v>30217.22788630076</v>
      </c>
      <c r="F62" s="5">
        <v>30632.975398029801</v>
      </c>
      <c r="G62" s="5">
        <v>30864.425630288544</v>
      </c>
      <c r="H62" s="5">
        <v>31070.662360994618</v>
      </c>
      <c r="I62" s="5">
        <v>30964.248897706937</v>
      </c>
      <c r="J62" s="2">
        <v>4.4028457449414304E-3</v>
      </c>
    </row>
    <row r="63" spans="1:10" x14ac:dyDescent="0.25">
      <c r="A63">
        <v>26380</v>
      </c>
      <c r="B63" t="s">
        <v>64</v>
      </c>
      <c r="C63" s="5">
        <v>56954.078102513042</v>
      </c>
      <c r="D63" s="5">
        <v>54226.528775182189</v>
      </c>
      <c r="E63" s="5">
        <v>56723.491755010793</v>
      </c>
      <c r="F63" s="5">
        <v>59330.297827055147</v>
      </c>
      <c r="G63" s="5">
        <v>59383.608809874575</v>
      </c>
      <c r="H63" s="5">
        <v>53001.366427533612</v>
      </c>
      <c r="I63" s="5">
        <v>46437.390738009963</v>
      </c>
      <c r="J63" s="2">
        <v>-3.345110098405224E-2</v>
      </c>
    </row>
    <row r="64" spans="1:10" x14ac:dyDescent="0.25">
      <c r="A64">
        <v>26580</v>
      </c>
      <c r="B64" t="s">
        <v>65</v>
      </c>
      <c r="C64" s="5">
        <v>37243.608485285113</v>
      </c>
      <c r="D64" s="5">
        <v>37778.254741352015</v>
      </c>
      <c r="E64" s="5">
        <v>37363.68207940209</v>
      </c>
      <c r="F64" s="5">
        <v>37560.34548089232</v>
      </c>
      <c r="G64" s="5">
        <v>37948.49906708888</v>
      </c>
      <c r="H64" s="5">
        <v>37256.94169080197</v>
      </c>
      <c r="I64" s="5">
        <v>36888.807461789715</v>
      </c>
      <c r="J64" s="2">
        <v>-1.5940883557755692E-3</v>
      </c>
    </row>
    <row r="65" spans="1:10" x14ac:dyDescent="0.25">
      <c r="A65">
        <v>26620</v>
      </c>
      <c r="B65" t="s">
        <v>66</v>
      </c>
      <c r="C65" s="5">
        <v>54238.588643584946</v>
      </c>
      <c r="D65" s="5">
        <v>54157.54647726551</v>
      </c>
      <c r="E65" s="5">
        <v>53737.095568137411</v>
      </c>
      <c r="F65" s="5">
        <v>53398.905878957397</v>
      </c>
      <c r="G65" s="5">
        <v>52805.452333202629</v>
      </c>
      <c r="H65" s="5">
        <v>53917.387227868516</v>
      </c>
      <c r="I65" s="5">
        <v>54056.029967820781</v>
      </c>
      <c r="J65" s="2">
        <v>-5.6176249837613934E-4</v>
      </c>
    </row>
    <row r="66" spans="1:10" x14ac:dyDescent="0.25">
      <c r="A66">
        <v>26900</v>
      </c>
      <c r="B66" t="s">
        <v>67</v>
      </c>
      <c r="C66" s="5">
        <v>55662.719381303279</v>
      </c>
      <c r="D66" s="5">
        <v>54717.952168944656</v>
      </c>
      <c r="E66" s="5">
        <v>54409.943147018261</v>
      </c>
      <c r="F66" s="5">
        <v>55738.015210445985</v>
      </c>
      <c r="G66" s="5">
        <v>56231.208426250632</v>
      </c>
      <c r="H66" s="5">
        <v>56772.087878639213</v>
      </c>
      <c r="I66" s="5">
        <v>57020.036455397465</v>
      </c>
      <c r="J66" s="2">
        <v>4.0234241445420427E-3</v>
      </c>
    </row>
    <row r="67" spans="1:10" x14ac:dyDescent="0.25">
      <c r="A67">
        <v>26980</v>
      </c>
      <c r="B67" t="s">
        <v>68</v>
      </c>
      <c r="C67" s="5">
        <v>55677.772712623489</v>
      </c>
      <c r="D67" s="5">
        <v>55429.053098485849</v>
      </c>
      <c r="E67" s="5">
        <v>56300.694721803266</v>
      </c>
      <c r="F67" s="5">
        <v>56691.955086944879</v>
      </c>
      <c r="G67" s="5">
        <v>56717.046913412625</v>
      </c>
      <c r="H67" s="5">
        <v>57471.165033238409</v>
      </c>
      <c r="I67" s="5">
        <v>57185.818181559211</v>
      </c>
      <c r="J67" s="2">
        <v>4.4640878353665592E-3</v>
      </c>
    </row>
    <row r="68" spans="1:10" x14ac:dyDescent="0.25">
      <c r="A68">
        <v>27100</v>
      </c>
      <c r="B68" t="s">
        <v>69</v>
      </c>
      <c r="C68" s="5">
        <v>36740.479432323111</v>
      </c>
      <c r="D68" s="5">
        <v>36754.104246306968</v>
      </c>
      <c r="E68" s="5">
        <v>36395.218501359552</v>
      </c>
      <c r="F68" s="5">
        <v>40415.262593668864</v>
      </c>
      <c r="G68" s="5">
        <v>38683.496503715527</v>
      </c>
      <c r="H68" s="5">
        <v>39536.661201501891</v>
      </c>
      <c r="I68" s="5">
        <v>41112.709062580478</v>
      </c>
      <c r="J68" s="2">
        <v>1.8916384658078211E-2</v>
      </c>
    </row>
    <row r="69" spans="1:10" x14ac:dyDescent="0.25">
      <c r="A69">
        <v>27140</v>
      </c>
      <c r="B69" t="s">
        <v>70</v>
      </c>
      <c r="C69" s="5">
        <v>45751.131308104166</v>
      </c>
      <c r="D69" s="5">
        <v>45098.374792104136</v>
      </c>
      <c r="E69" s="5">
        <v>47091.292267338184</v>
      </c>
      <c r="F69" s="5">
        <v>48215.668926562583</v>
      </c>
      <c r="G69" s="5">
        <v>47752.655800228058</v>
      </c>
      <c r="H69" s="5">
        <v>48628.983771301093</v>
      </c>
      <c r="I69" s="5">
        <v>49179.990207209368</v>
      </c>
      <c r="J69" s="2">
        <v>1.2117886820614432E-2</v>
      </c>
    </row>
    <row r="70" spans="1:10" x14ac:dyDescent="0.25">
      <c r="A70">
        <v>27180</v>
      </c>
      <c r="B70" t="s">
        <v>71</v>
      </c>
      <c r="C70" s="5">
        <v>41592.429489261973</v>
      </c>
      <c r="D70" s="5">
        <v>42341.133896748463</v>
      </c>
      <c r="E70" s="5">
        <v>43581.376491293151</v>
      </c>
      <c r="F70" s="5">
        <v>43706.27964318361</v>
      </c>
      <c r="G70" s="5">
        <v>44696.169991384071</v>
      </c>
      <c r="H70" s="5">
        <v>47016.166107360281</v>
      </c>
      <c r="I70" s="5">
        <v>48514.514014870314</v>
      </c>
      <c r="J70" s="2">
        <v>2.5989460203531989E-2</v>
      </c>
    </row>
    <row r="71" spans="1:10" x14ac:dyDescent="0.25">
      <c r="A71">
        <v>27500</v>
      </c>
      <c r="B71" t="s">
        <v>72</v>
      </c>
      <c r="C71" s="5">
        <v>34658.236253137366</v>
      </c>
      <c r="D71" s="5">
        <v>35360.727834607875</v>
      </c>
      <c r="E71" s="5">
        <v>36781.648669658338</v>
      </c>
      <c r="F71" s="5">
        <v>39047.00971886779</v>
      </c>
      <c r="G71" s="5">
        <v>37524.543622569508</v>
      </c>
      <c r="H71" s="5">
        <v>38322.166997910477</v>
      </c>
      <c r="I71" s="5">
        <v>39015.658364580326</v>
      </c>
      <c r="J71" s="2">
        <v>1.9934025543223433E-2</v>
      </c>
    </row>
    <row r="72" spans="1:10" x14ac:dyDescent="0.25">
      <c r="A72">
        <v>27620</v>
      </c>
      <c r="B72" t="s">
        <v>73</v>
      </c>
      <c r="C72" s="5">
        <v>47955.185261245395</v>
      </c>
      <c r="D72" s="5">
        <v>46407.887111465308</v>
      </c>
      <c r="E72" s="5">
        <v>45409.512551492073</v>
      </c>
      <c r="F72" s="5">
        <v>47236.020485774789</v>
      </c>
      <c r="G72" s="5">
        <v>46807.73016671314</v>
      </c>
      <c r="H72" s="5">
        <v>46805.485088879563</v>
      </c>
      <c r="I72" s="5">
        <v>47375.916825593165</v>
      </c>
      <c r="J72" s="2">
        <v>-2.0234365314318881E-3</v>
      </c>
    </row>
    <row r="73" spans="1:10" x14ac:dyDescent="0.25">
      <c r="A73">
        <v>27740</v>
      </c>
      <c r="B73" t="s">
        <v>74</v>
      </c>
      <c r="C73" s="5">
        <v>33765.48390697877</v>
      </c>
      <c r="D73" s="5">
        <v>34355.630853290291</v>
      </c>
      <c r="E73" s="5">
        <v>34591.165093192634</v>
      </c>
      <c r="F73" s="5">
        <v>34951.755480370077</v>
      </c>
      <c r="G73" s="5">
        <v>34868.355283223391</v>
      </c>
      <c r="H73" s="5">
        <v>36765.032982938072</v>
      </c>
      <c r="I73" s="5">
        <v>36336.775533337714</v>
      </c>
      <c r="J73" s="2">
        <v>1.2306987635547495E-2</v>
      </c>
    </row>
    <row r="74" spans="1:10" x14ac:dyDescent="0.25">
      <c r="A74">
        <v>27860</v>
      </c>
      <c r="B74" t="s">
        <v>75</v>
      </c>
      <c r="C74" s="5">
        <v>33791.313401700747</v>
      </c>
      <c r="D74" s="5">
        <v>34895.55833307781</v>
      </c>
      <c r="E74" s="5">
        <v>35154.850439764086</v>
      </c>
      <c r="F74" s="5">
        <v>35364.39401734501</v>
      </c>
      <c r="G74" s="5">
        <v>35806.094509675706</v>
      </c>
      <c r="H74" s="5">
        <v>36080.963410631659</v>
      </c>
      <c r="I74" s="5">
        <v>36569.798805594153</v>
      </c>
      <c r="J74" s="2">
        <v>1.3256930966948355E-2</v>
      </c>
    </row>
    <row r="75" spans="1:10" x14ac:dyDescent="0.25">
      <c r="A75">
        <v>27900</v>
      </c>
      <c r="B75" t="s">
        <v>76</v>
      </c>
      <c r="C75" s="5">
        <v>36995.535264534978</v>
      </c>
      <c r="D75" s="5">
        <v>36485.280395394155</v>
      </c>
      <c r="E75" s="5">
        <v>37390.981115740549</v>
      </c>
      <c r="F75" s="5">
        <v>37737.852799064785</v>
      </c>
      <c r="G75" s="5">
        <v>36464.50276549063</v>
      </c>
      <c r="H75" s="5">
        <v>36317.077101304392</v>
      </c>
      <c r="I75" s="5">
        <v>36438.155385134436</v>
      </c>
      <c r="J75" s="2">
        <v>-2.5269329715387201E-3</v>
      </c>
    </row>
    <row r="76" spans="1:10" x14ac:dyDescent="0.25">
      <c r="A76">
        <v>28020</v>
      </c>
      <c r="B76" t="s">
        <v>77</v>
      </c>
      <c r="C76" s="5">
        <v>43360.478448791102</v>
      </c>
      <c r="D76" s="5">
        <v>42760.848113373715</v>
      </c>
      <c r="E76" s="5">
        <v>42715.569492260525</v>
      </c>
      <c r="F76" s="5">
        <v>43468.723406311277</v>
      </c>
      <c r="G76" s="5">
        <v>43610.85494433967</v>
      </c>
      <c r="H76" s="5">
        <v>45173.498734504123</v>
      </c>
      <c r="I76" s="5">
        <v>45851.27360793596</v>
      </c>
      <c r="J76" s="2">
        <v>9.3525618508558672E-3</v>
      </c>
    </row>
    <row r="77" spans="1:10" x14ac:dyDescent="0.25">
      <c r="A77">
        <v>28100</v>
      </c>
      <c r="B77" t="s">
        <v>78</v>
      </c>
      <c r="C77" s="5">
        <v>35628.886613864735</v>
      </c>
      <c r="D77" s="5">
        <v>35765.120204843348</v>
      </c>
      <c r="E77" s="5">
        <v>37743.847724477178</v>
      </c>
      <c r="F77" s="5">
        <v>38124.371843623245</v>
      </c>
      <c r="G77" s="5">
        <v>39117.413435130715</v>
      </c>
      <c r="H77" s="5">
        <v>39484.96924481578</v>
      </c>
      <c r="I77" s="5">
        <v>40349.686625835006</v>
      </c>
      <c r="J77" s="2">
        <v>2.0954338943792061E-2</v>
      </c>
    </row>
    <row r="78" spans="1:10" x14ac:dyDescent="0.25">
      <c r="A78">
        <v>28140</v>
      </c>
      <c r="B78" t="s">
        <v>79</v>
      </c>
      <c r="C78" s="5">
        <v>53948.769110301946</v>
      </c>
      <c r="D78" s="5">
        <v>53742.791355151428</v>
      </c>
      <c r="E78" s="5">
        <v>53912.795546545276</v>
      </c>
      <c r="F78" s="5">
        <v>54553.935447231161</v>
      </c>
      <c r="G78" s="5">
        <v>54997.342893287328</v>
      </c>
      <c r="H78" s="5">
        <v>56951.951951018491</v>
      </c>
      <c r="I78" s="5">
        <v>56909.565248691579</v>
      </c>
      <c r="J78" s="2">
        <v>8.9445248576338621E-3</v>
      </c>
    </row>
    <row r="79" spans="1:10" x14ac:dyDescent="0.25">
      <c r="A79">
        <v>28700</v>
      </c>
      <c r="B79" t="s">
        <v>80</v>
      </c>
      <c r="C79" s="5">
        <v>37920.266163830413</v>
      </c>
      <c r="D79" s="5">
        <v>38098.63145065491</v>
      </c>
      <c r="E79" s="5">
        <v>38032.558451687939</v>
      </c>
      <c r="F79" s="5">
        <v>37814.779232762252</v>
      </c>
      <c r="G79" s="5">
        <v>37223.660654756815</v>
      </c>
      <c r="H79" s="5">
        <v>37943.454050306478</v>
      </c>
      <c r="I79" s="5">
        <v>37385.370756749428</v>
      </c>
      <c r="J79" s="2">
        <v>-2.3649033308745793E-3</v>
      </c>
    </row>
    <row r="80" spans="1:10" x14ac:dyDescent="0.25">
      <c r="A80">
        <v>28940</v>
      </c>
      <c r="B80" t="s">
        <v>81</v>
      </c>
      <c r="C80" s="5">
        <v>42245.702946683639</v>
      </c>
      <c r="D80" s="5">
        <v>42880.419945845344</v>
      </c>
      <c r="E80" s="5">
        <v>43272.136528945332</v>
      </c>
      <c r="F80" s="5">
        <v>43715.143009102911</v>
      </c>
      <c r="G80" s="5">
        <v>44224.718092404037</v>
      </c>
      <c r="H80" s="5">
        <v>46148.320307608032</v>
      </c>
      <c r="I80" s="5">
        <v>46221.339459578878</v>
      </c>
      <c r="J80" s="2">
        <v>1.5102734418482866E-2</v>
      </c>
    </row>
    <row r="81" spans="1:10" x14ac:dyDescent="0.25">
      <c r="A81">
        <v>29020</v>
      </c>
      <c r="B81" t="s">
        <v>82</v>
      </c>
      <c r="C81" s="5">
        <v>42241.126513629963</v>
      </c>
      <c r="D81" s="5">
        <v>44934.44542815414</v>
      </c>
      <c r="E81" s="5">
        <v>45397.46084468496</v>
      </c>
      <c r="F81" s="5">
        <v>47420.681054057612</v>
      </c>
      <c r="G81" s="5">
        <v>49485.26895188944</v>
      </c>
      <c r="H81" s="5">
        <v>51552.263255457787</v>
      </c>
      <c r="I81" s="5">
        <v>51338.069672995669</v>
      </c>
      <c r="J81" s="2">
        <v>3.3040481759967433E-2</v>
      </c>
    </row>
    <row r="82" spans="1:10" x14ac:dyDescent="0.25">
      <c r="A82">
        <v>29100</v>
      </c>
      <c r="B82" t="s">
        <v>83</v>
      </c>
      <c r="C82" s="5">
        <v>46258.5268641945</v>
      </c>
      <c r="D82" s="5">
        <v>46199.234962188464</v>
      </c>
      <c r="E82" s="5">
        <v>46570.485640790495</v>
      </c>
      <c r="F82" s="5">
        <v>47271.215825006977</v>
      </c>
      <c r="G82" s="5">
        <v>48030.708040651123</v>
      </c>
      <c r="H82" s="5">
        <v>48752.993314694329</v>
      </c>
      <c r="I82" s="5">
        <v>49758.994134127395</v>
      </c>
      <c r="J82" s="2">
        <v>1.2231774046586263E-2</v>
      </c>
    </row>
    <row r="83" spans="1:10" x14ac:dyDescent="0.25">
      <c r="A83">
        <v>29180</v>
      </c>
      <c r="B83" t="s">
        <v>84</v>
      </c>
      <c r="C83" s="5">
        <v>55787.171378431427</v>
      </c>
      <c r="D83" s="5">
        <v>55819.452163462018</v>
      </c>
      <c r="E83" s="5">
        <v>56648.155164097094</v>
      </c>
      <c r="F83" s="5">
        <v>54634.190838036717</v>
      </c>
      <c r="G83" s="5">
        <v>53703.973954927074</v>
      </c>
      <c r="H83" s="5">
        <v>47516.250003470683</v>
      </c>
      <c r="I83" s="5">
        <v>42982.045955789676</v>
      </c>
      <c r="J83" s="2">
        <v>-4.2529378711640531E-2</v>
      </c>
    </row>
    <row r="84" spans="1:10" x14ac:dyDescent="0.25">
      <c r="A84">
        <v>29200</v>
      </c>
      <c r="B84" t="s">
        <v>85</v>
      </c>
      <c r="C84" s="5">
        <v>39890.519460750817</v>
      </c>
      <c r="D84" s="5">
        <v>40682.407712008149</v>
      </c>
      <c r="E84" s="5">
        <v>40511.932458707852</v>
      </c>
      <c r="F84" s="5">
        <v>40288.760032349739</v>
      </c>
      <c r="G84" s="5">
        <v>41251.856888880298</v>
      </c>
      <c r="H84" s="5">
        <v>42368.008611388555</v>
      </c>
      <c r="I84" s="5">
        <v>42569.636804879759</v>
      </c>
      <c r="J84" s="2">
        <v>1.089265766762626E-2</v>
      </c>
    </row>
    <row r="85" spans="1:10" x14ac:dyDescent="0.25">
      <c r="A85">
        <v>29340</v>
      </c>
      <c r="B85" t="s">
        <v>86</v>
      </c>
      <c r="C85" s="5">
        <v>66290.6072765219</v>
      </c>
      <c r="D85" s="5">
        <v>68505.212551805409</v>
      </c>
      <c r="E85" s="5">
        <v>68128.889168456415</v>
      </c>
      <c r="F85" s="5">
        <v>63880.23312887131</v>
      </c>
      <c r="G85" s="5">
        <v>68917.668376089627</v>
      </c>
      <c r="H85" s="5">
        <v>70029.416416801469</v>
      </c>
      <c r="I85" s="5">
        <v>74190.266872634951</v>
      </c>
      <c r="J85" s="2">
        <v>1.8941277534593404E-2</v>
      </c>
    </row>
    <row r="86" spans="1:10" x14ac:dyDescent="0.25">
      <c r="A86">
        <v>29620</v>
      </c>
      <c r="B86" t="s">
        <v>87</v>
      </c>
      <c r="C86" s="5">
        <v>45930.425753829528</v>
      </c>
      <c r="D86" s="5">
        <v>44492.046963854693</v>
      </c>
      <c r="E86" s="5">
        <v>44163.125454219531</v>
      </c>
      <c r="F86" s="5">
        <v>44704.535404237409</v>
      </c>
      <c r="G86" s="5">
        <v>44824.978719210114</v>
      </c>
      <c r="H86" s="5">
        <v>46689.396102193386</v>
      </c>
      <c r="I86" s="5">
        <v>47263.680762229538</v>
      </c>
      <c r="J86" s="2">
        <v>4.7804540942104623E-3</v>
      </c>
    </row>
    <row r="87" spans="1:10" x14ac:dyDescent="0.25">
      <c r="A87">
        <v>29940</v>
      </c>
      <c r="B87" t="s">
        <v>88</v>
      </c>
      <c r="C87" s="5">
        <v>34526.312071588014</v>
      </c>
      <c r="D87" s="5">
        <v>34796.738006330554</v>
      </c>
      <c r="E87" s="5">
        <v>34351.503298402909</v>
      </c>
      <c r="F87" s="5">
        <v>33327.233335844539</v>
      </c>
      <c r="G87" s="5">
        <v>34230.60584149808</v>
      </c>
      <c r="H87" s="5">
        <v>35308.217910756161</v>
      </c>
      <c r="I87" s="5">
        <v>35591.2343322753</v>
      </c>
      <c r="J87" s="2">
        <v>5.0757848414610951E-3</v>
      </c>
    </row>
    <row r="88" spans="1:10" x14ac:dyDescent="0.25">
      <c r="A88">
        <v>30020</v>
      </c>
      <c r="B88" t="s">
        <v>89</v>
      </c>
      <c r="C88" s="5">
        <v>42908.112109124573</v>
      </c>
      <c r="D88" s="5">
        <v>43218.811907120064</v>
      </c>
      <c r="E88" s="5">
        <v>41673.996949751185</v>
      </c>
      <c r="F88" s="5">
        <v>43027.606312688105</v>
      </c>
      <c r="G88" s="5">
        <v>42246.264926052376</v>
      </c>
      <c r="H88" s="5">
        <v>44179.802172327887</v>
      </c>
      <c r="I88" s="5">
        <v>44810.260256869631</v>
      </c>
      <c r="J88" s="2">
        <v>7.255567546638142E-3</v>
      </c>
    </row>
    <row r="89" spans="1:10" x14ac:dyDescent="0.25">
      <c r="A89">
        <v>30460</v>
      </c>
      <c r="B89" t="s">
        <v>90</v>
      </c>
      <c r="C89" s="5">
        <v>48334.278481089925</v>
      </c>
      <c r="D89" s="5">
        <v>48256.733920707316</v>
      </c>
      <c r="E89" s="5">
        <v>48425.984136353691</v>
      </c>
      <c r="F89" s="5">
        <v>48824.127089672518</v>
      </c>
      <c r="G89" s="5">
        <v>48978.361679369329</v>
      </c>
      <c r="H89" s="5">
        <v>50422.965252518639</v>
      </c>
      <c r="I89" s="5">
        <v>50004.652879859641</v>
      </c>
      <c r="J89" s="2">
        <v>5.6785706961957061E-3</v>
      </c>
    </row>
    <row r="90" spans="1:10" x14ac:dyDescent="0.25">
      <c r="A90">
        <v>30620</v>
      </c>
      <c r="B90" t="s">
        <v>91</v>
      </c>
      <c r="C90" s="5">
        <v>55985.733320702158</v>
      </c>
      <c r="D90" s="5">
        <v>57581.235430087916</v>
      </c>
      <c r="E90" s="5">
        <v>57304.761724782787</v>
      </c>
      <c r="F90" s="5">
        <v>57403.984881475313</v>
      </c>
      <c r="G90" s="5">
        <v>59315.94880528302</v>
      </c>
      <c r="H90" s="5">
        <v>59154.461768960864</v>
      </c>
      <c r="I90" s="5">
        <v>59026.570507144148</v>
      </c>
      <c r="J90" s="2">
        <v>8.8541000234338973E-3</v>
      </c>
    </row>
    <row r="91" spans="1:10" x14ac:dyDescent="0.25">
      <c r="A91">
        <v>30700</v>
      </c>
      <c r="B91" t="s">
        <v>92</v>
      </c>
      <c r="C91" s="5">
        <v>52149.281810712731</v>
      </c>
      <c r="D91" s="5">
        <v>53657.196970281591</v>
      </c>
      <c r="E91" s="5">
        <v>53760.576580847424</v>
      </c>
      <c r="F91" s="5">
        <v>54523.94122530282</v>
      </c>
      <c r="G91" s="5">
        <v>55252.904359707427</v>
      </c>
      <c r="H91" s="5">
        <v>55468.946279000258</v>
      </c>
      <c r="I91" s="5">
        <v>55398.992606553169</v>
      </c>
      <c r="J91" s="2">
        <v>1.0126092015839916E-2</v>
      </c>
    </row>
    <row r="92" spans="1:10" x14ac:dyDescent="0.25">
      <c r="A92">
        <v>30780</v>
      </c>
      <c r="B92" t="s">
        <v>93</v>
      </c>
      <c r="C92" s="5">
        <v>47864.606202163523</v>
      </c>
      <c r="D92" s="5">
        <v>48466.238059921947</v>
      </c>
      <c r="E92" s="5">
        <v>47905.785079782792</v>
      </c>
      <c r="F92" s="5">
        <v>48269.198195392128</v>
      </c>
      <c r="G92" s="5">
        <v>48156.306576970353</v>
      </c>
      <c r="H92" s="5">
        <v>48105.674091737259</v>
      </c>
      <c r="I92" s="5">
        <v>48150.354046586268</v>
      </c>
      <c r="J92" s="2">
        <v>9.9252057385057491E-4</v>
      </c>
    </row>
    <row r="93" spans="1:10" x14ac:dyDescent="0.25">
      <c r="A93">
        <v>31140</v>
      </c>
      <c r="B93" t="s">
        <v>94</v>
      </c>
      <c r="C93" s="5">
        <v>48830.794011625047</v>
      </c>
      <c r="D93" s="5">
        <v>48928.595109216381</v>
      </c>
      <c r="E93" s="5">
        <v>51412.948845498315</v>
      </c>
      <c r="F93" s="5">
        <v>52375.581771290126</v>
      </c>
      <c r="G93" s="5">
        <v>53362.507271803945</v>
      </c>
      <c r="H93" s="5">
        <v>55853.65997976566</v>
      </c>
      <c r="I93" s="5">
        <v>56810.640935327865</v>
      </c>
      <c r="J93" s="2">
        <v>2.5547980632863565E-2</v>
      </c>
    </row>
    <row r="94" spans="1:10" x14ac:dyDescent="0.25">
      <c r="A94">
        <v>31540</v>
      </c>
      <c r="B94" t="s">
        <v>95</v>
      </c>
      <c r="C94" s="5">
        <v>62202.573889976637</v>
      </c>
      <c r="D94" s="5">
        <v>63147.977247946008</v>
      </c>
      <c r="E94" s="5">
        <v>63882.159164239238</v>
      </c>
      <c r="F94" s="5">
        <v>65340.704112686246</v>
      </c>
      <c r="G94" s="5">
        <v>65360.449663064363</v>
      </c>
      <c r="H94" s="5">
        <v>67592.51489053751</v>
      </c>
      <c r="I94" s="5">
        <v>67900.616985569286</v>
      </c>
      <c r="J94" s="2">
        <v>1.4715343670226533E-2</v>
      </c>
    </row>
    <row r="95" spans="1:10" x14ac:dyDescent="0.25">
      <c r="A95">
        <v>31740</v>
      </c>
      <c r="B95" t="s">
        <v>96</v>
      </c>
      <c r="C95" s="5">
        <v>31380.634923673675</v>
      </c>
      <c r="D95" s="5">
        <v>32008.32361681966</v>
      </c>
      <c r="E95" s="5">
        <v>31128.120648898079</v>
      </c>
      <c r="F95" s="5">
        <v>31792.327436592965</v>
      </c>
      <c r="G95" s="5">
        <v>31751.780188513458</v>
      </c>
      <c r="H95" s="5">
        <v>32648.813667590857</v>
      </c>
      <c r="I95" s="5">
        <v>32927.080563181808</v>
      </c>
      <c r="J95" s="2">
        <v>8.0496348456362554E-3</v>
      </c>
    </row>
    <row r="96" spans="1:10" x14ac:dyDescent="0.25">
      <c r="A96">
        <v>31860</v>
      </c>
      <c r="B96" t="s">
        <v>97</v>
      </c>
      <c r="C96" s="5">
        <v>43698.454426809294</v>
      </c>
      <c r="D96" s="5">
        <v>44302.349625243987</v>
      </c>
      <c r="E96" s="5">
        <v>45831.398605204791</v>
      </c>
      <c r="F96" s="5">
        <v>46573.246693671797</v>
      </c>
      <c r="G96" s="5">
        <v>48392.150521453739</v>
      </c>
      <c r="H96" s="5">
        <v>48600.708950777043</v>
      </c>
      <c r="I96" s="5">
        <v>48926.537515111209</v>
      </c>
      <c r="J96" s="2">
        <v>1.9013022841511518E-2</v>
      </c>
    </row>
    <row r="97" spans="1:10" x14ac:dyDescent="0.25">
      <c r="A97">
        <v>31900</v>
      </c>
      <c r="B97" t="s">
        <v>98</v>
      </c>
      <c r="C97" s="5">
        <v>35471.110591177589</v>
      </c>
      <c r="D97" s="5">
        <v>36295.912323459648</v>
      </c>
      <c r="E97" s="5">
        <v>35947.238804900524</v>
      </c>
      <c r="F97" s="5">
        <v>36118.420151511535</v>
      </c>
      <c r="G97" s="5">
        <v>37025.061241006086</v>
      </c>
      <c r="H97" s="5">
        <v>36341.018589158593</v>
      </c>
      <c r="I97" s="5">
        <v>36179.878250046298</v>
      </c>
      <c r="J97" s="2">
        <v>3.3028651168129919E-3</v>
      </c>
    </row>
    <row r="98" spans="1:10" x14ac:dyDescent="0.25">
      <c r="A98">
        <v>32820</v>
      </c>
      <c r="B98" t="s">
        <v>99</v>
      </c>
      <c r="C98" s="5">
        <v>49710.093685730215</v>
      </c>
      <c r="D98" s="5">
        <v>49306.196250908171</v>
      </c>
      <c r="E98" s="5">
        <v>50442.623360828518</v>
      </c>
      <c r="F98" s="5">
        <v>50480.413744469937</v>
      </c>
      <c r="G98" s="5">
        <v>50459.08054786182</v>
      </c>
      <c r="H98" s="5">
        <v>51833.965782588755</v>
      </c>
      <c r="I98" s="5">
        <v>52362.149414288106</v>
      </c>
      <c r="J98" s="2">
        <v>8.7002938124847162E-3</v>
      </c>
    </row>
    <row r="99" spans="1:10" x14ac:dyDescent="0.25">
      <c r="A99">
        <v>33140</v>
      </c>
      <c r="B99" t="s">
        <v>100</v>
      </c>
      <c r="C99" s="5">
        <v>35520.770051089283</v>
      </c>
      <c r="D99" s="5">
        <v>35396.220255341192</v>
      </c>
      <c r="E99" s="5">
        <v>34720.863615372531</v>
      </c>
      <c r="F99" s="5">
        <v>34929.31005826818</v>
      </c>
      <c r="G99" s="5">
        <v>35056.004263123315</v>
      </c>
      <c r="H99" s="5">
        <v>34797.075042968092</v>
      </c>
      <c r="I99" s="5">
        <v>34896.685413731946</v>
      </c>
      <c r="J99" s="2">
        <v>-2.9499314390333264E-3</v>
      </c>
    </row>
    <row r="100" spans="1:10" x14ac:dyDescent="0.25">
      <c r="A100">
        <v>33220</v>
      </c>
      <c r="B100" t="s">
        <v>101</v>
      </c>
      <c r="C100" s="5">
        <v>64029.869954893984</v>
      </c>
      <c r="D100" s="5">
        <v>65464.754732623624</v>
      </c>
      <c r="E100" s="5">
        <v>62500.535390993689</v>
      </c>
      <c r="F100" s="5">
        <v>62457.038431220222</v>
      </c>
      <c r="G100" s="5">
        <v>61757.261091773631</v>
      </c>
      <c r="H100" s="5">
        <v>62726.96424918541</v>
      </c>
      <c r="I100" s="5">
        <v>63500.654294948275</v>
      </c>
      <c r="J100" s="2">
        <v>-1.3822908917848764E-3</v>
      </c>
    </row>
    <row r="101" spans="1:10" x14ac:dyDescent="0.25">
      <c r="A101">
        <v>33340</v>
      </c>
      <c r="B101" t="s">
        <v>102</v>
      </c>
      <c r="C101" s="5">
        <v>55376.978328343219</v>
      </c>
      <c r="D101" s="5">
        <v>55640.912343978503</v>
      </c>
      <c r="E101" s="5">
        <v>55995.807667481437</v>
      </c>
      <c r="F101" s="5">
        <v>56003.837565338654</v>
      </c>
      <c r="G101" s="5">
        <v>56683.966402253252</v>
      </c>
      <c r="H101" s="5">
        <v>58374.021003095455</v>
      </c>
      <c r="I101" s="5">
        <v>58538.789643284894</v>
      </c>
      <c r="J101" s="2">
        <v>9.2972284670007621E-3</v>
      </c>
    </row>
    <row r="102" spans="1:10" x14ac:dyDescent="0.25">
      <c r="A102">
        <v>33460</v>
      </c>
      <c r="B102" t="s">
        <v>103</v>
      </c>
      <c r="C102" s="5">
        <v>62856.59672390898</v>
      </c>
      <c r="D102" s="5">
        <v>63913.74868486925</v>
      </c>
      <c r="E102" s="5">
        <v>64604.373125869948</v>
      </c>
      <c r="F102" s="5">
        <v>65213.154338739099</v>
      </c>
      <c r="G102" s="5">
        <v>66126.78151019357</v>
      </c>
      <c r="H102" s="5">
        <v>67426.989721579375</v>
      </c>
      <c r="I102" s="5">
        <v>67343.490938738745</v>
      </c>
      <c r="J102" s="2">
        <v>1.1558010816101527E-2</v>
      </c>
    </row>
    <row r="103" spans="1:10" x14ac:dyDescent="0.25">
      <c r="A103">
        <v>33660</v>
      </c>
      <c r="B103" t="s">
        <v>104</v>
      </c>
      <c r="C103" s="5">
        <v>41583.999227733148</v>
      </c>
      <c r="D103" s="5">
        <v>42533.424962370525</v>
      </c>
      <c r="E103" s="5">
        <v>41550.00375839325</v>
      </c>
      <c r="F103" s="5">
        <v>41990.708450052873</v>
      </c>
      <c r="G103" s="5">
        <v>41509.130361833755</v>
      </c>
      <c r="H103" s="5">
        <v>42254.218977903409</v>
      </c>
      <c r="I103" s="5">
        <v>42518.777692201314</v>
      </c>
      <c r="J103" s="2">
        <v>3.7119300576824443E-3</v>
      </c>
    </row>
    <row r="104" spans="1:10" x14ac:dyDescent="0.25">
      <c r="A104">
        <v>33740</v>
      </c>
      <c r="B104" t="s">
        <v>105</v>
      </c>
      <c r="C104" s="5">
        <v>41772.470519817274</v>
      </c>
      <c r="D104" s="5">
        <v>40452.394964479317</v>
      </c>
      <c r="E104" s="5">
        <v>39618.718138684191</v>
      </c>
      <c r="F104" s="5">
        <v>38546.185581523416</v>
      </c>
      <c r="G104" s="5">
        <v>38231.252184449055</v>
      </c>
      <c r="H104" s="5">
        <v>38794.441887887173</v>
      </c>
      <c r="I104" s="5">
        <v>39336.0548511464</v>
      </c>
      <c r="J104" s="2">
        <v>-9.9660065946172161E-3</v>
      </c>
    </row>
    <row r="105" spans="1:10" x14ac:dyDescent="0.25">
      <c r="A105">
        <v>33780</v>
      </c>
      <c r="B105" t="s">
        <v>106</v>
      </c>
      <c r="C105" s="5">
        <v>31569.641018866339</v>
      </c>
      <c r="D105" s="5">
        <v>31200.826436637341</v>
      </c>
      <c r="E105" s="5">
        <v>31705.41160686169</v>
      </c>
      <c r="F105" s="5">
        <v>33124.86525679801</v>
      </c>
      <c r="G105" s="5">
        <v>33797.487435156843</v>
      </c>
      <c r="H105" s="5">
        <v>34512.139513855043</v>
      </c>
      <c r="I105" s="5">
        <v>33929.234564371181</v>
      </c>
      <c r="J105" s="2">
        <v>1.2085966733590414E-2</v>
      </c>
    </row>
    <row r="106" spans="1:10" x14ac:dyDescent="0.25">
      <c r="A106">
        <v>33860</v>
      </c>
      <c r="B106" t="s">
        <v>107</v>
      </c>
      <c r="C106" s="5">
        <v>43646.452013272828</v>
      </c>
      <c r="D106" s="5">
        <v>43520.000500588889</v>
      </c>
      <c r="E106" s="5">
        <v>43051.616337144776</v>
      </c>
      <c r="F106" s="5">
        <v>43138.770746874347</v>
      </c>
      <c r="G106" s="5">
        <v>42743.772251429982</v>
      </c>
      <c r="H106" s="5">
        <v>43729.967826641463</v>
      </c>
      <c r="I106" s="5">
        <v>44362.621322055333</v>
      </c>
      <c r="J106" s="2">
        <v>2.7162250066847804E-3</v>
      </c>
    </row>
    <row r="107" spans="1:10" x14ac:dyDescent="0.25">
      <c r="A107">
        <v>34100</v>
      </c>
      <c r="B107" t="s">
        <v>108</v>
      </c>
      <c r="C107" s="5">
        <v>33490.00793138046</v>
      </c>
      <c r="D107" s="5">
        <v>33619.056851603069</v>
      </c>
      <c r="E107" s="5">
        <v>33864.324339369719</v>
      </c>
      <c r="F107" s="5">
        <v>34607.193295762212</v>
      </c>
      <c r="G107" s="5">
        <v>35274.87567230971</v>
      </c>
      <c r="H107" s="5">
        <v>36881.08784279965</v>
      </c>
      <c r="I107" s="5">
        <v>36688.010096354446</v>
      </c>
      <c r="J107" s="2">
        <v>1.5316594490858648E-2</v>
      </c>
    </row>
    <row r="108" spans="1:10" x14ac:dyDescent="0.25">
      <c r="A108">
        <v>34620</v>
      </c>
      <c r="B108" t="s">
        <v>109</v>
      </c>
      <c r="C108" s="5">
        <v>30870.060019071705</v>
      </c>
      <c r="D108" s="5">
        <v>30550.760496342908</v>
      </c>
      <c r="E108" s="5">
        <v>30587.804481777865</v>
      </c>
      <c r="F108" s="5">
        <v>31648.479805406016</v>
      </c>
      <c r="G108" s="5">
        <v>31836.119487697568</v>
      </c>
      <c r="H108" s="5">
        <v>33146.52031670096</v>
      </c>
      <c r="I108" s="5">
        <v>33091.140341126222</v>
      </c>
      <c r="J108" s="2">
        <v>1.1647105491682019E-2</v>
      </c>
    </row>
    <row r="109" spans="1:10" x14ac:dyDescent="0.25">
      <c r="A109">
        <v>34740</v>
      </c>
      <c r="B109" t="s">
        <v>110</v>
      </c>
      <c r="C109" s="5">
        <v>30603.869430393719</v>
      </c>
      <c r="D109" s="5">
        <v>30870.915403501884</v>
      </c>
      <c r="E109" s="5">
        <v>31707.980640758022</v>
      </c>
      <c r="F109" s="5">
        <v>31727.282970610631</v>
      </c>
      <c r="G109" s="5">
        <v>31591.587183213764</v>
      </c>
      <c r="H109" s="5">
        <v>32670.548044166651</v>
      </c>
      <c r="I109" s="5">
        <v>32518.381905944589</v>
      </c>
      <c r="J109" s="2">
        <v>1.0164489956449696E-2</v>
      </c>
    </row>
    <row r="110" spans="1:10" x14ac:dyDescent="0.25">
      <c r="A110">
        <v>34980</v>
      </c>
      <c r="B110" t="s">
        <v>111</v>
      </c>
      <c r="C110" s="5">
        <v>54599.881573197155</v>
      </c>
      <c r="D110" s="5">
        <v>55191.658524608785</v>
      </c>
      <c r="E110" s="5">
        <v>57000.500639123871</v>
      </c>
      <c r="F110" s="5">
        <v>57622.912829754088</v>
      </c>
      <c r="G110" s="5">
        <v>58812.91148201895</v>
      </c>
      <c r="H110" s="5">
        <v>61211.323498105194</v>
      </c>
      <c r="I110" s="5">
        <v>61339.216061502659</v>
      </c>
      <c r="J110" s="2">
        <v>1.9587306655354908E-2</v>
      </c>
    </row>
    <row r="111" spans="1:10" x14ac:dyDescent="0.25">
      <c r="A111">
        <v>35380</v>
      </c>
      <c r="B111" t="s">
        <v>112</v>
      </c>
      <c r="C111" s="5">
        <v>64528.448887250561</v>
      </c>
      <c r="D111" s="5">
        <v>62753.633151380884</v>
      </c>
      <c r="E111" s="5">
        <v>61813.473124521763</v>
      </c>
      <c r="F111" s="5">
        <v>58760.447231348189</v>
      </c>
      <c r="G111" s="5">
        <v>59445.743182182487</v>
      </c>
      <c r="H111" s="5">
        <v>58276.941824386391</v>
      </c>
      <c r="I111" s="5">
        <v>57708.793535824072</v>
      </c>
      <c r="J111" s="2">
        <v>-1.844389587550066E-2</v>
      </c>
    </row>
    <row r="112" spans="1:10" x14ac:dyDescent="0.25">
      <c r="A112">
        <v>35660</v>
      </c>
      <c r="B112" t="s">
        <v>113</v>
      </c>
      <c r="C112" s="5">
        <v>43983.360211296538</v>
      </c>
      <c r="D112" s="5">
        <v>41514.587509881669</v>
      </c>
      <c r="E112" s="5">
        <v>40767.008805348065</v>
      </c>
      <c r="F112" s="5">
        <v>42116.182056498124</v>
      </c>
      <c r="G112" s="5">
        <v>43100.838110030636</v>
      </c>
      <c r="H112" s="5">
        <v>44708.443893109645</v>
      </c>
      <c r="I112" s="5">
        <v>44956.356465748097</v>
      </c>
      <c r="J112" s="2">
        <v>3.6534538958874485E-3</v>
      </c>
    </row>
    <row r="113" spans="1:10" x14ac:dyDescent="0.25">
      <c r="A113">
        <v>36420</v>
      </c>
      <c r="B113" t="s">
        <v>114</v>
      </c>
      <c r="C113" s="5">
        <v>49968.822718856296</v>
      </c>
      <c r="D113" s="5">
        <v>51931.583158024325</v>
      </c>
      <c r="E113" s="5">
        <v>53696.091383313724</v>
      </c>
      <c r="F113" s="5">
        <v>55621.44074212743</v>
      </c>
      <c r="G113" s="5">
        <v>57118.647325636783</v>
      </c>
      <c r="H113" s="5">
        <v>53892.951388176021</v>
      </c>
      <c r="I113" s="5">
        <v>52464.001437522456</v>
      </c>
      <c r="J113" s="2">
        <v>8.1543978238471926E-3</v>
      </c>
    </row>
    <row r="114" spans="1:10" x14ac:dyDescent="0.25">
      <c r="A114">
        <v>36540</v>
      </c>
      <c r="B114" t="s">
        <v>115</v>
      </c>
      <c r="C114" s="5">
        <v>57205.468276393105</v>
      </c>
      <c r="D114" s="5">
        <v>59260.112222046191</v>
      </c>
      <c r="E114" s="5">
        <v>58828.25295699251</v>
      </c>
      <c r="F114" s="5">
        <v>59698.600755419109</v>
      </c>
      <c r="G114" s="5">
        <v>61087.685268816327</v>
      </c>
      <c r="H114" s="5">
        <v>61656.571396430481</v>
      </c>
      <c r="I114" s="5">
        <v>61488.683638107534</v>
      </c>
      <c r="J114" s="2">
        <v>1.210664237783976E-2</v>
      </c>
    </row>
    <row r="115" spans="1:10" x14ac:dyDescent="0.25">
      <c r="A115">
        <v>36780</v>
      </c>
      <c r="B115" t="s">
        <v>116</v>
      </c>
      <c r="C115" s="5">
        <v>56003.100963457859</v>
      </c>
      <c r="D115" s="5">
        <v>56781.392954962692</v>
      </c>
      <c r="E115" s="5">
        <v>57605.530615309355</v>
      </c>
      <c r="F115" s="5">
        <v>58462.572994653907</v>
      </c>
      <c r="G115" s="5">
        <v>58026.249021368334</v>
      </c>
      <c r="H115" s="5">
        <v>59838.285013824076</v>
      </c>
      <c r="I115" s="5">
        <v>60160.838807023094</v>
      </c>
      <c r="J115" s="2">
        <v>1.2007275250148997E-2</v>
      </c>
    </row>
    <row r="116" spans="1:10" x14ac:dyDescent="0.25">
      <c r="A116">
        <v>36980</v>
      </c>
      <c r="B116" t="s">
        <v>117</v>
      </c>
      <c r="C116" s="5">
        <v>42281.900134375355</v>
      </c>
      <c r="D116" s="5">
        <v>42430.237120094782</v>
      </c>
      <c r="E116" s="5">
        <v>42661.556395976237</v>
      </c>
      <c r="F116" s="5">
        <v>44536.181484566026</v>
      </c>
      <c r="G116" s="5">
        <v>44481.229390123037</v>
      </c>
      <c r="H116" s="5">
        <v>44110.920719273592</v>
      </c>
      <c r="I116" s="5">
        <v>44552.5793820814</v>
      </c>
      <c r="J116" s="2">
        <v>8.7566082656749256E-3</v>
      </c>
    </row>
    <row r="117" spans="1:10" x14ac:dyDescent="0.25">
      <c r="A117">
        <v>37900</v>
      </c>
      <c r="B117" t="s">
        <v>118</v>
      </c>
      <c r="C117" s="5">
        <v>51568.086783962019</v>
      </c>
      <c r="D117" s="5">
        <v>54968.266283440862</v>
      </c>
      <c r="E117" s="5">
        <v>57487.201427994245</v>
      </c>
      <c r="F117" s="5">
        <v>53216.609517507808</v>
      </c>
      <c r="G117" s="5">
        <v>53147.088616111199</v>
      </c>
      <c r="H117" s="5">
        <v>52896.546676140199</v>
      </c>
      <c r="I117" s="5">
        <v>51860.958007381589</v>
      </c>
      <c r="J117" s="2">
        <v>9.4431974248943007E-4</v>
      </c>
    </row>
    <row r="118" spans="1:10" x14ac:dyDescent="0.25">
      <c r="A118">
        <v>38220</v>
      </c>
      <c r="B118" t="s">
        <v>119</v>
      </c>
      <c r="C118" s="5">
        <v>33903.901378934104</v>
      </c>
      <c r="D118" s="5">
        <v>33528.092382461429</v>
      </c>
      <c r="E118" s="5">
        <v>33434.804454428195</v>
      </c>
      <c r="F118" s="5">
        <v>33307.950350210485</v>
      </c>
      <c r="G118" s="5">
        <v>33213.089171079795</v>
      </c>
      <c r="H118" s="5">
        <v>32493.94882465951</v>
      </c>
      <c r="I118" s="5">
        <v>32904.42809354137</v>
      </c>
      <c r="J118" s="2">
        <v>-4.9747267659727701E-3</v>
      </c>
    </row>
    <row r="119" spans="1:10" x14ac:dyDescent="0.25">
      <c r="A119">
        <v>39540</v>
      </c>
      <c r="B119" t="s">
        <v>120</v>
      </c>
      <c r="C119" s="5">
        <v>51289.374744592278</v>
      </c>
      <c r="D119" s="5">
        <v>51829.896604030058</v>
      </c>
      <c r="E119" s="5">
        <v>52782.556903250501</v>
      </c>
      <c r="F119" s="5">
        <v>51696.720404329521</v>
      </c>
      <c r="G119" s="5">
        <v>52542.489686583824</v>
      </c>
      <c r="H119" s="5">
        <v>51893.083449320242</v>
      </c>
      <c r="I119" s="5">
        <v>50913.450836691656</v>
      </c>
      <c r="J119" s="2">
        <v>-1.2253256808699708E-3</v>
      </c>
    </row>
    <row r="120" spans="1:10" x14ac:dyDescent="0.25">
      <c r="A120">
        <v>39660</v>
      </c>
      <c r="B120" t="s">
        <v>121</v>
      </c>
      <c r="C120" s="5">
        <v>49392.526885436353</v>
      </c>
      <c r="D120" s="5">
        <v>51334.422306723296</v>
      </c>
      <c r="E120" s="5">
        <v>50302.570488773323</v>
      </c>
      <c r="F120" s="5">
        <v>51334.884901892117</v>
      </c>
      <c r="G120" s="5">
        <v>50316.622000876312</v>
      </c>
      <c r="H120" s="5">
        <v>51720.448968471115</v>
      </c>
      <c r="I120" s="5">
        <v>51541.651980780582</v>
      </c>
      <c r="J120" s="2">
        <v>7.1237745467127578E-3</v>
      </c>
    </row>
    <row r="121" spans="1:10" x14ac:dyDescent="0.25">
      <c r="A121">
        <v>40340</v>
      </c>
      <c r="B121" t="s">
        <v>122</v>
      </c>
      <c r="C121" s="5">
        <v>53608.846458230786</v>
      </c>
      <c r="D121" s="5">
        <v>51331.086154394208</v>
      </c>
      <c r="E121" s="5">
        <v>52216.006718497018</v>
      </c>
      <c r="F121" s="5">
        <v>52827.615774774487</v>
      </c>
      <c r="G121" s="5">
        <v>52648.54263532006</v>
      </c>
      <c r="H121" s="5">
        <v>53513.777489952772</v>
      </c>
      <c r="I121" s="5">
        <v>54107.633164692066</v>
      </c>
      <c r="J121" s="2">
        <v>1.5447200521576665E-3</v>
      </c>
    </row>
    <row r="122" spans="1:10" x14ac:dyDescent="0.25">
      <c r="A122">
        <v>40420</v>
      </c>
      <c r="B122" t="s">
        <v>123</v>
      </c>
      <c r="C122" s="5">
        <v>40053.123418235591</v>
      </c>
      <c r="D122" s="5">
        <v>40993.095520839765</v>
      </c>
      <c r="E122" s="5">
        <v>42015.185933385459</v>
      </c>
      <c r="F122" s="5">
        <v>42537.854462531737</v>
      </c>
      <c r="G122" s="5">
        <v>41984.600969278959</v>
      </c>
      <c r="H122" s="5">
        <v>43057.390663189653</v>
      </c>
      <c r="I122" s="5">
        <v>42897.017178650553</v>
      </c>
      <c r="J122" s="2">
        <v>1.1498207907333358E-2</v>
      </c>
    </row>
    <row r="123" spans="1:10" x14ac:dyDescent="0.25">
      <c r="A123">
        <v>40980</v>
      </c>
      <c r="B123" t="s">
        <v>124</v>
      </c>
      <c r="C123" s="5">
        <v>37548.855139467028</v>
      </c>
      <c r="D123" s="5">
        <v>37965.299725509416</v>
      </c>
      <c r="E123" s="5">
        <v>37473.407056108081</v>
      </c>
      <c r="F123" s="5">
        <v>38150.534733947585</v>
      </c>
      <c r="G123" s="5">
        <v>38434.861999915622</v>
      </c>
      <c r="H123" s="5">
        <v>39784.602696790505</v>
      </c>
      <c r="I123" s="5">
        <v>40871.296059736487</v>
      </c>
      <c r="J123" s="2">
        <v>1.4231165793487266E-2</v>
      </c>
    </row>
    <row r="124" spans="1:10" x14ac:dyDescent="0.25">
      <c r="A124">
        <v>41060</v>
      </c>
      <c r="B124" t="s">
        <v>125</v>
      </c>
      <c r="C124" s="5">
        <v>43924.31438515296</v>
      </c>
      <c r="D124" s="5">
        <v>44734.027421159291</v>
      </c>
      <c r="E124" s="5">
        <v>46045.666010161367</v>
      </c>
      <c r="F124" s="5">
        <v>46633.088259559387</v>
      </c>
      <c r="G124" s="5">
        <v>47309.398189375868</v>
      </c>
      <c r="H124" s="5">
        <v>47687.887559640272</v>
      </c>
      <c r="I124" s="5">
        <v>48547.73546234097</v>
      </c>
      <c r="J124" s="2">
        <v>1.6819807404190978E-2</v>
      </c>
    </row>
    <row r="125" spans="1:10" x14ac:dyDescent="0.25">
      <c r="A125">
        <v>41140</v>
      </c>
      <c r="B125" t="s">
        <v>126</v>
      </c>
      <c r="C125" s="5">
        <v>42325.582344168077</v>
      </c>
      <c r="D125" s="5">
        <v>41315.543513782715</v>
      </c>
      <c r="E125" s="5">
        <v>42499.60803750535</v>
      </c>
      <c r="F125" s="5">
        <v>43228.630692180537</v>
      </c>
      <c r="G125" s="5">
        <v>42865.811965569366</v>
      </c>
      <c r="H125" s="5">
        <v>44191.330436251708</v>
      </c>
      <c r="I125" s="5">
        <v>44211.315103322529</v>
      </c>
      <c r="J125" s="2">
        <v>7.2912975600842866E-3</v>
      </c>
    </row>
    <row r="126" spans="1:10" x14ac:dyDescent="0.25">
      <c r="A126">
        <v>41180</v>
      </c>
      <c r="B126" t="s">
        <v>127</v>
      </c>
      <c r="C126" s="5">
        <v>52930.79615874905</v>
      </c>
      <c r="D126" s="5">
        <v>52685.534749787468</v>
      </c>
      <c r="E126" s="5">
        <v>53093.81295099781</v>
      </c>
      <c r="F126" s="5">
        <v>53282.118458039928</v>
      </c>
      <c r="G126" s="5">
        <v>53557.270421744484</v>
      </c>
      <c r="H126" s="5">
        <v>54448.386508496777</v>
      </c>
      <c r="I126" s="5">
        <v>54606.017498416615</v>
      </c>
      <c r="J126" s="2">
        <v>5.2066342852052916E-3</v>
      </c>
    </row>
    <row r="127" spans="1:10" x14ac:dyDescent="0.25">
      <c r="A127">
        <v>43100</v>
      </c>
      <c r="B127" t="s">
        <v>128</v>
      </c>
      <c r="C127" s="5">
        <v>47819.868045803007</v>
      </c>
      <c r="D127" s="5">
        <v>47124.11703057769</v>
      </c>
      <c r="E127" s="5">
        <v>48663.460435268862</v>
      </c>
      <c r="F127" s="5">
        <v>49686.326453567417</v>
      </c>
      <c r="G127" s="5">
        <v>52777.428953931681</v>
      </c>
      <c r="H127" s="5">
        <v>52154.374886817539</v>
      </c>
      <c r="I127" s="5">
        <v>53497.989541770046</v>
      </c>
      <c r="J127" s="2">
        <v>1.8876427667258167E-2</v>
      </c>
    </row>
    <row r="128" spans="1:10" x14ac:dyDescent="0.25">
      <c r="A128">
        <v>43340</v>
      </c>
      <c r="B128" t="s">
        <v>129</v>
      </c>
      <c r="C128" s="5">
        <v>53919.913199751456</v>
      </c>
      <c r="D128" s="5">
        <v>51790.945762282565</v>
      </c>
      <c r="E128" s="5">
        <v>51262.156534096262</v>
      </c>
      <c r="F128" s="5">
        <v>48435.831739379973</v>
      </c>
      <c r="G128" s="5">
        <v>48495.163523092553</v>
      </c>
      <c r="H128" s="5">
        <v>46332.668467803211</v>
      </c>
      <c r="I128" s="5">
        <v>45700.512092922436</v>
      </c>
      <c r="J128" s="2">
        <v>-2.7188609549876341E-2</v>
      </c>
    </row>
    <row r="129" spans="1:10" x14ac:dyDescent="0.25">
      <c r="A129">
        <v>43580</v>
      </c>
      <c r="B129" t="s">
        <v>130</v>
      </c>
      <c r="C129" s="5">
        <v>50842.881868325785</v>
      </c>
      <c r="D129" s="5">
        <v>48081.457419994586</v>
      </c>
      <c r="E129" s="5">
        <v>49163.898517832728</v>
      </c>
      <c r="F129" s="5">
        <v>51228.744154478591</v>
      </c>
      <c r="G129" s="5">
        <v>52488.511993812222</v>
      </c>
      <c r="H129" s="5">
        <v>55338.042480787517</v>
      </c>
      <c r="I129" s="5">
        <v>57323.459825460865</v>
      </c>
      <c r="J129" s="2">
        <v>2.0196210330644337E-2</v>
      </c>
    </row>
    <row r="130" spans="1:10" x14ac:dyDescent="0.25">
      <c r="A130">
        <v>43620</v>
      </c>
      <c r="B130" t="s">
        <v>131</v>
      </c>
      <c r="C130" s="5">
        <v>61915.271902033332</v>
      </c>
      <c r="D130" s="5">
        <v>64412.197829243691</v>
      </c>
      <c r="E130" s="5">
        <v>64619.613765895068</v>
      </c>
      <c r="F130" s="5">
        <v>64318.546019447873</v>
      </c>
      <c r="G130" s="5">
        <v>64576.279770205241</v>
      </c>
      <c r="H130" s="5">
        <v>66511.640510672456</v>
      </c>
      <c r="I130" s="5">
        <v>66702.587261394598</v>
      </c>
      <c r="J130" s="2">
        <v>1.2490170952412782E-2</v>
      </c>
    </row>
    <row r="131" spans="1:10" x14ac:dyDescent="0.25">
      <c r="A131">
        <v>43780</v>
      </c>
      <c r="B131" t="s">
        <v>132</v>
      </c>
      <c r="C131" s="5">
        <v>41005.912452923694</v>
      </c>
      <c r="D131" s="5">
        <v>41181.492481865964</v>
      </c>
      <c r="E131" s="5">
        <v>41269.917913138801</v>
      </c>
      <c r="F131" s="5">
        <v>39381.566170385013</v>
      </c>
      <c r="G131" s="5">
        <v>39259.179683987197</v>
      </c>
      <c r="H131" s="5">
        <v>41260.539849525223</v>
      </c>
      <c r="I131" s="5">
        <v>41964.735088300476</v>
      </c>
      <c r="J131" s="2">
        <v>3.8596564228623453E-3</v>
      </c>
    </row>
    <row r="132" spans="1:10" x14ac:dyDescent="0.25">
      <c r="A132">
        <v>44100</v>
      </c>
      <c r="B132" t="s">
        <v>133</v>
      </c>
      <c r="C132" s="5">
        <v>67885.594050487241</v>
      </c>
      <c r="D132" s="5">
        <v>68619.070821877744</v>
      </c>
      <c r="E132" s="5">
        <v>67409.534030406343</v>
      </c>
      <c r="F132" s="5">
        <v>67123.46886670457</v>
      </c>
      <c r="G132" s="5">
        <v>68411.413771124935</v>
      </c>
      <c r="H132" s="5">
        <v>68703.337610030183</v>
      </c>
      <c r="I132" s="5">
        <v>66793.505282002516</v>
      </c>
      <c r="J132" s="2">
        <v>-2.6993499106747754E-3</v>
      </c>
    </row>
    <row r="133" spans="1:10" x14ac:dyDescent="0.25">
      <c r="A133">
        <v>44180</v>
      </c>
      <c r="B133" t="s">
        <v>134</v>
      </c>
      <c r="C133" s="5">
        <v>36551.257239242281</v>
      </c>
      <c r="D133" s="5">
        <v>35619.851472405957</v>
      </c>
      <c r="E133" s="5">
        <v>35815.51147070749</v>
      </c>
      <c r="F133" s="5">
        <v>36007.949195047797</v>
      </c>
      <c r="G133" s="5">
        <v>36386.17787334686</v>
      </c>
      <c r="H133" s="5">
        <v>37324.769701666228</v>
      </c>
      <c r="I133" s="5">
        <v>37491.92684653079</v>
      </c>
      <c r="J133" s="2">
        <v>4.2439873671598072E-3</v>
      </c>
    </row>
    <row r="134" spans="1:10" x14ac:dyDescent="0.25">
      <c r="A134">
        <v>44220</v>
      </c>
      <c r="B134" t="s">
        <v>135</v>
      </c>
      <c r="C134" s="5">
        <v>29264.544022434264</v>
      </c>
      <c r="D134" s="5">
        <v>30344.983497064968</v>
      </c>
      <c r="E134" s="5">
        <v>30616.219184715344</v>
      </c>
      <c r="F134" s="5">
        <v>30873.845243546974</v>
      </c>
      <c r="G134" s="5">
        <v>30963.146243087333</v>
      </c>
      <c r="H134" s="5">
        <v>31037.555654586969</v>
      </c>
      <c r="I134" s="5">
        <v>31309.68204419117</v>
      </c>
      <c r="J134" s="2">
        <v>1.1322064616775318E-2</v>
      </c>
    </row>
    <row r="135" spans="1:10" x14ac:dyDescent="0.25">
      <c r="A135">
        <v>45460</v>
      </c>
      <c r="B135" t="s">
        <v>136</v>
      </c>
      <c r="C135" s="5">
        <v>37698.142941935912</v>
      </c>
      <c r="D135" s="5">
        <v>36580.568231624151</v>
      </c>
      <c r="E135" s="5">
        <v>36519.220236154433</v>
      </c>
      <c r="F135" s="5">
        <v>36609.141404157352</v>
      </c>
      <c r="G135" s="5">
        <v>36772.795463168412</v>
      </c>
      <c r="H135" s="5">
        <v>36144.607536718104</v>
      </c>
      <c r="I135" s="5">
        <v>35834.511671182183</v>
      </c>
      <c r="J135" s="2">
        <v>-8.4142986488605631E-3</v>
      </c>
    </row>
    <row r="136" spans="1:10" x14ac:dyDescent="0.25">
      <c r="A136">
        <v>45500</v>
      </c>
      <c r="B136" t="s">
        <v>137</v>
      </c>
      <c r="C136" s="5">
        <v>38539.065226323568</v>
      </c>
      <c r="D136" s="5">
        <v>38331.13094705472</v>
      </c>
      <c r="E136" s="5">
        <v>38051.170639293603</v>
      </c>
      <c r="F136" s="5">
        <v>37254.180861180401</v>
      </c>
      <c r="G136" s="5">
        <v>35983.307105920772</v>
      </c>
      <c r="H136" s="5">
        <v>36793.127466616825</v>
      </c>
      <c r="I136" s="5">
        <v>37160.188434848096</v>
      </c>
      <c r="J136" s="2">
        <v>-6.0540040877081758E-3</v>
      </c>
    </row>
    <row r="137" spans="1:10" x14ac:dyDescent="0.25">
      <c r="A137">
        <v>45780</v>
      </c>
      <c r="B137" t="s">
        <v>138</v>
      </c>
      <c r="C137" s="5">
        <v>47504.477571965952</v>
      </c>
      <c r="D137" s="5">
        <v>49545.532855637277</v>
      </c>
      <c r="E137" s="5">
        <v>52168.716217145091</v>
      </c>
      <c r="F137" s="5">
        <v>52921.031732560732</v>
      </c>
      <c r="G137" s="5">
        <v>55804.682865092473</v>
      </c>
      <c r="H137" s="5">
        <v>57015.792636642735</v>
      </c>
      <c r="I137" s="5">
        <v>57237.276625348626</v>
      </c>
      <c r="J137" s="2">
        <v>3.1551074772682819E-2</v>
      </c>
    </row>
    <row r="138" spans="1:10" x14ac:dyDescent="0.25">
      <c r="A138">
        <v>45820</v>
      </c>
      <c r="B138" t="s">
        <v>139</v>
      </c>
      <c r="C138" s="5">
        <v>42905.486510455856</v>
      </c>
      <c r="D138" s="5">
        <v>44656.282589158582</v>
      </c>
      <c r="E138" s="5">
        <v>44242.09033476586</v>
      </c>
      <c r="F138" s="5">
        <v>44304.017053331212</v>
      </c>
      <c r="G138" s="5">
        <v>44281.79642589522</v>
      </c>
      <c r="H138" s="5">
        <v>44312.092936892746</v>
      </c>
      <c r="I138" s="5">
        <v>44693.988481023065</v>
      </c>
      <c r="J138" s="2">
        <v>6.8297669141050843E-3</v>
      </c>
    </row>
    <row r="139" spans="1:10" x14ac:dyDescent="0.25">
      <c r="A139">
        <v>46140</v>
      </c>
      <c r="B139" t="s">
        <v>140</v>
      </c>
      <c r="C139" s="5">
        <v>49245.600460078043</v>
      </c>
      <c r="D139" s="5">
        <v>51686.449018988067</v>
      </c>
      <c r="E139" s="5">
        <v>53879.272968162069</v>
      </c>
      <c r="F139" s="5">
        <v>55500.82988347215</v>
      </c>
      <c r="G139" s="5">
        <v>57198.616620096109</v>
      </c>
      <c r="H139" s="5">
        <v>55073.608685891508</v>
      </c>
      <c r="I139" s="5">
        <v>53960.081776751722</v>
      </c>
      <c r="J139" s="2">
        <v>1.5354100352659605E-2</v>
      </c>
    </row>
    <row r="140" spans="1:10" x14ac:dyDescent="0.25">
      <c r="A140">
        <v>46220</v>
      </c>
      <c r="B140" t="s">
        <v>141</v>
      </c>
      <c r="C140" s="5">
        <v>47316.083935388713</v>
      </c>
      <c r="D140" s="5">
        <v>50041.705317142216</v>
      </c>
      <c r="E140" s="5">
        <v>51094.099624413364</v>
      </c>
      <c r="F140" s="5">
        <v>50400.140617581179</v>
      </c>
      <c r="G140" s="5">
        <v>50195.24944374038</v>
      </c>
      <c r="H140" s="5">
        <v>50801.710959554192</v>
      </c>
      <c r="I140" s="5">
        <v>49343.764144597444</v>
      </c>
      <c r="J140" s="2">
        <v>7.0180316842327617E-3</v>
      </c>
    </row>
    <row r="141" spans="1:10" x14ac:dyDescent="0.25">
      <c r="A141">
        <v>47940</v>
      </c>
      <c r="B141" t="s">
        <v>142</v>
      </c>
      <c r="C141" s="5">
        <v>49671.489200346085</v>
      </c>
      <c r="D141" s="5">
        <v>51647.64911786258</v>
      </c>
      <c r="E141" s="5">
        <v>54273.586433797347</v>
      </c>
      <c r="F141" s="5">
        <v>54349.290396550852</v>
      </c>
      <c r="G141" s="5">
        <v>54477.072206537581</v>
      </c>
      <c r="H141" s="5">
        <v>53197.542452623755</v>
      </c>
      <c r="I141" s="5">
        <v>52045.7494450456</v>
      </c>
      <c r="J141" s="2">
        <v>7.8123615261467272E-3</v>
      </c>
    </row>
    <row r="142" spans="1:10" x14ac:dyDescent="0.25">
      <c r="A142">
        <v>48140</v>
      </c>
      <c r="B142" t="s">
        <v>143</v>
      </c>
      <c r="C142" s="5">
        <v>46281.772957276153</v>
      </c>
      <c r="D142" s="5">
        <v>46004.98593596898</v>
      </c>
      <c r="E142" s="5">
        <v>46570.534460739305</v>
      </c>
      <c r="F142" s="5">
        <v>56127.709007171034</v>
      </c>
      <c r="G142" s="5">
        <v>50426.323405766991</v>
      </c>
      <c r="H142" s="5">
        <v>52142.349919897213</v>
      </c>
      <c r="I142" s="5">
        <v>52402.760873576168</v>
      </c>
      <c r="J142" s="2">
        <v>2.0917614123388439E-2</v>
      </c>
    </row>
    <row r="143" spans="1:10" x14ac:dyDescent="0.25">
      <c r="A143">
        <v>48260</v>
      </c>
      <c r="B143" t="s">
        <v>144</v>
      </c>
      <c r="C143" s="5">
        <v>35445.651460296373</v>
      </c>
      <c r="D143" s="5">
        <v>37447.902350578668</v>
      </c>
      <c r="E143" s="5">
        <v>34313.167650049894</v>
      </c>
      <c r="F143" s="5">
        <v>34278.376759177903</v>
      </c>
      <c r="G143" s="5">
        <v>36268.786475516412</v>
      </c>
      <c r="H143" s="5">
        <v>35796.984485895446</v>
      </c>
      <c r="I143" s="5">
        <v>35538.846017778764</v>
      </c>
      <c r="J143" s="2">
        <v>4.3772471287950587E-4</v>
      </c>
    </row>
    <row r="144" spans="1:10" x14ac:dyDescent="0.25">
      <c r="A144">
        <v>48540</v>
      </c>
      <c r="B144" t="s">
        <v>145</v>
      </c>
      <c r="C144" s="5">
        <v>44735.839236111809</v>
      </c>
      <c r="D144" s="5">
        <v>45328.535824172068</v>
      </c>
      <c r="E144" s="5">
        <v>45240.624567386454</v>
      </c>
      <c r="F144" s="5">
        <v>48793.563613680664</v>
      </c>
      <c r="G144" s="5">
        <v>50745.101886179786</v>
      </c>
      <c r="H144" s="5">
        <v>49162.058496972386</v>
      </c>
      <c r="I144" s="5">
        <v>47635.299914269381</v>
      </c>
      <c r="J144" s="2">
        <v>1.0521487006755592E-2</v>
      </c>
    </row>
    <row r="145" spans="1:10" x14ac:dyDescent="0.25">
      <c r="A145">
        <v>48620</v>
      </c>
      <c r="B145" t="s">
        <v>146</v>
      </c>
      <c r="C145" s="5">
        <v>48370.197774561275</v>
      </c>
      <c r="D145" s="5">
        <v>49481.589818711996</v>
      </c>
      <c r="E145" s="5">
        <v>49657.182174490074</v>
      </c>
      <c r="F145" s="5">
        <v>48931.636750436155</v>
      </c>
      <c r="G145" s="5">
        <v>49513.040141526006</v>
      </c>
      <c r="H145" s="5">
        <v>50558.47323983378</v>
      </c>
      <c r="I145" s="5">
        <v>49804.990655324553</v>
      </c>
      <c r="J145" s="2">
        <v>4.8837731604081114E-3</v>
      </c>
    </row>
    <row r="146" spans="1:10" x14ac:dyDescent="0.25">
      <c r="A146">
        <v>49660</v>
      </c>
      <c r="B146" t="s">
        <v>147</v>
      </c>
      <c r="C146" s="5">
        <v>34900.186732510512</v>
      </c>
      <c r="D146" s="5">
        <v>36419.824001646266</v>
      </c>
      <c r="E146" s="5">
        <v>36486.634955745227</v>
      </c>
      <c r="F146" s="5">
        <v>36059.47476262119</v>
      </c>
      <c r="G146" s="5">
        <v>36380.547968852843</v>
      </c>
      <c r="H146" s="5">
        <v>36744.965323330151</v>
      </c>
      <c r="I146" s="5">
        <v>36367.0162029071</v>
      </c>
      <c r="J146" s="2">
        <v>6.8852678581807769E-3</v>
      </c>
    </row>
    <row r="148" spans="1:10" x14ac:dyDescent="0.25">
      <c r="B148" t="s">
        <v>483</v>
      </c>
      <c r="C148" s="5">
        <v>54471.87497775026</v>
      </c>
      <c r="D148" s="5">
        <v>55297.536954534611</v>
      </c>
      <c r="E148" s="5">
        <v>56559.262924479335</v>
      </c>
      <c r="F148" s="5">
        <v>57461.90164102977</v>
      </c>
      <c r="G148" s="5">
        <v>58439.447438044102</v>
      </c>
      <c r="H148" s="5">
        <v>60045.867697576272</v>
      </c>
      <c r="I148" s="5">
        <v>60576.267745634723</v>
      </c>
      <c r="J148" s="3">
        <v>1.7860742583727607E-2</v>
      </c>
    </row>
    <row r="149" spans="1:10" x14ac:dyDescent="0.25">
      <c r="B149" t="s">
        <v>484</v>
      </c>
      <c r="C149" s="5">
        <v>61206.7798555997</v>
      </c>
      <c r="D149" s="5">
        <v>61937.405206665004</v>
      </c>
      <c r="E149" s="5">
        <v>63317.721644192039</v>
      </c>
      <c r="F149" s="5">
        <v>64754.946031649961</v>
      </c>
      <c r="G149" s="5">
        <v>66470.815843796125</v>
      </c>
      <c r="H149" s="5">
        <v>68975.992642021054</v>
      </c>
      <c r="I149" s="5">
        <v>69964.022459504253</v>
      </c>
      <c r="J149" s="3">
        <v>2.253741159305056E-2</v>
      </c>
    </row>
    <row r="150" spans="1:10" x14ac:dyDescent="0.25">
      <c r="C150" s="5"/>
      <c r="D150" s="5"/>
      <c r="E150" s="5"/>
      <c r="F150" s="5"/>
      <c r="G150" s="5"/>
      <c r="H150" s="5"/>
      <c r="I150" s="5"/>
      <c r="J150" s="3"/>
    </row>
    <row r="151" spans="1:10" x14ac:dyDescent="0.25">
      <c r="B151" t="s">
        <v>485</v>
      </c>
      <c r="C151" s="5">
        <v>52485.875095562042</v>
      </c>
      <c r="D151" s="5">
        <v>53337.268348541133</v>
      </c>
      <c r="E151" s="5">
        <v>54403.621857260972</v>
      </c>
      <c r="F151" s="5">
        <v>55157.09725609365</v>
      </c>
      <c r="G151" s="5">
        <v>56048.664365665078</v>
      </c>
      <c r="H151" s="5">
        <v>57418.942783047554</v>
      </c>
      <c r="I151" s="5">
        <v>57798.586620664297</v>
      </c>
      <c r="J151" s="3">
        <v>1.6199856679439906E-2</v>
      </c>
    </row>
    <row r="152" spans="1:10" x14ac:dyDescent="0.25">
      <c r="B152" t="s">
        <v>486</v>
      </c>
      <c r="C152" s="5">
        <v>57117.123768488607</v>
      </c>
      <c r="D152" s="5">
        <v>57666.734169783223</v>
      </c>
      <c r="E152" s="5">
        <v>58765.301778606809</v>
      </c>
      <c r="F152" s="5">
        <v>60048.548495125382</v>
      </c>
      <c r="G152" s="5">
        <v>61556.630488279639</v>
      </c>
      <c r="H152" s="5">
        <v>63768.802534144284</v>
      </c>
      <c r="I152" s="5">
        <v>64620.608190643194</v>
      </c>
      <c r="J152" s="3">
        <v>2.0784621412229587E-2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2"/>
  <sheetViews>
    <sheetView topLeftCell="A268" workbookViewId="0">
      <selection activeCell="H280" sqref="H280"/>
    </sheetView>
  </sheetViews>
  <sheetFormatPr defaultRowHeight="15" x14ac:dyDescent="0.25"/>
  <cols>
    <col min="2" max="2" width="31.28515625" bestFit="1" customWidth="1"/>
    <col min="3" max="3" width="9.140625" customWidth="1"/>
  </cols>
  <sheetData>
    <row r="1" spans="1:10" x14ac:dyDescent="0.25">
      <c r="A1" t="s">
        <v>0</v>
      </c>
      <c r="B1" t="s">
        <v>1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 t="s">
        <v>469</v>
      </c>
    </row>
    <row r="2" spans="1:10" x14ac:dyDescent="0.25">
      <c r="A2">
        <v>10100</v>
      </c>
      <c r="B2" t="s">
        <v>148</v>
      </c>
      <c r="C2" s="5">
        <v>56333.159875279605</v>
      </c>
      <c r="D2" s="5">
        <v>59277.395680858492</v>
      </c>
      <c r="E2" s="5">
        <v>58948.408424781243</v>
      </c>
      <c r="F2" s="5">
        <v>57252.806959477282</v>
      </c>
      <c r="G2" s="5">
        <v>59564.960561042608</v>
      </c>
      <c r="H2" s="5">
        <v>59816.441623620936</v>
      </c>
      <c r="I2" s="5">
        <v>59762.455628474003</v>
      </c>
      <c r="J2" s="2">
        <v>9.8977088882798991E-3</v>
      </c>
    </row>
    <row r="3" spans="1:10" x14ac:dyDescent="0.25">
      <c r="A3">
        <v>10220</v>
      </c>
      <c r="B3" t="s">
        <v>149</v>
      </c>
      <c r="C3" s="5">
        <v>40667.428203669951</v>
      </c>
      <c r="D3" s="5">
        <v>42023.205826204437</v>
      </c>
      <c r="E3" s="5">
        <v>42774.792838456</v>
      </c>
      <c r="F3" s="5">
        <v>43624.673932441125</v>
      </c>
      <c r="G3" s="5">
        <v>45556.795615181305</v>
      </c>
      <c r="H3" s="5">
        <v>44417.710881543455</v>
      </c>
      <c r="I3" s="5">
        <v>46134.956585137217</v>
      </c>
      <c r="J3" s="2">
        <v>2.1246468970986809E-2</v>
      </c>
    </row>
    <row r="4" spans="1:10" x14ac:dyDescent="0.25">
      <c r="A4">
        <v>10300</v>
      </c>
      <c r="B4" t="s">
        <v>150</v>
      </c>
      <c r="C4" s="5">
        <v>27777.851113103639</v>
      </c>
      <c r="D4" s="5">
        <v>28117.157453428328</v>
      </c>
      <c r="E4" s="5">
        <v>28184.867076587969</v>
      </c>
      <c r="F4" s="5">
        <v>28668.103188021418</v>
      </c>
      <c r="G4" s="5">
        <v>28548.263369261724</v>
      </c>
      <c r="H4" s="5">
        <v>29040.631313752503</v>
      </c>
      <c r="I4" s="5">
        <v>29258.281810844583</v>
      </c>
      <c r="J4" s="2">
        <v>8.6915023044666917E-3</v>
      </c>
    </row>
    <row r="5" spans="1:10" x14ac:dyDescent="0.25">
      <c r="A5">
        <v>10660</v>
      </c>
      <c r="B5" t="s">
        <v>151</v>
      </c>
      <c r="C5" s="5">
        <v>34387.00251538556</v>
      </c>
      <c r="D5" s="5">
        <v>34481.444487634326</v>
      </c>
      <c r="E5" s="5">
        <v>33987.185107245103</v>
      </c>
      <c r="F5" s="5">
        <v>35452.550730444862</v>
      </c>
      <c r="G5" s="5">
        <v>36382.197839238033</v>
      </c>
      <c r="H5" s="5">
        <v>37344.103905009586</v>
      </c>
      <c r="I5" s="5">
        <v>37772.172570866031</v>
      </c>
      <c r="J5" s="2">
        <v>1.5772086318778911E-2</v>
      </c>
    </row>
    <row r="6" spans="1:10" x14ac:dyDescent="0.25">
      <c r="A6">
        <v>10700</v>
      </c>
      <c r="B6" t="s">
        <v>152</v>
      </c>
      <c r="C6" s="5">
        <v>30600.130805314308</v>
      </c>
      <c r="D6" s="5">
        <v>30181.767316949441</v>
      </c>
      <c r="E6" s="5">
        <v>29936.838663783958</v>
      </c>
      <c r="F6" s="5">
        <v>29836.282833664005</v>
      </c>
      <c r="G6" s="5">
        <v>29220.34170815206</v>
      </c>
      <c r="H6" s="5">
        <v>30227.167197557708</v>
      </c>
      <c r="I6" s="5">
        <v>30948.236289162483</v>
      </c>
      <c r="J6" s="2">
        <v>1.8870662833840868E-3</v>
      </c>
    </row>
    <row r="7" spans="1:10" x14ac:dyDescent="0.25">
      <c r="A7">
        <v>10760</v>
      </c>
      <c r="B7" t="s">
        <v>153</v>
      </c>
      <c r="C7" s="5">
        <v>26764.251547891057</v>
      </c>
      <c r="D7" s="5">
        <v>23604.567183580602</v>
      </c>
      <c r="E7" s="5">
        <v>23937.657410394186</v>
      </c>
      <c r="F7" s="5">
        <v>24221.297018906931</v>
      </c>
      <c r="G7" s="5">
        <v>23460.729132417455</v>
      </c>
      <c r="H7" s="5">
        <v>24666.239264165284</v>
      </c>
      <c r="I7" s="5">
        <v>25106.547881763199</v>
      </c>
      <c r="J7" s="2">
        <v>-1.059982431317219E-2</v>
      </c>
    </row>
    <row r="8" spans="1:10" x14ac:dyDescent="0.25">
      <c r="A8">
        <v>10820</v>
      </c>
      <c r="B8" t="s">
        <v>154</v>
      </c>
      <c r="C8" s="5">
        <v>45002.524573896088</v>
      </c>
      <c r="D8" s="5">
        <v>44097.881429618254</v>
      </c>
      <c r="E8" s="5">
        <v>45231.535186032612</v>
      </c>
      <c r="F8" s="5">
        <v>47420.195968457774</v>
      </c>
      <c r="G8" s="5">
        <v>47831.829160917943</v>
      </c>
      <c r="H8" s="5">
        <v>48522.186863189774</v>
      </c>
      <c r="I8" s="5">
        <v>48883.394378842167</v>
      </c>
      <c r="J8" s="2">
        <v>1.3882000031019359E-2</v>
      </c>
    </row>
    <row r="9" spans="1:10" x14ac:dyDescent="0.25">
      <c r="A9">
        <v>10940</v>
      </c>
      <c r="B9" t="s">
        <v>155</v>
      </c>
      <c r="C9" s="5">
        <v>29759.073110158355</v>
      </c>
      <c r="D9" s="5">
        <v>29931.172418691582</v>
      </c>
      <c r="E9" s="5">
        <v>30296.491550495593</v>
      </c>
      <c r="F9" s="5">
        <v>30241.062669769501</v>
      </c>
      <c r="G9" s="5">
        <v>30350.208732772313</v>
      </c>
      <c r="H9" s="5">
        <v>30718.002849373504</v>
      </c>
      <c r="I9" s="5">
        <v>31326.853260700187</v>
      </c>
      <c r="J9" s="2">
        <v>8.5936480982689023E-3</v>
      </c>
    </row>
    <row r="10" spans="1:10" x14ac:dyDescent="0.25">
      <c r="A10">
        <v>10980</v>
      </c>
      <c r="B10" t="s">
        <v>156</v>
      </c>
      <c r="C10" s="5">
        <v>35493.173691437391</v>
      </c>
      <c r="D10" s="5">
        <v>35042.023675888369</v>
      </c>
      <c r="E10" s="5">
        <v>35554.459741517443</v>
      </c>
      <c r="F10" s="5">
        <v>36331.703104647931</v>
      </c>
      <c r="G10" s="5">
        <v>36122.236933084168</v>
      </c>
      <c r="H10" s="5">
        <v>36916.893645206532</v>
      </c>
      <c r="I10" s="5">
        <v>36941.678923517466</v>
      </c>
      <c r="J10" s="2">
        <v>6.6889444181663649E-3</v>
      </c>
    </row>
    <row r="11" spans="1:10" x14ac:dyDescent="0.25">
      <c r="A11">
        <v>11060</v>
      </c>
      <c r="B11" t="s">
        <v>157</v>
      </c>
      <c r="C11" s="5">
        <v>36780.58844057854</v>
      </c>
      <c r="D11" s="5">
        <v>37231.778068795953</v>
      </c>
      <c r="E11" s="5">
        <v>38568.705137601872</v>
      </c>
      <c r="F11" s="5">
        <v>38215.556287663894</v>
      </c>
      <c r="G11" s="5">
        <v>39896.258443114835</v>
      </c>
      <c r="H11" s="5">
        <v>40779.078682793035</v>
      </c>
      <c r="I11" s="5">
        <v>42050.576756361777</v>
      </c>
      <c r="J11" s="2">
        <v>2.2568037829585608E-2</v>
      </c>
    </row>
    <row r="12" spans="1:10" x14ac:dyDescent="0.25">
      <c r="A12">
        <v>11420</v>
      </c>
      <c r="B12" t="s">
        <v>158</v>
      </c>
      <c r="C12" s="5">
        <v>32665.129578878659</v>
      </c>
      <c r="D12" s="5">
        <v>33727.384715123779</v>
      </c>
      <c r="E12" s="5">
        <v>34115.41928506922</v>
      </c>
      <c r="F12" s="5">
        <v>35040.215628152902</v>
      </c>
      <c r="G12" s="5">
        <v>36111.968496218498</v>
      </c>
      <c r="H12" s="5">
        <v>37391.184970753908</v>
      </c>
      <c r="I12" s="5">
        <v>37628.367091295222</v>
      </c>
      <c r="J12" s="2">
        <v>2.3855099741519892E-2</v>
      </c>
    </row>
    <row r="13" spans="1:10" x14ac:dyDescent="0.25">
      <c r="A13">
        <v>11620</v>
      </c>
      <c r="B13" t="s">
        <v>159</v>
      </c>
      <c r="C13" s="5">
        <v>57942.361854062685</v>
      </c>
      <c r="D13" s="5">
        <v>62514.727983834528</v>
      </c>
      <c r="E13" s="5">
        <v>65093.6160900662</v>
      </c>
      <c r="F13" s="5">
        <v>66708.270904702993</v>
      </c>
      <c r="G13" s="5">
        <v>70351.837258700776</v>
      </c>
      <c r="H13" s="5">
        <v>62433.320613180666</v>
      </c>
      <c r="I13" s="5">
        <v>62298.295905257553</v>
      </c>
      <c r="J13" s="2">
        <v>1.2154154836941489E-2</v>
      </c>
    </row>
    <row r="14" spans="1:10" x14ac:dyDescent="0.25">
      <c r="A14">
        <v>11660</v>
      </c>
      <c r="B14" t="s">
        <v>160</v>
      </c>
      <c r="C14" s="5">
        <v>31863.991236637088</v>
      </c>
      <c r="D14" s="5">
        <v>30628.412272221827</v>
      </c>
      <c r="E14" s="5">
        <v>31217.471040300894</v>
      </c>
      <c r="F14" s="5">
        <v>31976.29158120646</v>
      </c>
      <c r="G14" s="5">
        <v>31303.800300498755</v>
      </c>
      <c r="H14" s="5">
        <v>30758.208690392905</v>
      </c>
      <c r="I14" s="5">
        <v>30933.392085855347</v>
      </c>
      <c r="J14" s="2">
        <v>-4.9278714053395678E-3</v>
      </c>
    </row>
    <row r="15" spans="1:10" x14ac:dyDescent="0.25">
      <c r="A15">
        <v>11680</v>
      </c>
      <c r="B15" t="s">
        <v>161</v>
      </c>
      <c r="C15" s="5">
        <v>35652.505802223182</v>
      </c>
      <c r="D15" s="5">
        <v>34995.048084328781</v>
      </c>
      <c r="E15" s="5">
        <v>36034.234265138351</v>
      </c>
      <c r="F15" s="5">
        <v>36055.069758943333</v>
      </c>
      <c r="G15" s="5">
        <v>35802.838476960882</v>
      </c>
      <c r="H15" s="5">
        <v>37619.437586810149</v>
      </c>
      <c r="I15" s="5">
        <v>38195.872757491932</v>
      </c>
      <c r="J15" s="2">
        <v>1.1550874275892742E-2</v>
      </c>
    </row>
    <row r="16" spans="1:10" x14ac:dyDescent="0.25">
      <c r="A16">
        <v>11740</v>
      </c>
      <c r="B16" t="s">
        <v>162</v>
      </c>
      <c r="C16" s="5">
        <v>29706.496776794844</v>
      </c>
      <c r="D16" s="5">
        <v>31210.576593925856</v>
      </c>
      <c r="E16" s="5">
        <v>31009.643772392945</v>
      </c>
      <c r="F16" s="5">
        <v>31398.490504414935</v>
      </c>
      <c r="G16" s="5">
        <v>32028.152373711793</v>
      </c>
      <c r="H16" s="5">
        <v>32431.63334997042</v>
      </c>
      <c r="I16" s="5">
        <v>31845.455509548832</v>
      </c>
      <c r="J16" s="2">
        <v>1.1655555936410433E-2</v>
      </c>
    </row>
    <row r="17" spans="1:10" x14ac:dyDescent="0.25">
      <c r="A17">
        <v>11780</v>
      </c>
      <c r="B17" t="s">
        <v>163</v>
      </c>
      <c r="C17" s="5">
        <v>27834.581288829777</v>
      </c>
      <c r="D17" s="5">
        <v>29093.591344945049</v>
      </c>
      <c r="E17" s="5">
        <v>29032.25909482118</v>
      </c>
      <c r="F17" s="5">
        <v>29207.860660215032</v>
      </c>
      <c r="G17" s="5">
        <v>29914.967647293623</v>
      </c>
      <c r="H17" s="5">
        <v>29470.330403512515</v>
      </c>
      <c r="I17" s="5">
        <v>28680.088328424248</v>
      </c>
      <c r="J17" s="2">
        <v>4.9997768136607057E-3</v>
      </c>
    </row>
    <row r="18" spans="1:10" x14ac:dyDescent="0.25">
      <c r="A18">
        <v>11860</v>
      </c>
      <c r="B18" t="s">
        <v>164</v>
      </c>
      <c r="C18" s="5">
        <v>29060.98423497357</v>
      </c>
      <c r="D18" s="5">
        <v>29881.482806434022</v>
      </c>
      <c r="E18" s="5">
        <v>30129.208326950287</v>
      </c>
      <c r="F18" s="5">
        <v>28938.92668599352</v>
      </c>
      <c r="G18" s="5">
        <v>30450.483093168794</v>
      </c>
      <c r="H18" s="5">
        <v>30770.826643262044</v>
      </c>
      <c r="I18" s="5">
        <v>30179.19348443596</v>
      </c>
      <c r="J18" s="2">
        <v>6.3125411081590421E-3</v>
      </c>
    </row>
    <row r="19" spans="1:10" x14ac:dyDescent="0.25">
      <c r="A19">
        <v>11900</v>
      </c>
      <c r="B19" t="s">
        <v>165</v>
      </c>
      <c r="C19" s="5">
        <v>28246.97916478222</v>
      </c>
      <c r="D19" s="5">
        <v>28818.983505790617</v>
      </c>
      <c r="E19" s="5">
        <v>28947.627305419774</v>
      </c>
      <c r="F19" s="5">
        <v>29458.520555807478</v>
      </c>
      <c r="G19" s="5">
        <v>29593.81204813514</v>
      </c>
      <c r="H19" s="5">
        <v>28309.962181889408</v>
      </c>
      <c r="I19" s="5">
        <v>32414.939519676722</v>
      </c>
      <c r="J19" s="2">
        <v>2.3203933437800917E-2</v>
      </c>
    </row>
    <row r="20" spans="1:10" x14ac:dyDescent="0.25">
      <c r="A20">
        <v>11940</v>
      </c>
      <c r="B20" t="s">
        <v>166</v>
      </c>
      <c r="C20" s="5">
        <v>29404.624235611969</v>
      </c>
      <c r="D20" s="5">
        <v>30520.580005437576</v>
      </c>
      <c r="E20" s="5">
        <v>33386.696169661198</v>
      </c>
      <c r="F20" s="5">
        <v>34001.271161615616</v>
      </c>
      <c r="G20" s="5">
        <v>34411.639961318237</v>
      </c>
      <c r="H20" s="5">
        <v>36904.843038675594</v>
      </c>
      <c r="I20" s="5">
        <v>37495.511371200744</v>
      </c>
      <c r="J20" s="2">
        <v>4.1343333702144047E-2</v>
      </c>
    </row>
    <row r="21" spans="1:10" x14ac:dyDescent="0.25">
      <c r="A21">
        <v>12120</v>
      </c>
      <c r="B21" t="s">
        <v>167</v>
      </c>
      <c r="C21" s="5">
        <v>31100.790150844405</v>
      </c>
      <c r="D21" s="5">
        <v>30573.548506150852</v>
      </c>
      <c r="E21" s="5">
        <v>30750.362878127373</v>
      </c>
      <c r="F21" s="5">
        <v>31710.278536918893</v>
      </c>
      <c r="G21" s="5">
        <v>32393.490798402421</v>
      </c>
      <c r="H21" s="5">
        <v>32741.568125852722</v>
      </c>
      <c r="I21" s="5">
        <v>33140.227984273675</v>
      </c>
      <c r="J21" s="2">
        <v>1.0642005199974269E-2</v>
      </c>
    </row>
    <row r="22" spans="1:10" x14ac:dyDescent="0.25">
      <c r="A22">
        <v>12140</v>
      </c>
      <c r="B22" t="s">
        <v>168</v>
      </c>
      <c r="C22" s="5">
        <v>43635.226201684884</v>
      </c>
      <c r="D22" s="5">
        <v>46322.398025702736</v>
      </c>
      <c r="E22" s="5">
        <v>47694.507823462234</v>
      </c>
      <c r="F22" s="5">
        <v>48682.081669840591</v>
      </c>
      <c r="G22" s="5">
        <v>50560.029114773235</v>
      </c>
      <c r="H22" s="5">
        <v>51978.861651700281</v>
      </c>
      <c r="I22" s="5">
        <v>50453.318698115443</v>
      </c>
      <c r="J22" s="2">
        <v>2.4492423821095066E-2</v>
      </c>
    </row>
    <row r="23" spans="1:10" x14ac:dyDescent="0.25">
      <c r="A23">
        <v>12380</v>
      </c>
      <c r="B23" t="s">
        <v>169</v>
      </c>
      <c r="C23" s="5">
        <v>40177.530656894887</v>
      </c>
      <c r="D23" s="5">
        <v>39566.452606569866</v>
      </c>
      <c r="E23" s="5">
        <v>39563.228556772541</v>
      </c>
      <c r="F23" s="5">
        <v>39048.845209862324</v>
      </c>
      <c r="G23" s="5">
        <v>39984.726445873181</v>
      </c>
      <c r="H23" s="5">
        <v>41586.736536477591</v>
      </c>
      <c r="I23" s="5">
        <v>42779.83808756389</v>
      </c>
      <c r="J23" s="2">
        <v>1.0514731720578485E-2</v>
      </c>
    </row>
    <row r="24" spans="1:10" x14ac:dyDescent="0.25">
      <c r="A24">
        <v>12660</v>
      </c>
      <c r="B24" t="s">
        <v>170</v>
      </c>
      <c r="C24" s="5">
        <v>48869.768608994193</v>
      </c>
      <c r="D24" s="5">
        <v>50128.568339233309</v>
      </c>
      <c r="E24" s="5">
        <v>51219.282654822528</v>
      </c>
      <c r="F24" s="5">
        <v>51624.25867113829</v>
      </c>
      <c r="G24" s="5">
        <v>51019.093022979971</v>
      </c>
      <c r="H24" s="5">
        <v>54383.169697350568</v>
      </c>
      <c r="I24" s="5">
        <v>53504.637180970851</v>
      </c>
      <c r="J24" s="2">
        <v>1.5216163038819897E-2</v>
      </c>
    </row>
    <row r="25" spans="1:10" x14ac:dyDescent="0.25">
      <c r="A25">
        <v>12680</v>
      </c>
      <c r="B25" t="s">
        <v>171</v>
      </c>
      <c r="C25" s="5">
        <v>41395.293305915387</v>
      </c>
      <c r="D25" s="5">
        <v>39281.841716432406</v>
      </c>
      <c r="E25" s="5">
        <v>40878.900129985122</v>
      </c>
      <c r="F25" s="5">
        <v>44382.529195533934</v>
      </c>
      <c r="G25" s="5">
        <v>44512.461492910072</v>
      </c>
      <c r="H25" s="5">
        <v>44388.500548180775</v>
      </c>
      <c r="I25" s="5">
        <v>45018.796181957732</v>
      </c>
      <c r="J25" s="2">
        <v>1.4083739302743092E-2</v>
      </c>
    </row>
    <row r="26" spans="1:10" x14ac:dyDescent="0.25">
      <c r="A26">
        <v>12780</v>
      </c>
      <c r="B26" t="s">
        <v>172</v>
      </c>
      <c r="C26" s="5">
        <v>62939.842855323492</v>
      </c>
      <c r="D26" s="5">
        <v>66908.730284744539</v>
      </c>
      <c r="E26" s="5">
        <v>68103.240451301317</v>
      </c>
      <c r="F26" s="5">
        <v>73701.747975630613</v>
      </c>
      <c r="G26" s="5">
        <v>77266.243272397827</v>
      </c>
      <c r="H26" s="5">
        <v>59352.870403059991</v>
      </c>
      <c r="I26" s="5">
        <v>57324.152234917361</v>
      </c>
      <c r="J26" s="2">
        <v>-1.545554383198311E-2</v>
      </c>
    </row>
    <row r="27" spans="1:10" x14ac:dyDescent="0.25">
      <c r="A27">
        <v>12820</v>
      </c>
      <c r="B27" t="s">
        <v>173</v>
      </c>
      <c r="C27" s="5">
        <v>21557.248497048698</v>
      </c>
      <c r="D27" s="5">
        <v>21537.236218801529</v>
      </c>
      <c r="E27" s="5">
        <v>22103.716849950415</v>
      </c>
      <c r="F27" s="5">
        <v>22253.71838143079</v>
      </c>
      <c r="G27" s="5">
        <v>21906.147169880594</v>
      </c>
      <c r="H27" s="5">
        <v>21251.032988860748</v>
      </c>
      <c r="I27" s="5">
        <v>21676.848313135331</v>
      </c>
      <c r="J27" s="2">
        <v>9.2253791446683664E-4</v>
      </c>
    </row>
    <row r="28" spans="1:10" x14ac:dyDescent="0.25">
      <c r="A28">
        <v>12900</v>
      </c>
      <c r="B28" t="s">
        <v>174</v>
      </c>
      <c r="C28" s="5">
        <v>39427.039168834315</v>
      </c>
      <c r="D28" s="5">
        <v>39237.336464606793</v>
      </c>
      <c r="E28" s="5">
        <v>37190.438981973188</v>
      </c>
      <c r="F28" s="5">
        <v>37656.442024076889</v>
      </c>
      <c r="G28" s="5">
        <v>36960.167207397666</v>
      </c>
      <c r="H28" s="5">
        <v>38808.714175043184</v>
      </c>
      <c r="I28" s="5">
        <v>38907.811653079749</v>
      </c>
      <c r="J28" s="2">
        <v>-2.2070292679703396E-3</v>
      </c>
    </row>
    <row r="29" spans="1:10" x14ac:dyDescent="0.25">
      <c r="A29">
        <v>13100</v>
      </c>
      <c r="B29" t="s">
        <v>175</v>
      </c>
      <c r="C29" s="5">
        <v>43301.508387403446</v>
      </c>
      <c r="D29" s="5">
        <v>43856.960284438712</v>
      </c>
      <c r="E29" s="5">
        <v>44279.534350899667</v>
      </c>
      <c r="F29" s="5">
        <v>48035.483843114693</v>
      </c>
      <c r="G29" s="5">
        <v>47876.301022816835</v>
      </c>
      <c r="H29" s="5">
        <v>47744.95302650932</v>
      </c>
      <c r="I29" s="5">
        <v>50419.711298926835</v>
      </c>
      <c r="J29" s="2">
        <v>2.5690236697724522E-2</v>
      </c>
    </row>
    <row r="30" spans="1:10" x14ac:dyDescent="0.25">
      <c r="A30">
        <v>13180</v>
      </c>
      <c r="B30" t="s">
        <v>176</v>
      </c>
      <c r="C30" s="5">
        <v>37001.937622865837</v>
      </c>
      <c r="D30" s="5">
        <v>37222.002746100094</v>
      </c>
      <c r="E30" s="5">
        <v>38469.411365721375</v>
      </c>
      <c r="F30" s="5">
        <v>39211.509890898902</v>
      </c>
      <c r="G30" s="5">
        <v>39683.841439400821</v>
      </c>
      <c r="H30" s="5">
        <v>40381.202560457095</v>
      </c>
      <c r="I30" s="5">
        <v>40073.11822272979</v>
      </c>
      <c r="J30" s="2">
        <v>1.3377938047194782E-2</v>
      </c>
    </row>
    <row r="31" spans="1:10" x14ac:dyDescent="0.25">
      <c r="A31">
        <v>13260</v>
      </c>
      <c r="B31" t="s">
        <v>177</v>
      </c>
      <c r="C31" s="5">
        <v>24474.216617414339</v>
      </c>
      <c r="D31" s="5">
        <v>24832.135583376723</v>
      </c>
      <c r="E31" s="5">
        <v>24141.853489447771</v>
      </c>
      <c r="F31" s="5">
        <v>24848.205730155125</v>
      </c>
      <c r="G31" s="5">
        <v>25388.825273392977</v>
      </c>
      <c r="H31" s="5">
        <v>26165.027574717915</v>
      </c>
      <c r="I31" s="5">
        <v>26394.672609072735</v>
      </c>
      <c r="J31" s="2">
        <v>1.2669927661277836E-2</v>
      </c>
    </row>
    <row r="32" spans="1:10" x14ac:dyDescent="0.25">
      <c r="A32">
        <v>13340</v>
      </c>
      <c r="B32" t="s">
        <v>178</v>
      </c>
      <c r="C32" s="5">
        <v>40714.022152156584</v>
      </c>
      <c r="D32" s="5">
        <v>42189.037663415489</v>
      </c>
      <c r="E32" s="5">
        <v>45038.670194716113</v>
      </c>
      <c r="F32" s="5">
        <v>45783.290137388314</v>
      </c>
      <c r="G32" s="5">
        <v>46756.105431169526</v>
      </c>
      <c r="H32" s="5">
        <v>46411.154124620618</v>
      </c>
      <c r="I32" s="5">
        <v>47052.571715948288</v>
      </c>
      <c r="J32" s="2">
        <v>2.4408624452076699E-2</v>
      </c>
    </row>
    <row r="33" spans="1:10" x14ac:dyDescent="0.25">
      <c r="A33">
        <v>13420</v>
      </c>
      <c r="B33" t="s">
        <v>179</v>
      </c>
      <c r="C33" s="5">
        <v>32509.435684952936</v>
      </c>
      <c r="D33" s="5">
        <v>31017.739942472836</v>
      </c>
      <c r="E33" s="5">
        <v>31735.050066937772</v>
      </c>
      <c r="F33" s="5">
        <v>32424.997289686245</v>
      </c>
      <c r="G33" s="5">
        <v>32997.997956428095</v>
      </c>
      <c r="H33" s="5">
        <v>34241.477982120923</v>
      </c>
      <c r="I33" s="5">
        <v>35218.032657397795</v>
      </c>
      <c r="J33" s="2">
        <v>1.3427325433776005E-2</v>
      </c>
    </row>
    <row r="34" spans="1:10" x14ac:dyDescent="0.25">
      <c r="A34">
        <v>13660</v>
      </c>
      <c r="B34" t="s">
        <v>180</v>
      </c>
      <c r="C34" s="5">
        <v>25111.551044306099</v>
      </c>
      <c r="D34" s="5">
        <v>25363.862816683162</v>
      </c>
      <c r="E34" s="5">
        <v>25639.857193786287</v>
      </c>
      <c r="F34" s="5">
        <v>26308.103289424351</v>
      </c>
      <c r="G34" s="5">
        <v>26559.756377689802</v>
      </c>
      <c r="H34" s="5">
        <v>27156.101555754442</v>
      </c>
      <c r="I34" s="5">
        <v>28838.149532628096</v>
      </c>
      <c r="J34" s="2">
        <v>2.3329848599729974E-2</v>
      </c>
    </row>
    <row r="35" spans="1:10" x14ac:dyDescent="0.25">
      <c r="A35">
        <v>14180</v>
      </c>
      <c r="B35" t="s">
        <v>181</v>
      </c>
      <c r="C35" s="5">
        <v>39936.779611945167</v>
      </c>
      <c r="D35" s="5">
        <v>43005.96215687455</v>
      </c>
      <c r="E35" s="5">
        <v>43293.58819601233</v>
      </c>
      <c r="F35" s="5">
        <v>43522.698754614968</v>
      </c>
      <c r="G35" s="5">
        <v>44310.532746033256</v>
      </c>
      <c r="H35" s="5">
        <v>41342.529281348667</v>
      </c>
      <c r="I35" s="5">
        <v>44072.981874887257</v>
      </c>
      <c r="J35" s="2">
        <v>1.6560503913980451E-2</v>
      </c>
    </row>
    <row r="36" spans="1:10" x14ac:dyDescent="0.25">
      <c r="A36">
        <v>14220</v>
      </c>
      <c r="B36" t="s">
        <v>182</v>
      </c>
      <c r="C36" s="5">
        <v>23508.106366984161</v>
      </c>
      <c r="D36" s="5">
        <v>22424.413612788805</v>
      </c>
      <c r="E36" s="5">
        <v>21995.41809612896</v>
      </c>
      <c r="F36" s="5">
        <v>21666.220856160206</v>
      </c>
      <c r="G36" s="5">
        <v>20949.525225187757</v>
      </c>
      <c r="H36" s="5">
        <v>21091.208767997548</v>
      </c>
      <c r="I36" s="5">
        <v>21108.966468187682</v>
      </c>
      <c r="J36" s="2">
        <v>-1.7781249603009086E-2</v>
      </c>
    </row>
    <row r="37" spans="1:10" x14ac:dyDescent="0.25">
      <c r="A37">
        <v>14340</v>
      </c>
      <c r="B37" t="s">
        <v>183</v>
      </c>
      <c r="C37" s="5">
        <v>36685.01253092855</v>
      </c>
      <c r="D37" s="5">
        <v>37266.15978039652</v>
      </c>
      <c r="E37" s="5">
        <v>38735.994707000049</v>
      </c>
      <c r="F37" s="5">
        <v>35872.719333073328</v>
      </c>
      <c r="G37" s="5">
        <v>38598.191657969277</v>
      </c>
      <c r="H37" s="5">
        <v>37965.895442545239</v>
      </c>
      <c r="I37" s="5">
        <v>38326.24044804951</v>
      </c>
      <c r="J37" s="2">
        <v>7.3210852321086151E-3</v>
      </c>
    </row>
    <row r="38" spans="1:10" x14ac:dyDescent="0.25">
      <c r="A38">
        <v>14660</v>
      </c>
      <c r="B38" t="s">
        <v>184</v>
      </c>
      <c r="C38" s="5">
        <v>32513.061322965103</v>
      </c>
      <c r="D38" s="5">
        <v>33468.241423822867</v>
      </c>
      <c r="E38" s="5">
        <v>32665.330079556865</v>
      </c>
      <c r="F38" s="5">
        <v>33385.8679041633</v>
      </c>
      <c r="G38" s="5">
        <v>34177.507629706968</v>
      </c>
      <c r="H38" s="5">
        <v>34798.658232800648</v>
      </c>
      <c r="I38" s="5">
        <v>35630.600262986532</v>
      </c>
      <c r="J38" s="2">
        <v>1.5377524361366746E-2</v>
      </c>
    </row>
    <row r="39" spans="1:10" x14ac:dyDescent="0.25">
      <c r="A39">
        <v>14700</v>
      </c>
      <c r="B39" t="s">
        <v>185</v>
      </c>
      <c r="C39" s="5">
        <v>28577.726338180095</v>
      </c>
      <c r="D39" s="5">
        <v>27711.948132762591</v>
      </c>
      <c r="E39" s="5">
        <v>27270.094165591854</v>
      </c>
      <c r="F39" s="5">
        <v>28071.132454907511</v>
      </c>
      <c r="G39" s="5">
        <v>27625.37147849378</v>
      </c>
      <c r="H39" s="5">
        <v>29258.458587680452</v>
      </c>
      <c r="I39" s="5">
        <v>29296.93902097988</v>
      </c>
      <c r="J39" s="2">
        <v>4.1511631827451101E-3</v>
      </c>
    </row>
    <row r="40" spans="1:10" x14ac:dyDescent="0.25">
      <c r="A40">
        <v>15020</v>
      </c>
      <c r="B40" t="s">
        <v>186</v>
      </c>
      <c r="C40" s="5">
        <v>29134.020602304186</v>
      </c>
      <c r="D40" s="5">
        <v>28210.096669532253</v>
      </c>
      <c r="E40" s="5">
        <v>29852.655907300385</v>
      </c>
      <c r="F40" s="5">
        <v>30411.253323921053</v>
      </c>
      <c r="G40" s="5">
        <v>29229.930356621346</v>
      </c>
      <c r="H40" s="5">
        <v>29008.299271540458</v>
      </c>
      <c r="I40" s="5">
        <v>29432.708832390126</v>
      </c>
      <c r="J40" s="2">
        <v>1.7014486675004381E-3</v>
      </c>
    </row>
    <row r="41" spans="1:10" x14ac:dyDescent="0.25">
      <c r="A41">
        <v>15100</v>
      </c>
      <c r="B41" t="s">
        <v>187</v>
      </c>
      <c r="C41" s="5">
        <v>52521.09612542604</v>
      </c>
      <c r="D41" s="5">
        <v>55696.86553570439</v>
      </c>
      <c r="E41" s="5">
        <v>54237.133796046939</v>
      </c>
      <c r="F41" s="5">
        <v>54584.870412917502</v>
      </c>
      <c r="G41" s="5">
        <v>55715.514399311483</v>
      </c>
      <c r="H41" s="5">
        <v>56669.672201392423</v>
      </c>
      <c r="I41" s="5">
        <v>56377.589809840851</v>
      </c>
      <c r="J41" s="2">
        <v>1.1879476410101342E-2</v>
      </c>
    </row>
    <row r="42" spans="1:10" x14ac:dyDescent="0.25">
      <c r="A42">
        <v>15140</v>
      </c>
      <c r="B42" t="s">
        <v>188</v>
      </c>
      <c r="C42" s="5">
        <v>29810.447037020585</v>
      </c>
      <c r="D42" s="5">
        <v>28532.36205441819</v>
      </c>
      <c r="E42" s="5">
        <v>29635.169418282563</v>
      </c>
      <c r="F42" s="5">
        <v>31685.894093122388</v>
      </c>
      <c r="G42" s="5">
        <v>28105.30554177337</v>
      </c>
      <c r="H42" s="5">
        <v>28542.980054007101</v>
      </c>
      <c r="I42" s="5">
        <v>29245.59421935309</v>
      </c>
      <c r="J42" s="2">
        <v>-3.1832504196257494E-3</v>
      </c>
    </row>
    <row r="43" spans="1:10" x14ac:dyDescent="0.25">
      <c r="A43">
        <v>15340</v>
      </c>
      <c r="B43" t="s">
        <v>189</v>
      </c>
      <c r="C43" s="5">
        <v>26580.600506250095</v>
      </c>
      <c r="D43" s="5">
        <v>27986.803252961432</v>
      </c>
      <c r="E43" s="5">
        <v>29661.982006625862</v>
      </c>
      <c r="F43" s="5">
        <v>27937.305238749428</v>
      </c>
      <c r="G43" s="5">
        <v>28712.562409081616</v>
      </c>
      <c r="H43" s="5">
        <v>28677.561058314928</v>
      </c>
      <c r="I43" s="5">
        <v>28175.45191367462</v>
      </c>
      <c r="J43" s="2">
        <v>9.7588860269703925E-3</v>
      </c>
    </row>
    <row r="44" spans="1:10" x14ac:dyDescent="0.25">
      <c r="A44">
        <v>15460</v>
      </c>
      <c r="B44" t="s">
        <v>190</v>
      </c>
      <c r="C44" s="5">
        <v>42640.218998373552</v>
      </c>
      <c r="D44" s="5">
        <v>44749.405470056299</v>
      </c>
      <c r="E44" s="5">
        <v>44734.234758818311</v>
      </c>
      <c r="F44" s="5">
        <v>46973.969754359015</v>
      </c>
      <c r="G44" s="5">
        <v>48993.331356377676</v>
      </c>
      <c r="H44" s="5">
        <v>50337.51255089933</v>
      </c>
      <c r="I44" s="5">
        <v>51299.493898726556</v>
      </c>
      <c r="J44" s="2">
        <v>3.1293488519218648E-2</v>
      </c>
    </row>
    <row r="45" spans="1:10" x14ac:dyDescent="0.25">
      <c r="A45">
        <v>15620</v>
      </c>
      <c r="B45" t="s">
        <v>191</v>
      </c>
      <c r="C45" s="5">
        <v>27958.151896222655</v>
      </c>
      <c r="D45" s="5">
        <v>28450.896461376917</v>
      </c>
      <c r="E45" s="5">
        <v>27873.336221357207</v>
      </c>
      <c r="F45" s="5">
        <v>29282.754333451729</v>
      </c>
      <c r="G45" s="5">
        <v>29207.274154794661</v>
      </c>
      <c r="H45" s="5">
        <v>29369.633301835169</v>
      </c>
      <c r="I45" s="5">
        <v>29431.398649877083</v>
      </c>
      <c r="J45" s="2">
        <v>8.5956100334987351E-3</v>
      </c>
    </row>
    <row r="46" spans="1:10" x14ac:dyDescent="0.25">
      <c r="A46">
        <v>15740</v>
      </c>
      <c r="B46" t="s">
        <v>192</v>
      </c>
      <c r="C46" s="5">
        <v>34439.156220087505</v>
      </c>
      <c r="D46" s="5">
        <v>35959.621933831171</v>
      </c>
      <c r="E46" s="5">
        <v>38110.008861885639</v>
      </c>
      <c r="F46" s="5">
        <v>41928.200341316304</v>
      </c>
      <c r="G46" s="5">
        <v>44634.87445335526</v>
      </c>
      <c r="H46" s="5">
        <v>43532.975568446811</v>
      </c>
      <c r="I46" s="5">
        <v>40324.735780919647</v>
      </c>
      <c r="J46" s="2">
        <v>2.6643916427478986E-2</v>
      </c>
    </row>
    <row r="47" spans="1:10" x14ac:dyDescent="0.25">
      <c r="A47">
        <v>15780</v>
      </c>
      <c r="B47" t="s">
        <v>193</v>
      </c>
      <c r="C47" s="5">
        <v>33646.989759816621</v>
      </c>
      <c r="D47" s="5">
        <v>33150.632105830839</v>
      </c>
      <c r="E47" s="5">
        <v>32431.015209303179</v>
      </c>
      <c r="F47" s="5">
        <v>34273.551217023603</v>
      </c>
      <c r="G47" s="5">
        <v>34128.536922430067</v>
      </c>
      <c r="H47" s="5">
        <v>31842.720305844454</v>
      </c>
      <c r="I47" s="5">
        <v>32871.253691174192</v>
      </c>
      <c r="J47" s="2">
        <v>-3.87996455855244E-3</v>
      </c>
    </row>
    <row r="48" spans="1:10" x14ac:dyDescent="0.25">
      <c r="A48">
        <v>15820</v>
      </c>
      <c r="B48" t="s">
        <v>194</v>
      </c>
      <c r="C48" s="5">
        <v>29734.360234456126</v>
      </c>
      <c r="D48" s="5">
        <v>29997.455523763947</v>
      </c>
      <c r="E48" s="5">
        <v>30089.033899693299</v>
      </c>
      <c r="F48" s="5">
        <v>30095.266324406024</v>
      </c>
      <c r="G48" s="5">
        <v>30969.282959394317</v>
      </c>
      <c r="H48" s="5">
        <v>31570.629353710196</v>
      </c>
      <c r="I48" s="5">
        <v>33180.647990183548</v>
      </c>
      <c r="J48" s="2">
        <v>1.8445305752437413E-2</v>
      </c>
    </row>
    <row r="49" spans="1:10" x14ac:dyDescent="0.25">
      <c r="A49">
        <v>15900</v>
      </c>
      <c r="B49" t="s">
        <v>195</v>
      </c>
      <c r="C49" s="5">
        <v>21260.207663007481</v>
      </c>
      <c r="D49" s="5">
        <v>21562.831760789995</v>
      </c>
      <c r="E49" s="5">
        <v>21514.232965015082</v>
      </c>
      <c r="F49" s="5">
        <v>21370.85663103982</v>
      </c>
      <c r="G49" s="5">
        <v>21337.254292416532</v>
      </c>
      <c r="H49" s="5">
        <v>22460.169173727692</v>
      </c>
      <c r="I49" s="5">
        <v>22589.513517613959</v>
      </c>
      <c r="J49" s="2">
        <v>1.0159368551503567E-2</v>
      </c>
    </row>
    <row r="50" spans="1:10" x14ac:dyDescent="0.25">
      <c r="A50">
        <v>16140</v>
      </c>
      <c r="B50" t="s">
        <v>196</v>
      </c>
      <c r="C50" s="5">
        <v>54615.091788287704</v>
      </c>
      <c r="D50" s="5">
        <v>54401.288646002999</v>
      </c>
      <c r="E50" s="5">
        <v>55675.003241656254</v>
      </c>
      <c r="F50" s="5">
        <v>55314.771648249138</v>
      </c>
      <c r="G50" s="5">
        <v>55420.650494983754</v>
      </c>
      <c r="H50" s="5">
        <v>57407.570706135135</v>
      </c>
      <c r="I50" s="5">
        <v>57455.313690625066</v>
      </c>
      <c r="J50" s="2">
        <v>8.4853383734531107E-3</v>
      </c>
    </row>
    <row r="51" spans="1:10" x14ac:dyDescent="0.25">
      <c r="A51">
        <v>16380</v>
      </c>
      <c r="B51" t="s">
        <v>197</v>
      </c>
      <c r="C51" s="5">
        <v>39157.900147675056</v>
      </c>
      <c r="D51" s="5">
        <v>40242.363216285034</v>
      </c>
      <c r="E51" s="5">
        <v>42836.2399870843</v>
      </c>
      <c r="F51" s="5">
        <v>44011.653666012338</v>
      </c>
      <c r="G51" s="5">
        <v>46014.677310261715</v>
      </c>
      <c r="H51" s="5">
        <v>46467.564789401993</v>
      </c>
      <c r="I51" s="5">
        <v>46774.632476600098</v>
      </c>
      <c r="J51" s="2">
        <v>3.0066266764818605E-2</v>
      </c>
    </row>
    <row r="52" spans="1:10" x14ac:dyDescent="0.25">
      <c r="A52">
        <v>16420</v>
      </c>
      <c r="B52" t="s">
        <v>198</v>
      </c>
      <c r="C52" s="5">
        <v>32472.279251007971</v>
      </c>
      <c r="D52" s="5">
        <v>29052.670113980817</v>
      </c>
      <c r="E52" s="5">
        <v>25397.884362095967</v>
      </c>
      <c r="F52" s="5">
        <v>31850.242850893686</v>
      </c>
      <c r="G52" s="5">
        <v>31703.014480001413</v>
      </c>
      <c r="H52" s="5">
        <v>30165.022442817972</v>
      </c>
      <c r="I52" s="5">
        <v>28660.63427399192</v>
      </c>
      <c r="J52" s="2">
        <v>-2.0595329528166784E-2</v>
      </c>
    </row>
    <row r="53" spans="1:10" x14ac:dyDescent="0.25">
      <c r="A53">
        <v>16460</v>
      </c>
      <c r="B53" t="s">
        <v>199</v>
      </c>
      <c r="C53" s="5">
        <v>35337.767964482176</v>
      </c>
      <c r="D53" s="5">
        <v>35911.33291547202</v>
      </c>
      <c r="E53" s="5">
        <v>38032.806553383081</v>
      </c>
      <c r="F53" s="5">
        <v>37587.706987598773</v>
      </c>
      <c r="G53" s="5">
        <v>37170.208167749384</v>
      </c>
      <c r="H53" s="5">
        <v>35374.999510637492</v>
      </c>
      <c r="I53" s="5">
        <v>34613.806671501865</v>
      </c>
      <c r="J53" s="2">
        <v>-3.4440002424553917E-3</v>
      </c>
    </row>
    <row r="54" spans="1:10" x14ac:dyDescent="0.25">
      <c r="A54">
        <v>16660</v>
      </c>
      <c r="B54" t="s">
        <v>200</v>
      </c>
      <c r="C54" s="5">
        <v>37360.66520115501</v>
      </c>
      <c r="D54" s="5">
        <v>37094.987040270185</v>
      </c>
      <c r="E54" s="5">
        <v>37095.268849011329</v>
      </c>
      <c r="F54" s="5">
        <v>37996.997509359717</v>
      </c>
      <c r="G54" s="5">
        <v>39345.574944267872</v>
      </c>
      <c r="H54" s="5">
        <v>39502.130725319155</v>
      </c>
      <c r="I54" s="5">
        <v>38329.212377099553</v>
      </c>
      <c r="J54" s="2">
        <v>4.274762900010165E-3</v>
      </c>
    </row>
    <row r="55" spans="1:10" x14ac:dyDescent="0.25">
      <c r="A55">
        <v>17060</v>
      </c>
      <c r="B55" t="s">
        <v>201</v>
      </c>
      <c r="C55" s="5">
        <v>33164.529396719445</v>
      </c>
      <c r="D55" s="5">
        <v>35244.276183829963</v>
      </c>
      <c r="E55" s="5">
        <v>35832.841676893862</v>
      </c>
      <c r="F55" s="5">
        <v>35650.564674315305</v>
      </c>
      <c r="G55" s="5">
        <v>36694.967102555194</v>
      </c>
      <c r="H55" s="5">
        <v>37651.381130555026</v>
      </c>
      <c r="I55" s="5">
        <v>36706.863663514108</v>
      </c>
      <c r="J55" s="2">
        <v>1.705765584899277E-2</v>
      </c>
    </row>
    <row r="56" spans="1:10" x14ac:dyDescent="0.25">
      <c r="A56">
        <v>17260</v>
      </c>
      <c r="B56" t="s">
        <v>202</v>
      </c>
      <c r="C56" s="5">
        <v>25731.20752711239</v>
      </c>
      <c r="D56" s="5">
        <v>26050.536250159668</v>
      </c>
      <c r="E56" s="5">
        <v>25941.405720211125</v>
      </c>
      <c r="F56" s="5">
        <v>26910.314178099525</v>
      </c>
      <c r="G56" s="5">
        <v>26089.200945819404</v>
      </c>
      <c r="H56" s="5">
        <v>25949.247827226987</v>
      </c>
      <c r="I56" s="5">
        <v>26872.728781046011</v>
      </c>
      <c r="J56" s="2">
        <v>7.2608021372542186E-3</v>
      </c>
    </row>
    <row r="57" spans="1:10" x14ac:dyDescent="0.25">
      <c r="A57">
        <v>17380</v>
      </c>
      <c r="B57" t="s">
        <v>203</v>
      </c>
      <c r="C57" s="5">
        <v>30568.179925112621</v>
      </c>
      <c r="D57" s="5">
        <v>31449.122312549469</v>
      </c>
      <c r="E57" s="5">
        <v>31932.725779123211</v>
      </c>
      <c r="F57" s="5">
        <v>31126.409176809153</v>
      </c>
      <c r="G57" s="5">
        <v>30171.266094009265</v>
      </c>
      <c r="H57" s="5">
        <v>30748.072099382443</v>
      </c>
      <c r="I57" s="5">
        <v>32199.665586901392</v>
      </c>
      <c r="J57" s="2">
        <v>8.7037376331930982E-3</v>
      </c>
    </row>
    <row r="58" spans="1:10" x14ac:dyDescent="0.25">
      <c r="A58">
        <v>17540</v>
      </c>
      <c r="B58" t="s">
        <v>204</v>
      </c>
      <c r="C58" s="5">
        <v>55091.997511092144</v>
      </c>
      <c r="D58" s="5">
        <v>55179.407696540591</v>
      </c>
      <c r="E58" s="5">
        <v>56633.883988300418</v>
      </c>
      <c r="F58" s="5">
        <v>55887.257330596934</v>
      </c>
      <c r="G58" s="5">
        <v>56789.861723935173</v>
      </c>
      <c r="H58" s="5">
        <v>53046.244051749476</v>
      </c>
      <c r="I58" s="5">
        <v>52423.823394639687</v>
      </c>
      <c r="J58" s="2">
        <v>-8.2397550718019685E-3</v>
      </c>
    </row>
    <row r="59" spans="1:10" x14ac:dyDescent="0.25">
      <c r="A59">
        <v>17700</v>
      </c>
      <c r="B59" t="s">
        <v>205</v>
      </c>
      <c r="C59" s="5">
        <v>45795.743902450078</v>
      </c>
      <c r="D59" s="5">
        <v>50892.353294220775</v>
      </c>
      <c r="E59" s="5">
        <v>50559.845598518266</v>
      </c>
      <c r="F59" s="5">
        <v>49728.502983701233</v>
      </c>
      <c r="G59" s="5">
        <v>49355.1816528052</v>
      </c>
      <c r="H59" s="5">
        <v>49228.221995521642</v>
      </c>
      <c r="I59" s="5">
        <v>46642.554212314171</v>
      </c>
      <c r="J59" s="2">
        <v>3.0583582722583103E-3</v>
      </c>
    </row>
    <row r="60" spans="1:10" x14ac:dyDescent="0.25">
      <c r="A60">
        <v>17740</v>
      </c>
      <c r="B60" t="s">
        <v>206</v>
      </c>
      <c r="C60" s="5">
        <v>28517.472724631982</v>
      </c>
      <c r="D60" s="5">
        <v>28534.39097527416</v>
      </c>
      <c r="E60" s="5">
        <v>29537.839847895404</v>
      </c>
      <c r="F60" s="5">
        <v>28801.161254992345</v>
      </c>
      <c r="G60" s="5">
        <v>28551.59522458068</v>
      </c>
      <c r="H60" s="5">
        <v>28059.724631720939</v>
      </c>
      <c r="I60" s="5">
        <v>28852.009312192742</v>
      </c>
      <c r="J60" s="2">
        <v>1.9456670121782427E-3</v>
      </c>
    </row>
    <row r="61" spans="1:10" x14ac:dyDescent="0.25">
      <c r="A61">
        <v>18060</v>
      </c>
      <c r="B61" t="s">
        <v>207</v>
      </c>
      <c r="C61" s="5">
        <v>42350.432236999994</v>
      </c>
      <c r="D61" s="5">
        <v>43680.8027795448</v>
      </c>
      <c r="E61" s="5">
        <v>46697.895776791003</v>
      </c>
      <c r="F61" s="5">
        <v>47377.418317890479</v>
      </c>
      <c r="G61" s="5">
        <v>44287.856315288504</v>
      </c>
      <c r="H61" s="5">
        <v>43259.570454088971</v>
      </c>
      <c r="I61" s="5">
        <v>43670.337705213758</v>
      </c>
      <c r="J61" s="2">
        <v>5.1281832219778334E-3</v>
      </c>
    </row>
    <row r="62" spans="1:10" x14ac:dyDescent="0.25">
      <c r="A62">
        <v>18100</v>
      </c>
      <c r="B62" t="s">
        <v>208</v>
      </c>
      <c r="C62" s="5">
        <v>58560.883571227423</v>
      </c>
      <c r="D62" s="5">
        <v>61467.222633683283</v>
      </c>
      <c r="E62" s="5">
        <v>60045.888225530078</v>
      </c>
      <c r="F62" s="5">
        <v>61651.631350217722</v>
      </c>
      <c r="G62" s="5">
        <v>62507.683904676851</v>
      </c>
      <c r="H62" s="5">
        <v>62106.828089449511</v>
      </c>
      <c r="I62" s="5">
        <v>61166.144305095615</v>
      </c>
      <c r="J62" s="2">
        <v>7.2808576498115674E-3</v>
      </c>
    </row>
    <row r="63" spans="1:10" x14ac:dyDescent="0.25">
      <c r="A63">
        <v>18220</v>
      </c>
      <c r="B63" t="s">
        <v>209</v>
      </c>
      <c r="C63" s="5">
        <v>22201.600665355305</v>
      </c>
      <c r="D63" s="5">
        <v>22845.364158908618</v>
      </c>
      <c r="E63" s="5">
        <v>22651.899782985092</v>
      </c>
      <c r="F63" s="5">
        <v>23051.223747447792</v>
      </c>
      <c r="G63" s="5">
        <v>24202.680908592483</v>
      </c>
      <c r="H63" s="5">
        <v>24057.107583681198</v>
      </c>
      <c r="I63" s="5">
        <v>24568.415053975019</v>
      </c>
      <c r="J63" s="2">
        <v>1.7026202726261985E-2</v>
      </c>
    </row>
    <row r="64" spans="1:10" x14ac:dyDescent="0.25">
      <c r="A64">
        <v>18260</v>
      </c>
      <c r="B64" t="s">
        <v>210</v>
      </c>
      <c r="C64" s="5">
        <v>30844.44874295728</v>
      </c>
      <c r="D64" s="5">
        <v>30708.902670109361</v>
      </c>
      <c r="E64" s="5">
        <v>31222.057820701197</v>
      </c>
      <c r="F64" s="5">
        <v>31690.695536927778</v>
      </c>
      <c r="G64" s="5">
        <v>32143.923003060041</v>
      </c>
      <c r="H64" s="5">
        <v>33632.926940160629</v>
      </c>
      <c r="I64" s="5">
        <v>33536.158148851733</v>
      </c>
      <c r="J64" s="2">
        <v>1.4042247974923372E-2</v>
      </c>
    </row>
    <row r="65" spans="1:10" x14ac:dyDescent="0.25">
      <c r="A65">
        <v>18420</v>
      </c>
      <c r="B65" t="s">
        <v>211</v>
      </c>
      <c r="C65" s="5">
        <v>28643.092262966027</v>
      </c>
      <c r="D65" s="5">
        <v>28407.161730181622</v>
      </c>
      <c r="E65" s="5">
        <v>29286.900365210415</v>
      </c>
      <c r="F65" s="5">
        <v>29029.95970382767</v>
      </c>
      <c r="G65" s="5">
        <v>28927.520839605571</v>
      </c>
      <c r="H65" s="5">
        <v>30235.198899224488</v>
      </c>
      <c r="I65" s="5">
        <v>30235.917097707574</v>
      </c>
      <c r="J65" s="2">
        <v>9.0605033066208929E-3</v>
      </c>
    </row>
    <row r="66" spans="1:10" x14ac:dyDescent="0.25">
      <c r="A66">
        <v>18740</v>
      </c>
      <c r="B66" t="s">
        <v>212</v>
      </c>
      <c r="C66" s="5">
        <v>35130.90764523999</v>
      </c>
      <c r="D66" s="5">
        <v>33746.48652768413</v>
      </c>
      <c r="E66" s="5">
        <v>32574.196291265347</v>
      </c>
      <c r="F66" s="5">
        <v>35159.114838061461</v>
      </c>
      <c r="G66" s="5">
        <v>34602.98134907052</v>
      </c>
      <c r="H66" s="5">
        <v>37402.504119818157</v>
      </c>
      <c r="I66" s="5">
        <v>31027.055033978555</v>
      </c>
      <c r="J66" s="2">
        <v>-2.0490774081446617E-2</v>
      </c>
    </row>
    <row r="67" spans="1:10" x14ac:dyDescent="0.25">
      <c r="A67">
        <v>18820</v>
      </c>
      <c r="B67" t="s">
        <v>213</v>
      </c>
      <c r="C67" s="5">
        <v>38851.662231351293</v>
      </c>
      <c r="D67" s="5">
        <v>37704.75283868768</v>
      </c>
      <c r="E67" s="5">
        <v>38052.789924333127</v>
      </c>
      <c r="F67" s="5">
        <v>39005.34262336971</v>
      </c>
      <c r="G67" s="5">
        <v>40155.632192401579</v>
      </c>
      <c r="H67" s="5">
        <v>40880.907515565705</v>
      </c>
      <c r="I67" s="5">
        <v>40875.574942582003</v>
      </c>
      <c r="J67" s="2">
        <v>8.4995567211749723E-3</v>
      </c>
    </row>
    <row r="68" spans="1:10" x14ac:dyDescent="0.25">
      <c r="A68">
        <v>18900</v>
      </c>
      <c r="B68" t="s">
        <v>214</v>
      </c>
      <c r="C68" s="5">
        <v>27112.511103869521</v>
      </c>
      <c r="D68" s="5">
        <v>27099.917897256193</v>
      </c>
      <c r="E68" s="5">
        <v>28536.287146220158</v>
      </c>
      <c r="F68" s="5">
        <v>27993.427226831787</v>
      </c>
      <c r="G68" s="5">
        <v>28278.48403731584</v>
      </c>
      <c r="H68" s="5">
        <v>28433.009259232014</v>
      </c>
      <c r="I68" s="5">
        <v>28400.97297715113</v>
      </c>
      <c r="J68" s="2">
        <v>7.7680356191689448E-3</v>
      </c>
    </row>
    <row r="69" spans="1:10" x14ac:dyDescent="0.25">
      <c r="A69">
        <v>18980</v>
      </c>
      <c r="B69" t="s">
        <v>215</v>
      </c>
      <c r="C69" s="5">
        <v>29174.280921028108</v>
      </c>
      <c r="D69" s="5">
        <v>28862.336604584718</v>
      </c>
      <c r="E69" s="5">
        <v>28998.885575554028</v>
      </c>
      <c r="F69" s="5">
        <v>29780.599820206091</v>
      </c>
      <c r="G69" s="5">
        <v>29935.606432844987</v>
      </c>
      <c r="H69" s="5">
        <v>30835.822221609804</v>
      </c>
      <c r="I69" s="5">
        <v>31359.416705200794</v>
      </c>
      <c r="J69" s="2">
        <v>1.211059055113739E-2</v>
      </c>
    </row>
    <row r="70" spans="1:10" x14ac:dyDescent="0.25">
      <c r="A70">
        <v>19220</v>
      </c>
      <c r="B70" t="s">
        <v>216</v>
      </c>
      <c r="C70" s="5">
        <v>29403.327746025152</v>
      </c>
      <c r="D70" s="5">
        <v>29108.845911039865</v>
      </c>
      <c r="E70" s="5">
        <v>28830.615872761271</v>
      </c>
      <c r="F70" s="5">
        <v>28955.036489894181</v>
      </c>
      <c r="G70" s="5">
        <v>28254.412586573453</v>
      </c>
      <c r="H70" s="5">
        <v>29059.887519084896</v>
      </c>
      <c r="I70" s="5">
        <v>29418.631904572205</v>
      </c>
      <c r="J70" s="2">
        <v>8.6729642216454295E-5</v>
      </c>
    </row>
    <row r="71" spans="1:10" x14ac:dyDescent="0.25">
      <c r="A71">
        <v>19420</v>
      </c>
      <c r="B71" t="s">
        <v>217</v>
      </c>
      <c r="C71" s="5">
        <v>28923.381445378553</v>
      </c>
      <c r="D71" s="5">
        <v>30532.296378979925</v>
      </c>
      <c r="E71" s="5">
        <v>30802.963130465567</v>
      </c>
      <c r="F71" s="5">
        <v>31112.281310919865</v>
      </c>
      <c r="G71" s="5">
        <v>34120.846080682953</v>
      </c>
      <c r="H71" s="5">
        <v>35039.390623814324</v>
      </c>
      <c r="I71" s="5">
        <v>34862.3677586864</v>
      </c>
      <c r="J71" s="2">
        <v>3.1615762108983647E-2</v>
      </c>
    </row>
    <row r="72" spans="1:10" x14ac:dyDescent="0.25">
      <c r="A72">
        <v>19540</v>
      </c>
      <c r="B72" t="s">
        <v>218</v>
      </c>
      <c r="C72" s="5">
        <v>34360.82550851594</v>
      </c>
      <c r="D72" s="5">
        <v>34306.827624539495</v>
      </c>
      <c r="E72" s="5">
        <v>33645.432299780805</v>
      </c>
      <c r="F72" s="5">
        <v>34610.760997843005</v>
      </c>
      <c r="G72" s="5">
        <v>35443.538289546945</v>
      </c>
      <c r="H72" s="5">
        <v>36401.762025883494</v>
      </c>
      <c r="I72" s="5">
        <v>36817.489156861942</v>
      </c>
      <c r="J72" s="2">
        <v>1.1575796768388713E-2</v>
      </c>
    </row>
    <row r="73" spans="1:10" x14ac:dyDescent="0.25">
      <c r="A73">
        <v>19580</v>
      </c>
      <c r="B73" t="s">
        <v>219</v>
      </c>
      <c r="C73" s="5">
        <v>38183.507872111084</v>
      </c>
      <c r="D73" s="5">
        <v>39578.840348355974</v>
      </c>
      <c r="E73" s="5">
        <v>40558.188593416417</v>
      </c>
      <c r="F73" s="5">
        <v>43028.93119969585</v>
      </c>
      <c r="G73" s="5">
        <v>45223.301178929949</v>
      </c>
      <c r="H73" s="5">
        <v>44209.753978518514</v>
      </c>
      <c r="I73" s="5">
        <v>44000.273683286112</v>
      </c>
      <c r="J73" s="2">
        <v>2.3913476163642144E-2</v>
      </c>
    </row>
    <row r="74" spans="1:10" x14ac:dyDescent="0.25">
      <c r="A74">
        <v>19760</v>
      </c>
      <c r="B74" t="s">
        <v>220</v>
      </c>
      <c r="C74" s="5">
        <v>29295.870968508629</v>
      </c>
      <c r="D74" s="5">
        <v>27610.359273399354</v>
      </c>
      <c r="E74" s="5">
        <v>26447.409416759994</v>
      </c>
      <c r="F74" s="5">
        <v>26408.772414459294</v>
      </c>
      <c r="G74" s="5">
        <v>27137.137773616836</v>
      </c>
      <c r="H74" s="5">
        <v>27315.850546930942</v>
      </c>
      <c r="I74" s="5">
        <v>26308.752897283015</v>
      </c>
      <c r="J74" s="2">
        <v>-1.7764466251635413E-2</v>
      </c>
    </row>
    <row r="75" spans="1:10" x14ac:dyDescent="0.25">
      <c r="A75">
        <v>19860</v>
      </c>
      <c r="B75" t="s">
        <v>221</v>
      </c>
      <c r="C75" s="5">
        <v>70472.757339170057</v>
      </c>
      <c r="D75" s="5">
        <v>88266.298004915123</v>
      </c>
      <c r="E75" s="5">
        <v>116425.44079303641</v>
      </c>
      <c r="F75" s="5">
        <v>127119.24368027959</v>
      </c>
      <c r="G75" s="5">
        <v>139571.03706729956</v>
      </c>
      <c r="H75" s="5">
        <v>108063.76954264878</v>
      </c>
      <c r="I75" s="5">
        <v>94334.022685319549</v>
      </c>
      <c r="J75" s="2">
        <v>4.9803093963357359E-2</v>
      </c>
    </row>
    <row r="76" spans="1:10" x14ac:dyDescent="0.25">
      <c r="A76">
        <v>19940</v>
      </c>
      <c r="B76" t="s">
        <v>222</v>
      </c>
      <c r="C76" s="5">
        <v>35669.262681867571</v>
      </c>
      <c r="D76" s="5">
        <v>35318.050205465508</v>
      </c>
      <c r="E76" s="5">
        <v>35274.362220719755</v>
      </c>
      <c r="F76" s="5">
        <v>37423.579677968904</v>
      </c>
      <c r="G76" s="5">
        <v>38473.032631812981</v>
      </c>
      <c r="H76" s="5">
        <v>39534.602652691501</v>
      </c>
      <c r="I76" s="5">
        <v>40315.786844774557</v>
      </c>
      <c r="J76" s="2">
        <v>2.0618653142851606E-2</v>
      </c>
    </row>
    <row r="77" spans="1:10" x14ac:dyDescent="0.25">
      <c r="A77">
        <v>19980</v>
      </c>
      <c r="B77" t="s">
        <v>223</v>
      </c>
      <c r="C77" s="5">
        <v>44708.968875300518</v>
      </c>
      <c r="D77" s="5">
        <v>43812.278784981609</v>
      </c>
      <c r="E77" s="5">
        <v>45959.053318864877</v>
      </c>
      <c r="F77" s="5">
        <v>45648.879334398312</v>
      </c>
      <c r="G77" s="5">
        <v>42835.16864917049</v>
      </c>
      <c r="H77" s="5">
        <v>44728.200054376073</v>
      </c>
      <c r="I77" s="5">
        <v>46150.679158785832</v>
      </c>
      <c r="J77" s="2">
        <v>5.3036062062046252E-3</v>
      </c>
    </row>
    <row r="78" spans="1:10" x14ac:dyDescent="0.25">
      <c r="A78">
        <v>20340</v>
      </c>
      <c r="B78" t="s">
        <v>224</v>
      </c>
      <c r="C78" s="5">
        <v>41482.875993129361</v>
      </c>
      <c r="D78" s="5">
        <v>43490.028142258481</v>
      </c>
      <c r="E78" s="5">
        <v>46446.018649964666</v>
      </c>
      <c r="F78" s="5">
        <v>49587.221835857381</v>
      </c>
      <c r="G78" s="5">
        <v>52459.13839393128</v>
      </c>
      <c r="H78" s="5">
        <v>45024.385634615785</v>
      </c>
      <c r="I78" s="5">
        <v>42066.78257428568</v>
      </c>
      <c r="J78" s="2">
        <v>2.3323325584472254E-3</v>
      </c>
    </row>
    <row r="79" spans="1:10" x14ac:dyDescent="0.25">
      <c r="A79">
        <v>20460</v>
      </c>
      <c r="B79" t="s">
        <v>225</v>
      </c>
      <c r="C79" s="5">
        <v>28868.345315354582</v>
      </c>
      <c r="D79" s="5">
        <v>27404.019875068869</v>
      </c>
      <c r="E79" s="5">
        <v>27239.803804561427</v>
      </c>
      <c r="F79" s="5">
        <v>27844.626001833625</v>
      </c>
      <c r="G79" s="5">
        <v>28385.480276116225</v>
      </c>
      <c r="H79" s="5">
        <v>28697.370294522647</v>
      </c>
      <c r="I79" s="5">
        <v>29762.136711542029</v>
      </c>
      <c r="J79" s="2">
        <v>5.0948227746312469E-3</v>
      </c>
    </row>
    <row r="80" spans="1:10" x14ac:dyDescent="0.25">
      <c r="A80">
        <v>20540</v>
      </c>
      <c r="B80" t="s">
        <v>226</v>
      </c>
      <c r="C80" s="5">
        <v>38068.244698502545</v>
      </c>
      <c r="D80" s="5">
        <v>36011.472788255945</v>
      </c>
      <c r="E80" s="5">
        <v>37593.422208343916</v>
      </c>
      <c r="F80" s="5">
        <v>38017.81312548765</v>
      </c>
      <c r="G80" s="5">
        <v>40801.671461884216</v>
      </c>
      <c r="H80" s="5">
        <v>40924.468399581347</v>
      </c>
      <c r="I80" s="5">
        <v>40720.697876678096</v>
      </c>
      <c r="J80" s="2">
        <v>1.1289256148072413E-2</v>
      </c>
    </row>
    <row r="81" spans="1:10" x14ac:dyDescent="0.25">
      <c r="A81">
        <v>20820</v>
      </c>
      <c r="B81" t="s">
        <v>227</v>
      </c>
      <c r="C81" s="5">
        <v>52157.54766562549</v>
      </c>
      <c r="D81" s="5">
        <v>52389.127162068107</v>
      </c>
      <c r="E81" s="5">
        <v>54777.995137825994</v>
      </c>
      <c r="F81" s="5">
        <v>52750.495473452516</v>
      </c>
      <c r="G81" s="5">
        <v>55646.973171733072</v>
      </c>
      <c r="H81" s="5">
        <v>51010.375540034278</v>
      </c>
      <c r="I81" s="5">
        <v>51864.021137686206</v>
      </c>
      <c r="J81" s="2">
        <v>-9.4015535469671452E-4</v>
      </c>
    </row>
    <row r="82" spans="1:10" x14ac:dyDescent="0.25">
      <c r="A82">
        <v>20980</v>
      </c>
      <c r="B82" t="s">
        <v>228</v>
      </c>
      <c r="C82" s="5">
        <v>67488.492528812727</v>
      </c>
      <c r="D82" s="5">
        <v>68800.489602633941</v>
      </c>
      <c r="E82" s="5">
        <v>75885.231692923611</v>
      </c>
      <c r="F82" s="5">
        <v>77991.716368243025</v>
      </c>
      <c r="G82" s="5">
        <v>84120.098656774207</v>
      </c>
      <c r="H82" s="5">
        <v>77301.274408628422</v>
      </c>
      <c r="I82" s="5">
        <v>72889.521054420198</v>
      </c>
      <c r="J82" s="2">
        <v>1.2913971366892874E-2</v>
      </c>
    </row>
    <row r="83" spans="1:10" x14ac:dyDescent="0.25">
      <c r="A83">
        <v>21120</v>
      </c>
      <c r="B83" t="s">
        <v>229</v>
      </c>
      <c r="C83" s="5">
        <v>53310.519953306313</v>
      </c>
      <c r="D83" s="5">
        <v>60391.569851226719</v>
      </c>
      <c r="E83" s="5">
        <v>69195.038543573552</v>
      </c>
      <c r="F83" s="5">
        <v>75118.991448810761</v>
      </c>
      <c r="G83" s="5">
        <v>74712.11439852725</v>
      </c>
      <c r="H83" s="5">
        <v>59857.527320278088</v>
      </c>
      <c r="I83" s="5">
        <v>56473.651479646491</v>
      </c>
      <c r="J83" s="2">
        <v>9.653042896448083E-3</v>
      </c>
    </row>
    <row r="84" spans="1:10" x14ac:dyDescent="0.25">
      <c r="A84">
        <v>21380</v>
      </c>
      <c r="B84" t="s">
        <v>230</v>
      </c>
      <c r="C84" s="5">
        <v>34942.965468529532</v>
      </c>
      <c r="D84" s="5">
        <v>35252.112522440133</v>
      </c>
      <c r="E84" s="5">
        <v>34438.041068182923</v>
      </c>
      <c r="F84" s="5">
        <v>33814.474117624864</v>
      </c>
      <c r="G84" s="5">
        <v>34955.604671909517</v>
      </c>
      <c r="H84" s="5">
        <v>36397.810530958108</v>
      </c>
      <c r="I84" s="5">
        <v>36896.972361748805</v>
      </c>
      <c r="J84" s="2">
        <v>9.1099660317310871E-3</v>
      </c>
    </row>
    <row r="85" spans="1:10" x14ac:dyDescent="0.25">
      <c r="A85">
        <v>21460</v>
      </c>
      <c r="B85" t="s">
        <v>231</v>
      </c>
      <c r="C85" s="5">
        <v>23868.912846497406</v>
      </c>
      <c r="D85" s="5">
        <v>23221.47192271419</v>
      </c>
      <c r="E85" s="5">
        <v>22677.461130347732</v>
      </c>
      <c r="F85" s="5">
        <v>23251.128169200209</v>
      </c>
      <c r="G85" s="5">
        <v>23340.296284168769</v>
      </c>
      <c r="H85" s="5">
        <v>24190.875892255859</v>
      </c>
      <c r="I85" s="5">
        <v>23912.868022697348</v>
      </c>
      <c r="J85" s="2">
        <v>3.0668543297407425E-4</v>
      </c>
    </row>
    <row r="86" spans="1:10" x14ac:dyDescent="0.25">
      <c r="A86">
        <v>21540</v>
      </c>
      <c r="B86" t="s">
        <v>232</v>
      </c>
      <c r="C86" s="5">
        <v>34477.436437853277</v>
      </c>
      <c r="D86" s="5">
        <v>34108.010451009854</v>
      </c>
      <c r="E86" s="5">
        <v>34093.61376029731</v>
      </c>
      <c r="F86" s="5">
        <v>33823.094675499982</v>
      </c>
      <c r="G86" s="5">
        <v>34197.12901807826</v>
      </c>
      <c r="H86" s="5">
        <v>34800.771661695202</v>
      </c>
      <c r="I86" s="5">
        <v>34456.778178862383</v>
      </c>
      <c r="J86" s="2">
        <v>-9.9888606089226784E-5</v>
      </c>
    </row>
    <row r="87" spans="1:10" x14ac:dyDescent="0.25">
      <c r="A87">
        <v>21640</v>
      </c>
      <c r="B87" t="s">
        <v>233</v>
      </c>
      <c r="C87" s="5">
        <v>25554.596897909516</v>
      </c>
      <c r="D87" s="5">
        <v>24789.215228546454</v>
      </c>
      <c r="E87" s="5">
        <v>24516.583982013406</v>
      </c>
      <c r="F87" s="5">
        <v>25471.947960706057</v>
      </c>
      <c r="G87" s="5">
        <v>25000.947951062502</v>
      </c>
      <c r="H87" s="5">
        <v>26246.451203913388</v>
      </c>
      <c r="I87" s="5">
        <v>26192.209736285517</v>
      </c>
      <c r="J87" s="2">
        <v>4.1159155514580714E-3</v>
      </c>
    </row>
    <row r="88" spans="1:10" x14ac:dyDescent="0.25">
      <c r="A88">
        <v>21840</v>
      </c>
      <c r="B88" t="s">
        <v>234</v>
      </c>
      <c r="C88" s="5">
        <v>36959.480962979353</v>
      </c>
      <c r="D88" s="5">
        <v>38906.993965949536</v>
      </c>
      <c r="E88" s="5">
        <v>39747.449817767098</v>
      </c>
      <c r="F88" s="5">
        <v>39040.911565420647</v>
      </c>
      <c r="G88" s="5">
        <v>38878.311185060411</v>
      </c>
      <c r="H88" s="5">
        <v>37688.778027326742</v>
      </c>
      <c r="I88" s="5">
        <v>38143.535978931817</v>
      </c>
      <c r="J88" s="2">
        <v>5.2695191539002817E-3</v>
      </c>
    </row>
    <row r="89" spans="1:10" x14ac:dyDescent="0.25">
      <c r="A89">
        <v>21860</v>
      </c>
      <c r="B89" t="s">
        <v>235</v>
      </c>
      <c r="C89" s="5">
        <v>45326.711157943442</v>
      </c>
      <c r="D89" s="5">
        <v>42417.302565981045</v>
      </c>
      <c r="E89" s="5">
        <v>42844.248446358564</v>
      </c>
      <c r="F89" s="5">
        <v>42256.851009533675</v>
      </c>
      <c r="G89" s="5">
        <v>42830.602669278902</v>
      </c>
      <c r="H89" s="5">
        <v>43393.761314738324</v>
      </c>
      <c r="I89" s="5">
        <v>45163.317144731023</v>
      </c>
      <c r="J89" s="2">
        <v>-6.0170544510029789E-4</v>
      </c>
    </row>
    <row r="90" spans="1:10" x14ac:dyDescent="0.25">
      <c r="A90">
        <v>22060</v>
      </c>
      <c r="B90" t="s">
        <v>236</v>
      </c>
      <c r="C90" s="5">
        <v>35337.825080520073</v>
      </c>
      <c r="D90" s="5">
        <v>35125.664054180364</v>
      </c>
      <c r="E90" s="5">
        <v>36592.111227009671</v>
      </c>
      <c r="F90" s="5">
        <v>37842.653585668122</v>
      </c>
      <c r="G90" s="5">
        <v>37896.689596523189</v>
      </c>
      <c r="H90" s="5">
        <v>39535.923986703427</v>
      </c>
      <c r="I90" s="5">
        <v>40916.331264419707</v>
      </c>
      <c r="J90" s="2">
        <v>2.4730064719507006E-2</v>
      </c>
    </row>
    <row r="91" spans="1:10" x14ac:dyDescent="0.25">
      <c r="A91">
        <v>22100</v>
      </c>
      <c r="B91" t="s">
        <v>237</v>
      </c>
      <c r="C91" s="5">
        <v>24335.596286179454</v>
      </c>
      <c r="D91" s="5">
        <v>23733.95607108753</v>
      </c>
      <c r="E91" s="5">
        <v>23670.445689482338</v>
      </c>
      <c r="F91" s="5">
        <v>24113.401629601769</v>
      </c>
      <c r="G91" s="5">
        <v>24018.037726989249</v>
      </c>
      <c r="H91" s="5">
        <v>23960.905072373178</v>
      </c>
      <c r="I91" s="5">
        <v>23994.068850191587</v>
      </c>
      <c r="J91" s="2">
        <v>-2.3528074085642503E-3</v>
      </c>
    </row>
    <row r="92" spans="1:10" x14ac:dyDescent="0.25">
      <c r="A92">
        <v>22260</v>
      </c>
      <c r="B92" t="s">
        <v>238</v>
      </c>
      <c r="C92" s="5">
        <v>37183.019004627116</v>
      </c>
      <c r="D92" s="5">
        <v>37368.837705088285</v>
      </c>
      <c r="E92" s="5">
        <v>37435.602304752218</v>
      </c>
      <c r="F92" s="5">
        <v>38673.160106058771</v>
      </c>
      <c r="G92" s="5">
        <v>39668.963748135327</v>
      </c>
      <c r="H92" s="5">
        <v>39360.767139918855</v>
      </c>
      <c r="I92" s="5">
        <v>39920.162298349285</v>
      </c>
      <c r="J92" s="2">
        <v>1.1908572146895668E-2</v>
      </c>
    </row>
    <row r="93" spans="1:10" x14ac:dyDescent="0.25">
      <c r="A93">
        <v>22300</v>
      </c>
      <c r="B93" t="s">
        <v>239</v>
      </c>
      <c r="C93" s="5">
        <v>59514.257845158907</v>
      </c>
      <c r="D93" s="5">
        <v>64239.553408108986</v>
      </c>
      <c r="E93" s="5">
        <v>62459.713774872071</v>
      </c>
      <c r="F93" s="5">
        <v>56162.583965170175</v>
      </c>
      <c r="G93" s="5">
        <v>58569.473920226694</v>
      </c>
      <c r="H93" s="5">
        <v>60099.637226816689</v>
      </c>
      <c r="I93" s="5">
        <v>61298.755558298457</v>
      </c>
      <c r="J93" s="2">
        <v>4.9360809057332755E-3</v>
      </c>
    </row>
    <row r="94" spans="1:10" x14ac:dyDescent="0.25">
      <c r="A94">
        <v>22620</v>
      </c>
      <c r="B94" t="s">
        <v>240</v>
      </c>
      <c r="C94" s="5">
        <v>24200.975537120092</v>
      </c>
      <c r="D94" s="5">
        <v>24182.009597720553</v>
      </c>
      <c r="E94" s="5">
        <v>23687.683465244416</v>
      </c>
      <c r="F94" s="5">
        <v>24526.266759107111</v>
      </c>
      <c r="G94" s="5">
        <v>24801.275740661778</v>
      </c>
      <c r="H94" s="5">
        <v>25438.279108373954</v>
      </c>
      <c r="I94" s="5">
        <v>25749.155213099151</v>
      </c>
      <c r="J94" s="2">
        <v>1.0388401211268938E-2</v>
      </c>
    </row>
    <row r="95" spans="1:10" x14ac:dyDescent="0.25">
      <c r="A95">
        <v>22700</v>
      </c>
      <c r="B95" t="s">
        <v>241</v>
      </c>
      <c r="C95" s="5">
        <v>50170.795078616153</v>
      </c>
      <c r="D95" s="5">
        <v>50661.40949267953</v>
      </c>
      <c r="E95" s="5">
        <v>52764.403401242758</v>
      </c>
      <c r="F95" s="5">
        <v>57487.7180811613</v>
      </c>
      <c r="G95" s="5">
        <v>59272.504507402191</v>
      </c>
      <c r="H95" s="5">
        <v>62006.749931335078</v>
      </c>
      <c r="I95" s="5">
        <v>63407.629087526395</v>
      </c>
      <c r="J95" s="2">
        <v>3.9796668997194251E-2</v>
      </c>
    </row>
    <row r="96" spans="1:10" x14ac:dyDescent="0.25">
      <c r="A96">
        <v>22780</v>
      </c>
      <c r="B96" t="s">
        <v>242</v>
      </c>
      <c r="C96" s="5">
        <v>59849.613769252326</v>
      </c>
      <c r="D96" s="5">
        <v>60566.88460752002</v>
      </c>
      <c r="E96" s="5">
        <v>57659.0746282818</v>
      </c>
      <c r="F96" s="5">
        <v>57976.440626831376</v>
      </c>
      <c r="G96" s="5">
        <v>53006.538351821255</v>
      </c>
      <c r="H96" s="5">
        <v>52618.967670712314</v>
      </c>
      <c r="I96" s="5">
        <v>52648.059703650753</v>
      </c>
      <c r="J96" s="2">
        <v>-2.1140929109110029E-2</v>
      </c>
    </row>
    <row r="97" spans="1:10" x14ac:dyDescent="0.25">
      <c r="A97">
        <v>22800</v>
      </c>
      <c r="B97" t="s">
        <v>243</v>
      </c>
      <c r="C97" s="5">
        <v>37495.085530523625</v>
      </c>
      <c r="D97" s="5">
        <v>37303.477035425356</v>
      </c>
      <c r="E97" s="5">
        <v>39336.098332856011</v>
      </c>
      <c r="F97" s="5">
        <v>40021.353747455083</v>
      </c>
      <c r="G97" s="5">
        <v>42211.694782013263</v>
      </c>
      <c r="H97" s="5">
        <v>45241.524922929166</v>
      </c>
      <c r="I97" s="5">
        <v>44348.826627262235</v>
      </c>
      <c r="J97" s="2">
        <v>2.837449616270904E-2</v>
      </c>
    </row>
    <row r="98" spans="1:10" x14ac:dyDescent="0.25">
      <c r="A98">
        <v>22840</v>
      </c>
      <c r="B98" t="s">
        <v>244</v>
      </c>
      <c r="C98" s="5">
        <v>25501.306648457983</v>
      </c>
      <c r="D98" s="5">
        <v>23672.2031595751</v>
      </c>
      <c r="E98" s="5">
        <v>23640.114366284601</v>
      </c>
      <c r="F98" s="5">
        <v>24125.9712416127</v>
      </c>
      <c r="G98" s="5">
        <v>24500.103181292503</v>
      </c>
      <c r="H98" s="5">
        <v>25001.309954586526</v>
      </c>
      <c r="I98" s="5">
        <v>25386.431629622697</v>
      </c>
      <c r="J98" s="2">
        <v>-7.5219170893792153E-4</v>
      </c>
    </row>
    <row r="99" spans="1:10" x14ac:dyDescent="0.25">
      <c r="A99">
        <v>22860</v>
      </c>
      <c r="B99" t="s">
        <v>245</v>
      </c>
      <c r="C99" s="5">
        <v>59462.553782106101</v>
      </c>
      <c r="D99" s="5">
        <v>62734.80740939494</v>
      </c>
      <c r="E99" s="5">
        <v>58765.047172602804</v>
      </c>
      <c r="F99" s="5">
        <v>53654.411906581161</v>
      </c>
      <c r="G99" s="5">
        <v>50103.85105652066</v>
      </c>
      <c r="H99" s="5">
        <v>50072.276047756262</v>
      </c>
      <c r="I99" s="5">
        <v>50432.232707168783</v>
      </c>
      <c r="J99" s="2">
        <v>-2.7079308746566055E-2</v>
      </c>
    </row>
    <row r="100" spans="1:10" x14ac:dyDescent="0.25">
      <c r="A100">
        <v>23140</v>
      </c>
      <c r="B100" t="s">
        <v>246</v>
      </c>
      <c r="C100" s="5">
        <v>40622.090831966663</v>
      </c>
      <c r="D100" s="5">
        <v>45604.402340060653</v>
      </c>
      <c r="E100" s="5">
        <v>42245.243078162202</v>
      </c>
      <c r="F100" s="5">
        <v>40367.456764589624</v>
      </c>
      <c r="G100" s="5">
        <v>41471.913793948675</v>
      </c>
      <c r="H100" s="5">
        <v>41019.858747393555</v>
      </c>
      <c r="I100" s="5">
        <v>40290.076733642731</v>
      </c>
      <c r="J100" s="2">
        <v>-1.3668689926280564E-3</v>
      </c>
    </row>
    <row r="101" spans="1:10" x14ac:dyDescent="0.25">
      <c r="A101">
        <v>23180</v>
      </c>
      <c r="B101" t="s">
        <v>247</v>
      </c>
      <c r="C101" s="5">
        <v>49364.711462894535</v>
      </c>
      <c r="D101" s="5">
        <v>49319.202125522927</v>
      </c>
      <c r="E101" s="5">
        <v>47074.990280601502</v>
      </c>
      <c r="F101" s="5">
        <v>49082.125290878168</v>
      </c>
      <c r="G101" s="5">
        <v>49148.765899555437</v>
      </c>
      <c r="H101" s="5">
        <v>49141.337111771536</v>
      </c>
      <c r="I101" s="5">
        <v>50518.690080257111</v>
      </c>
      <c r="J101" s="2">
        <v>3.858682676231906E-3</v>
      </c>
    </row>
    <row r="102" spans="1:10" x14ac:dyDescent="0.25">
      <c r="A102">
        <v>23300</v>
      </c>
      <c r="B102" t="s">
        <v>248</v>
      </c>
      <c r="C102" s="5">
        <v>38129.476240818549</v>
      </c>
      <c r="D102" s="5">
        <v>38716.897539068232</v>
      </c>
      <c r="E102" s="5">
        <v>39251.438148943562</v>
      </c>
      <c r="F102" s="5">
        <v>37975.325667370729</v>
      </c>
      <c r="G102" s="5">
        <v>38712.535947639197</v>
      </c>
      <c r="H102" s="5">
        <v>37526.435011176865</v>
      </c>
      <c r="I102" s="5">
        <v>36976.448202231448</v>
      </c>
      <c r="J102" s="2">
        <v>-5.1046704500804507E-3</v>
      </c>
    </row>
    <row r="103" spans="1:10" x14ac:dyDescent="0.25">
      <c r="A103">
        <v>23340</v>
      </c>
      <c r="B103" t="s">
        <v>249</v>
      </c>
      <c r="C103" s="5">
        <v>43412.357819607205</v>
      </c>
      <c r="D103" s="5">
        <v>41264.842927960737</v>
      </c>
      <c r="E103" s="5">
        <v>41034.578992764233</v>
      </c>
      <c r="F103" s="5">
        <v>43118.88962277252</v>
      </c>
      <c r="G103" s="5">
        <v>43503.403087436898</v>
      </c>
      <c r="H103" s="5">
        <v>43162.455295228123</v>
      </c>
      <c r="I103" s="5">
        <v>43626.949268564007</v>
      </c>
      <c r="J103" s="2">
        <v>8.2215760912429658E-4</v>
      </c>
    </row>
    <row r="104" spans="1:10" x14ac:dyDescent="0.25">
      <c r="A104">
        <v>23380</v>
      </c>
      <c r="B104" t="s">
        <v>250</v>
      </c>
      <c r="C104" s="5">
        <v>38469.324667359819</v>
      </c>
      <c r="D104" s="5">
        <v>38314.110589279277</v>
      </c>
      <c r="E104" s="5">
        <v>38663.144213767227</v>
      </c>
      <c r="F104" s="5">
        <v>40017.462202189738</v>
      </c>
      <c r="G104" s="5">
        <v>40249.293514407538</v>
      </c>
      <c r="H104" s="5">
        <v>40920.238202006694</v>
      </c>
      <c r="I104" s="5">
        <v>40577.392393623421</v>
      </c>
      <c r="J104" s="2">
        <v>8.9313001793951408E-3</v>
      </c>
    </row>
    <row r="105" spans="1:10" x14ac:dyDescent="0.25">
      <c r="A105">
        <v>23660</v>
      </c>
      <c r="B105" t="s">
        <v>251</v>
      </c>
      <c r="C105" s="5">
        <v>33008.712923381332</v>
      </c>
      <c r="D105" s="5">
        <v>32246.344379639137</v>
      </c>
      <c r="E105" s="5">
        <v>33093.93553406353</v>
      </c>
      <c r="F105" s="5">
        <v>33054.670953983834</v>
      </c>
      <c r="G105" s="5">
        <v>33639.146019895787</v>
      </c>
      <c r="H105" s="5">
        <v>33353.649254210322</v>
      </c>
      <c r="I105" s="5">
        <v>33402.745661607027</v>
      </c>
      <c r="J105" s="2">
        <v>1.979714960287593E-3</v>
      </c>
    </row>
    <row r="106" spans="1:10" x14ac:dyDescent="0.25">
      <c r="A106">
        <v>23780</v>
      </c>
      <c r="B106" t="s">
        <v>252</v>
      </c>
      <c r="C106" s="5">
        <v>42932.558477729712</v>
      </c>
      <c r="D106" s="5">
        <v>43877.653959306292</v>
      </c>
      <c r="E106" s="5">
        <v>43973.751102110858</v>
      </c>
      <c r="F106" s="5">
        <v>45375.3154322353</v>
      </c>
      <c r="G106" s="5">
        <v>45163.097815920635</v>
      </c>
      <c r="H106" s="5">
        <v>44670.524484082111</v>
      </c>
      <c r="I106" s="5">
        <v>46102.112018619759</v>
      </c>
      <c r="J106" s="2">
        <v>1.1942125485267407E-2</v>
      </c>
    </row>
    <row r="107" spans="1:10" x14ac:dyDescent="0.25">
      <c r="A107">
        <v>23980</v>
      </c>
      <c r="B107" t="s">
        <v>253</v>
      </c>
      <c r="C107" s="5">
        <v>29852.896282979229</v>
      </c>
      <c r="D107" s="5">
        <v>30248.318312087627</v>
      </c>
      <c r="E107" s="5">
        <v>30266.012365365041</v>
      </c>
      <c r="F107" s="5">
        <v>30122.90817536012</v>
      </c>
      <c r="G107" s="5">
        <v>29771.481389036508</v>
      </c>
      <c r="H107" s="5">
        <v>30021.049828765841</v>
      </c>
      <c r="I107" s="5">
        <v>30431.796965843547</v>
      </c>
      <c r="J107" s="2">
        <v>3.206154014199214E-3</v>
      </c>
    </row>
    <row r="108" spans="1:10" x14ac:dyDescent="0.25">
      <c r="A108">
        <v>24330</v>
      </c>
      <c r="B108" t="s">
        <v>254</v>
      </c>
      <c r="C108" s="5">
        <v>34975.090050593455</v>
      </c>
      <c r="D108" s="5">
        <v>35495.411436232287</v>
      </c>
      <c r="E108" s="5">
        <v>35151.046171973234</v>
      </c>
      <c r="F108" s="5">
        <v>35519.779099398322</v>
      </c>
      <c r="G108" s="5">
        <v>35930.136062045902</v>
      </c>
      <c r="H108" s="5">
        <v>37114.7353968077</v>
      </c>
      <c r="I108" s="5">
        <v>34890.797335968899</v>
      </c>
      <c r="J108" s="2">
        <v>-4.0208372148564653E-4</v>
      </c>
    </row>
    <row r="109" spans="1:10" x14ac:dyDescent="0.25">
      <c r="A109">
        <v>24460</v>
      </c>
      <c r="B109" t="s">
        <v>255</v>
      </c>
      <c r="C109" s="5">
        <v>55769.193659866149</v>
      </c>
      <c r="D109" s="5">
        <v>54457.725402045151</v>
      </c>
      <c r="E109" s="5">
        <v>61655.369496648978</v>
      </c>
      <c r="F109" s="5">
        <v>59767.328771775326</v>
      </c>
      <c r="G109" s="5">
        <v>61399.230494991083</v>
      </c>
      <c r="H109" s="5">
        <v>53175.872391359044</v>
      </c>
      <c r="I109" s="5">
        <v>52718.907817847714</v>
      </c>
      <c r="J109" s="2">
        <v>-9.3307720910157377E-3</v>
      </c>
    </row>
    <row r="110" spans="1:10" x14ac:dyDescent="0.25">
      <c r="A110">
        <v>24620</v>
      </c>
      <c r="B110" t="s">
        <v>256</v>
      </c>
      <c r="C110" s="5">
        <v>31298.065451707425</v>
      </c>
      <c r="D110" s="5">
        <v>32744.332562375002</v>
      </c>
      <c r="E110" s="5">
        <v>31373.712766411856</v>
      </c>
      <c r="F110" s="5">
        <v>32490.642185428853</v>
      </c>
      <c r="G110" s="5">
        <v>32058.303032130767</v>
      </c>
      <c r="H110" s="5">
        <v>33571.566369355882</v>
      </c>
      <c r="I110" s="5">
        <v>33578.2629111485</v>
      </c>
      <c r="J110" s="2">
        <v>1.1789392042780511E-2</v>
      </c>
    </row>
    <row r="111" spans="1:10" x14ac:dyDescent="0.25">
      <c r="A111">
        <v>24700</v>
      </c>
      <c r="B111" t="s">
        <v>257</v>
      </c>
      <c r="C111" s="5">
        <v>44293.955704613742</v>
      </c>
      <c r="D111" s="5">
        <v>44474.706077954252</v>
      </c>
      <c r="E111" s="5">
        <v>48992.767002805005</v>
      </c>
      <c r="F111" s="5">
        <v>51171.418527377973</v>
      </c>
      <c r="G111" s="5">
        <v>52309.874489529415</v>
      </c>
      <c r="H111" s="5">
        <v>53738.20418790821</v>
      </c>
      <c r="I111" s="5">
        <v>56160.792646369882</v>
      </c>
      <c r="J111" s="2">
        <v>4.0354764126395049E-2</v>
      </c>
    </row>
    <row r="112" spans="1:10" x14ac:dyDescent="0.25">
      <c r="A112">
        <v>24740</v>
      </c>
      <c r="B112" t="s">
        <v>258</v>
      </c>
      <c r="C112" s="5">
        <v>30013.534212288636</v>
      </c>
      <c r="D112" s="5">
        <v>29749.574819526104</v>
      </c>
      <c r="E112" s="5">
        <v>29578.452014397855</v>
      </c>
      <c r="F112" s="5">
        <v>29757.228957541531</v>
      </c>
      <c r="G112" s="5">
        <v>29261.796457089182</v>
      </c>
      <c r="H112" s="5">
        <v>30390.376703183934</v>
      </c>
      <c r="I112" s="5">
        <v>30397.19297835774</v>
      </c>
      <c r="J112" s="2">
        <v>2.1192169681469863E-3</v>
      </c>
    </row>
    <row r="113" spans="1:10" x14ac:dyDescent="0.25">
      <c r="A113">
        <v>24820</v>
      </c>
      <c r="B113" t="s">
        <v>259</v>
      </c>
      <c r="C113" s="5">
        <v>32455.696112389785</v>
      </c>
      <c r="D113" s="5">
        <v>34231.628949987848</v>
      </c>
      <c r="E113" s="5">
        <v>34973.144239695335</v>
      </c>
      <c r="F113" s="5">
        <v>35543.539278227159</v>
      </c>
      <c r="G113" s="5">
        <v>35180.883722152801</v>
      </c>
      <c r="H113" s="5">
        <v>36916.585778284796</v>
      </c>
      <c r="I113" s="5">
        <v>37633.949421451704</v>
      </c>
      <c r="J113" s="2">
        <v>2.4978631505223614E-2</v>
      </c>
    </row>
    <row r="114" spans="1:10" x14ac:dyDescent="0.25">
      <c r="A114">
        <v>24900</v>
      </c>
      <c r="B114" t="s">
        <v>260</v>
      </c>
      <c r="C114" s="5">
        <v>28652.174178125329</v>
      </c>
      <c r="D114" s="5">
        <v>29119.634969249564</v>
      </c>
      <c r="E114" s="5">
        <v>29876.080652457917</v>
      </c>
      <c r="F114" s="5">
        <v>29309.565840556206</v>
      </c>
      <c r="G114" s="5">
        <v>28730.47454320973</v>
      </c>
      <c r="H114" s="5">
        <v>29419.186143102663</v>
      </c>
      <c r="I114" s="5">
        <v>29443.2784768075</v>
      </c>
      <c r="J114" s="2">
        <v>4.5497054806833415E-3</v>
      </c>
    </row>
    <row r="115" spans="1:10" x14ac:dyDescent="0.25">
      <c r="A115">
        <v>24980</v>
      </c>
      <c r="B115" t="s">
        <v>261</v>
      </c>
      <c r="C115" s="5">
        <v>35574.681520517501</v>
      </c>
      <c r="D115" s="5">
        <v>35032.311573481289</v>
      </c>
      <c r="E115" s="5">
        <v>35432.180364973407</v>
      </c>
      <c r="F115" s="5">
        <v>35623.984216447796</v>
      </c>
      <c r="G115" s="5">
        <v>35828.05745503767</v>
      </c>
      <c r="H115" s="5">
        <v>37189.192709325012</v>
      </c>
      <c r="I115" s="5">
        <v>39288.950233827047</v>
      </c>
      <c r="J115" s="2">
        <v>1.668925581133518E-2</v>
      </c>
    </row>
    <row r="116" spans="1:10" x14ac:dyDescent="0.25">
      <c r="A116">
        <v>25100</v>
      </c>
      <c r="B116" t="s">
        <v>262</v>
      </c>
      <c r="C116" s="5">
        <v>59385.243627179771</v>
      </c>
      <c r="D116" s="5">
        <v>62509.864256068198</v>
      </c>
      <c r="E116" s="5">
        <v>60110.716682985316</v>
      </c>
      <c r="F116" s="5">
        <v>60797.691472391198</v>
      </c>
      <c r="G116" s="5">
        <v>60327.713941237307</v>
      </c>
      <c r="H116" s="5">
        <v>58238.909195558292</v>
      </c>
      <c r="I116" s="5">
        <v>57633.292654702571</v>
      </c>
      <c r="J116" s="2">
        <v>-4.9784617609197612E-3</v>
      </c>
    </row>
    <row r="117" spans="1:10" x14ac:dyDescent="0.25">
      <c r="A117">
        <v>25300</v>
      </c>
      <c r="B117" t="s">
        <v>263</v>
      </c>
      <c r="C117" s="5">
        <v>37338.488988393874</v>
      </c>
      <c r="D117" s="5">
        <v>36554.766170834198</v>
      </c>
      <c r="E117" s="5">
        <v>37322.555067327419</v>
      </c>
      <c r="F117" s="5">
        <v>36248.834661212044</v>
      </c>
      <c r="G117" s="5">
        <v>36321.503166945324</v>
      </c>
      <c r="H117" s="5">
        <v>36830.351527653605</v>
      </c>
      <c r="I117" s="5">
        <v>38277.323639630005</v>
      </c>
      <c r="J117" s="2">
        <v>4.1474064129893851E-3</v>
      </c>
    </row>
    <row r="118" spans="1:10" x14ac:dyDescent="0.25">
      <c r="A118">
        <v>25460</v>
      </c>
      <c r="B118" t="s">
        <v>264</v>
      </c>
      <c r="C118" s="5">
        <v>30070.182164175541</v>
      </c>
      <c r="D118" s="5">
        <v>29750.131991781298</v>
      </c>
      <c r="E118" s="5">
        <v>29215.53377100033</v>
      </c>
      <c r="F118" s="5">
        <v>29992.88573950962</v>
      </c>
      <c r="G118" s="5">
        <v>30458.514494127634</v>
      </c>
      <c r="H118" s="5">
        <v>29463.701626260343</v>
      </c>
      <c r="I118" s="5">
        <v>30069.152467910717</v>
      </c>
      <c r="J118" s="2">
        <v>-5.7072648200762188E-6</v>
      </c>
    </row>
    <row r="119" spans="1:10" x14ac:dyDescent="0.25">
      <c r="A119">
        <v>25580</v>
      </c>
      <c r="B119" t="s">
        <v>265</v>
      </c>
      <c r="C119" s="5">
        <v>42561.020344357508</v>
      </c>
      <c r="D119" s="5">
        <v>44250.406389230477</v>
      </c>
      <c r="E119" s="5">
        <v>45079.281337918532</v>
      </c>
      <c r="F119" s="5">
        <v>44871.929981155787</v>
      </c>
      <c r="G119" s="5">
        <v>45552.557952462237</v>
      </c>
      <c r="H119" s="5">
        <v>45258.530989512416</v>
      </c>
      <c r="I119" s="5">
        <v>45270.141442645545</v>
      </c>
      <c r="J119" s="2">
        <v>1.0337881597926701E-2</v>
      </c>
    </row>
    <row r="120" spans="1:10" x14ac:dyDescent="0.25">
      <c r="A120">
        <v>25700</v>
      </c>
      <c r="B120" t="s">
        <v>266</v>
      </c>
      <c r="C120" s="5">
        <v>60115.768828314322</v>
      </c>
      <c r="D120" s="5">
        <v>59106.548303950818</v>
      </c>
      <c r="E120" s="5">
        <v>66333.264453448021</v>
      </c>
      <c r="F120" s="5">
        <v>62977.669956416546</v>
      </c>
      <c r="G120" s="5">
        <v>65192.093534460299</v>
      </c>
      <c r="H120" s="5">
        <v>58737.524059618649</v>
      </c>
      <c r="I120" s="5">
        <v>58513.854928604589</v>
      </c>
      <c r="J120" s="2">
        <v>-4.4913205605726647E-3</v>
      </c>
    </row>
    <row r="121" spans="1:10" x14ac:dyDescent="0.25">
      <c r="A121">
        <v>25760</v>
      </c>
      <c r="B121" t="s">
        <v>267</v>
      </c>
      <c r="C121" s="5">
        <v>23843.433203580218</v>
      </c>
      <c r="D121" s="5">
        <v>23180.303322233438</v>
      </c>
      <c r="E121" s="5">
        <v>23445.232548432541</v>
      </c>
      <c r="F121" s="5">
        <v>24579.241121299085</v>
      </c>
      <c r="G121" s="5">
        <v>24743.311711799313</v>
      </c>
      <c r="H121" s="5">
        <v>24934.593407338514</v>
      </c>
      <c r="I121" s="5">
        <v>24578.257342500263</v>
      </c>
      <c r="J121" s="2">
        <v>5.0717115087111075E-3</v>
      </c>
    </row>
    <row r="122" spans="1:10" x14ac:dyDescent="0.25">
      <c r="A122">
        <v>25880</v>
      </c>
      <c r="B122" t="s">
        <v>268</v>
      </c>
      <c r="C122" s="5">
        <v>25428.777227643739</v>
      </c>
      <c r="D122" s="5">
        <v>24589.340135913157</v>
      </c>
      <c r="E122" s="5">
        <v>25238.418871883798</v>
      </c>
      <c r="F122" s="5">
        <v>26792.673259837691</v>
      </c>
      <c r="G122" s="5">
        <v>26181.938542044209</v>
      </c>
      <c r="H122" s="5">
        <v>28515.269565597759</v>
      </c>
      <c r="I122" s="5">
        <v>28425.427141002689</v>
      </c>
      <c r="J122" s="2">
        <v>1.8740535620167753E-2</v>
      </c>
    </row>
    <row r="123" spans="1:10" x14ac:dyDescent="0.25">
      <c r="A123">
        <v>26090</v>
      </c>
      <c r="B123" t="s">
        <v>269</v>
      </c>
      <c r="C123" s="5">
        <v>37695.746341521088</v>
      </c>
      <c r="D123" s="5">
        <v>38916.757585560023</v>
      </c>
      <c r="E123" s="5">
        <v>39513.851679867374</v>
      </c>
      <c r="F123" s="5">
        <v>40654.578241073374</v>
      </c>
      <c r="G123" s="5">
        <v>38091.506726732528</v>
      </c>
      <c r="H123" s="5">
        <v>39755.096146291093</v>
      </c>
      <c r="I123" s="5">
        <v>39217.662581695447</v>
      </c>
      <c r="J123" s="2">
        <v>6.6184662915984571E-3</v>
      </c>
    </row>
    <row r="124" spans="1:10" x14ac:dyDescent="0.25">
      <c r="A124">
        <v>26260</v>
      </c>
      <c r="B124" t="s">
        <v>270</v>
      </c>
      <c r="C124" s="5">
        <v>30900.087661135927</v>
      </c>
      <c r="D124" s="5">
        <v>33094.252270887162</v>
      </c>
      <c r="E124" s="5">
        <v>33012.442266188496</v>
      </c>
      <c r="F124" s="5">
        <v>30372.626616288788</v>
      </c>
      <c r="G124" s="5">
        <v>29762.190551616783</v>
      </c>
      <c r="H124" s="5">
        <v>29017.374938861136</v>
      </c>
      <c r="I124" s="5">
        <v>29526.894012290624</v>
      </c>
      <c r="J124" s="2">
        <v>-7.547624439042333E-3</v>
      </c>
    </row>
    <row r="125" spans="1:10" x14ac:dyDescent="0.25">
      <c r="A125">
        <v>26340</v>
      </c>
      <c r="B125" t="s">
        <v>271</v>
      </c>
      <c r="C125" s="5">
        <v>26048.271312351797</v>
      </c>
      <c r="D125" s="5">
        <v>24135.555840552384</v>
      </c>
      <c r="E125" s="5">
        <v>23394.617780356195</v>
      </c>
      <c r="F125" s="5">
        <v>24134.794713141091</v>
      </c>
      <c r="G125" s="5">
        <v>24794.108778524438</v>
      </c>
      <c r="H125" s="5">
        <v>25036.300674843278</v>
      </c>
      <c r="I125" s="5">
        <v>25216.63018458895</v>
      </c>
      <c r="J125" s="2">
        <v>-5.3933534965726615E-3</v>
      </c>
    </row>
    <row r="126" spans="1:10" x14ac:dyDescent="0.25">
      <c r="A126">
        <v>26540</v>
      </c>
      <c r="B126" t="s">
        <v>272</v>
      </c>
      <c r="C126" s="5">
        <v>35320.663881443645</v>
      </c>
      <c r="D126" s="5">
        <v>37144.790607749004</v>
      </c>
      <c r="E126" s="5">
        <v>36387.413894906735</v>
      </c>
      <c r="F126" s="5">
        <v>36509.440036119398</v>
      </c>
      <c r="G126" s="5">
        <v>36910.876029704472</v>
      </c>
      <c r="H126" s="5">
        <v>36477.423561552001</v>
      </c>
      <c r="I126" s="5">
        <v>37341.295231915152</v>
      </c>
      <c r="J126" s="2">
        <v>9.3150598279039265E-3</v>
      </c>
    </row>
    <row r="127" spans="1:10" x14ac:dyDescent="0.25">
      <c r="A127">
        <v>26700</v>
      </c>
      <c r="B127" t="s">
        <v>273</v>
      </c>
      <c r="C127" s="5">
        <v>48818.89985943897</v>
      </c>
      <c r="D127" s="5">
        <v>52651.194267110281</v>
      </c>
      <c r="E127" s="5">
        <v>48589.129641594329</v>
      </c>
      <c r="F127" s="5">
        <v>48104.19323070762</v>
      </c>
      <c r="G127" s="5">
        <v>48488.195264453883</v>
      </c>
      <c r="H127" s="5">
        <v>50434.852040224476</v>
      </c>
      <c r="I127" s="5">
        <v>51402.32598121513</v>
      </c>
      <c r="J127" s="2">
        <v>8.6313528090018465E-3</v>
      </c>
    </row>
    <row r="128" spans="1:10" x14ac:dyDescent="0.25">
      <c r="A128">
        <v>26740</v>
      </c>
      <c r="B128" t="s">
        <v>274</v>
      </c>
      <c r="C128" s="5">
        <v>34670.838716916078</v>
      </c>
      <c r="D128" s="5">
        <v>34667.075319440984</v>
      </c>
      <c r="E128" s="5">
        <v>35197.072213939886</v>
      </c>
      <c r="F128" s="5">
        <v>35070.453158520671</v>
      </c>
      <c r="G128" s="5">
        <v>34980.442962732021</v>
      </c>
      <c r="H128" s="5">
        <v>35667.04248547594</v>
      </c>
      <c r="I128" s="5">
        <v>35151.980853447654</v>
      </c>
      <c r="J128" s="2">
        <v>2.2996434879163363E-3</v>
      </c>
    </row>
    <row r="129" spans="1:10" x14ac:dyDescent="0.25">
      <c r="A129">
        <v>26780</v>
      </c>
      <c r="B129" t="s">
        <v>275</v>
      </c>
      <c r="C129" s="5">
        <v>41532.274951057778</v>
      </c>
      <c r="D129" s="5">
        <v>41402.706708525628</v>
      </c>
      <c r="E129" s="5">
        <v>41188.207101531894</v>
      </c>
      <c r="F129" s="5">
        <v>42926.657799302557</v>
      </c>
      <c r="G129" s="5">
        <v>44194.526495137725</v>
      </c>
      <c r="H129" s="5">
        <v>45845.712297248829</v>
      </c>
      <c r="I129" s="5">
        <v>45565.78759147253</v>
      </c>
      <c r="J129" s="2">
        <v>1.5567654175930423E-2</v>
      </c>
    </row>
    <row r="130" spans="1:10" x14ac:dyDescent="0.25">
      <c r="A130">
        <v>26940</v>
      </c>
      <c r="B130" t="s">
        <v>276</v>
      </c>
      <c r="C130" s="5">
        <v>21281.40098191526</v>
      </c>
      <c r="D130" s="5">
        <v>21735.066427266316</v>
      </c>
      <c r="E130" s="5">
        <v>21680.034142387223</v>
      </c>
      <c r="F130" s="5">
        <v>21504.323444761299</v>
      </c>
      <c r="G130" s="5">
        <v>20470.63476572611</v>
      </c>
      <c r="H130" s="5">
        <v>20589.072608463506</v>
      </c>
      <c r="I130" s="5">
        <v>22455.884300283378</v>
      </c>
      <c r="J130" s="2">
        <v>8.9933979007765785E-3</v>
      </c>
    </row>
    <row r="131" spans="1:10" x14ac:dyDescent="0.25">
      <c r="A131">
        <v>26960</v>
      </c>
      <c r="B131" t="s">
        <v>277</v>
      </c>
      <c r="C131" s="5">
        <v>24755.526534891149</v>
      </c>
      <c r="D131" s="5">
        <v>24831.719799336275</v>
      </c>
      <c r="E131" s="5">
        <v>24829.08992127089</v>
      </c>
      <c r="F131" s="5">
        <v>24547.966664893876</v>
      </c>
      <c r="G131" s="5">
        <v>24566.099174523817</v>
      </c>
      <c r="H131" s="5">
        <v>23585.057152763799</v>
      </c>
      <c r="I131" s="5">
        <v>23697.47675795207</v>
      </c>
      <c r="J131" s="2">
        <v>-7.2535950785463932E-3</v>
      </c>
    </row>
    <row r="132" spans="1:10" x14ac:dyDescent="0.25">
      <c r="A132">
        <v>27020</v>
      </c>
      <c r="B132" t="s">
        <v>278</v>
      </c>
      <c r="C132" s="5">
        <v>42685.830620672925</v>
      </c>
      <c r="D132" s="5">
        <v>43430.980037751935</v>
      </c>
      <c r="E132" s="5">
        <v>44063.641335338776</v>
      </c>
      <c r="F132" s="5">
        <v>43894.841420690151</v>
      </c>
      <c r="G132" s="5">
        <v>45999.692244717</v>
      </c>
      <c r="H132" s="5">
        <v>46115.697780856724</v>
      </c>
      <c r="I132" s="5">
        <v>46689.490503458241</v>
      </c>
      <c r="J132" s="2">
        <v>1.5054201102311371E-2</v>
      </c>
    </row>
    <row r="133" spans="1:10" x14ac:dyDescent="0.25">
      <c r="A133">
        <v>27160</v>
      </c>
      <c r="B133" t="s">
        <v>279</v>
      </c>
      <c r="C133" s="5">
        <v>26402.923587493213</v>
      </c>
      <c r="D133" s="5">
        <v>27269.506882442252</v>
      </c>
      <c r="E133" s="5">
        <v>27557.002316459555</v>
      </c>
      <c r="F133" s="5">
        <v>27943.956319481124</v>
      </c>
      <c r="G133" s="5">
        <v>27815.552598931659</v>
      </c>
      <c r="H133" s="5">
        <v>26517.985216692767</v>
      </c>
      <c r="I133" s="5">
        <v>26230.419624252627</v>
      </c>
      <c r="J133" s="2">
        <v>-1.0918958384248389E-3</v>
      </c>
    </row>
    <row r="134" spans="1:10" x14ac:dyDescent="0.25">
      <c r="A134">
        <v>27300</v>
      </c>
      <c r="B134" t="s">
        <v>280</v>
      </c>
      <c r="C134" s="5">
        <v>39716.023939191124</v>
      </c>
      <c r="D134" s="5">
        <v>37189.047120377203</v>
      </c>
      <c r="E134" s="5">
        <v>37717.750985846818</v>
      </c>
      <c r="F134" s="5">
        <v>37395.780342464328</v>
      </c>
      <c r="G134" s="5">
        <v>37816.684781618183</v>
      </c>
      <c r="H134" s="5">
        <v>37069.768765265995</v>
      </c>
      <c r="I134" s="5">
        <v>37630.580004695148</v>
      </c>
      <c r="J134" s="2">
        <v>-8.9493331975976087E-3</v>
      </c>
    </row>
    <row r="135" spans="1:10" x14ac:dyDescent="0.25">
      <c r="A135">
        <v>27420</v>
      </c>
      <c r="B135" t="s">
        <v>281</v>
      </c>
      <c r="C135" s="5">
        <v>49224.839665389431</v>
      </c>
      <c r="D135" s="5">
        <v>50140.745731057628</v>
      </c>
      <c r="E135" s="5">
        <v>53405.872732774951</v>
      </c>
      <c r="F135" s="5">
        <v>52812.461577960094</v>
      </c>
      <c r="G135" s="5">
        <v>54372.18420634931</v>
      </c>
      <c r="H135" s="5">
        <v>55017.56123618329</v>
      </c>
      <c r="I135" s="5">
        <v>56109.123004331472</v>
      </c>
      <c r="J135" s="2">
        <v>2.2056399208111532E-2</v>
      </c>
    </row>
    <row r="136" spans="1:10" x14ac:dyDescent="0.25">
      <c r="A136">
        <v>27540</v>
      </c>
      <c r="B136" t="s">
        <v>282</v>
      </c>
      <c r="C136" s="5">
        <v>53410.960303142827</v>
      </c>
      <c r="D136" s="5">
        <v>53582.236660697192</v>
      </c>
      <c r="E136" s="5">
        <v>51866.936677828686</v>
      </c>
      <c r="F136" s="5">
        <v>54024.426639817983</v>
      </c>
      <c r="G136" s="5">
        <v>55827.772119032139</v>
      </c>
      <c r="H136" s="5">
        <v>54971.568523190363</v>
      </c>
      <c r="I136" s="5">
        <v>55035.187782898603</v>
      </c>
      <c r="J136" s="2">
        <v>5.0052821998387564E-3</v>
      </c>
    </row>
    <row r="137" spans="1:10" x14ac:dyDescent="0.25">
      <c r="A137">
        <v>27660</v>
      </c>
      <c r="B137" t="s">
        <v>283</v>
      </c>
      <c r="C137" s="5">
        <v>28349.765844608151</v>
      </c>
      <c r="D137" s="5">
        <v>28068.310362985339</v>
      </c>
      <c r="E137" s="5">
        <v>28374.832928415446</v>
      </c>
      <c r="F137" s="5">
        <v>28481.132957844311</v>
      </c>
      <c r="G137" s="5">
        <v>28566.117309134912</v>
      </c>
      <c r="H137" s="5">
        <v>26677.99791330743</v>
      </c>
      <c r="I137" s="5">
        <v>26230.691716875106</v>
      </c>
      <c r="J137" s="2">
        <v>-1.2864634962208243E-2</v>
      </c>
    </row>
    <row r="138" spans="1:10" x14ac:dyDescent="0.25">
      <c r="A138">
        <v>27920</v>
      </c>
      <c r="B138" t="s">
        <v>284</v>
      </c>
      <c r="C138" s="5">
        <v>111832.80364046386</v>
      </c>
      <c r="D138" s="5">
        <v>119775.37465663209</v>
      </c>
      <c r="E138" s="5">
        <v>109402.7199168091</v>
      </c>
      <c r="F138" s="5">
        <v>104397.37288397914</v>
      </c>
      <c r="G138" s="5">
        <v>103465.20652544319</v>
      </c>
      <c r="H138" s="5">
        <v>107806.81064170256</v>
      </c>
      <c r="I138" s="5">
        <v>112181.62792702283</v>
      </c>
      <c r="J138" s="2">
        <v>5.1918546875384664E-4</v>
      </c>
    </row>
    <row r="139" spans="1:10" x14ac:dyDescent="0.25">
      <c r="A139">
        <v>28260</v>
      </c>
      <c r="B139" t="s">
        <v>285</v>
      </c>
      <c r="C139" s="5">
        <v>47914.955331508325</v>
      </c>
      <c r="D139" s="5">
        <v>49342.412102757335</v>
      </c>
      <c r="E139" s="5">
        <v>50172.766029438717</v>
      </c>
      <c r="F139" s="5">
        <v>50550.012395159021</v>
      </c>
      <c r="G139" s="5">
        <v>51868.28627723614</v>
      </c>
      <c r="H139" s="5">
        <v>52614.610467416511</v>
      </c>
      <c r="I139" s="5">
        <v>51700.705062013731</v>
      </c>
      <c r="J139" s="2">
        <v>1.2754612214045169E-2</v>
      </c>
    </row>
    <row r="140" spans="1:10" x14ac:dyDescent="0.25">
      <c r="A140">
        <v>28340</v>
      </c>
      <c r="B140" t="s">
        <v>286</v>
      </c>
      <c r="C140" s="5">
        <v>34195.232138111998</v>
      </c>
      <c r="D140" s="5">
        <v>34616.813398031925</v>
      </c>
      <c r="E140" s="5">
        <v>34841.161677507123</v>
      </c>
      <c r="F140" s="5">
        <v>36104.71209588796</v>
      </c>
      <c r="G140" s="5">
        <v>37718.523534328822</v>
      </c>
      <c r="H140" s="5">
        <v>38337.905902242535</v>
      </c>
      <c r="I140" s="5">
        <v>37684.191952292487</v>
      </c>
      <c r="J140" s="2">
        <v>1.6324219522982242E-2</v>
      </c>
    </row>
    <row r="141" spans="1:10" x14ac:dyDescent="0.25">
      <c r="A141">
        <v>28380</v>
      </c>
      <c r="B141" t="s">
        <v>287</v>
      </c>
      <c r="C141" s="5">
        <v>21587.272663478612</v>
      </c>
      <c r="D141" s="5">
        <v>21395.215579236221</v>
      </c>
      <c r="E141" s="5">
        <v>21888.762414653622</v>
      </c>
      <c r="F141" s="5">
        <v>22421.732744595152</v>
      </c>
      <c r="G141" s="5">
        <v>22201.623111570523</v>
      </c>
      <c r="H141" s="5">
        <v>22526.729446778289</v>
      </c>
      <c r="I141" s="5">
        <v>22377.683605020418</v>
      </c>
      <c r="J141" s="2">
        <v>6.0113765954228349E-3</v>
      </c>
    </row>
    <row r="142" spans="1:10" x14ac:dyDescent="0.25">
      <c r="A142">
        <v>28860</v>
      </c>
      <c r="B142" t="s">
        <v>288</v>
      </c>
      <c r="C142" s="5">
        <v>27153.336348080615</v>
      </c>
      <c r="D142" s="5">
        <v>25365.933336695991</v>
      </c>
      <c r="E142" s="5">
        <v>24802.768182242478</v>
      </c>
      <c r="F142" s="5">
        <v>26245.42512859304</v>
      </c>
      <c r="G142" s="5">
        <v>26742.653958527735</v>
      </c>
      <c r="H142" s="5">
        <v>26148.639428713966</v>
      </c>
      <c r="I142" s="5">
        <v>26216.751428616684</v>
      </c>
      <c r="J142" s="2">
        <v>-5.8331458577894901E-3</v>
      </c>
    </row>
    <row r="143" spans="1:10" x14ac:dyDescent="0.25">
      <c r="A143">
        <v>29860</v>
      </c>
      <c r="B143" t="s">
        <v>289</v>
      </c>
      <c r="C143" s="5">
        <v>38594.730028418293</v>
      </c>
      <c r="D143" s="5">
        <v>38374.964569453827</v>
      </c>
      <c r="E143" s="5">
        <v>39550.890946669933</v>
      </c>
      <c r="F143" s="5">
        <v>38918.81868122895</v>
      </c>
      <c r="G143" s="5">
        <v>39744.625130280932</v>
      </c>
      <c r="H143" s="5">
        <v>36928.170777326013</v>
      </c>
      <c r="I143" s="5">
        <v>34865.752960010839</v>
      </c>
      <c r="J143" s="2">
        <v>-1.6792520789383314E-2</v>
      </c>
    </row>
    <row r="144" spans="1:10" x14ac:dyDescent="0.25">
      <c r="A144">
        <v>29980</v>
      </c>
      <c r="B144" t="s">
        <v>290</v>
      </c>
      <c r="C144" s="5">
        <v>22046.773198344446</v>
      </c>
      <c r="D144" s="5">
        <v>22656.276980453105</v>
      </c>
      <c r="E144" s="5">
        <v>22254.290296892432</v>
      </c>
      <c r="F144" s="5">
        <v>23116.482375866199</v>
      </c>
      <c r="G144" s="5">
        <v>22942.789008635948</v>
      </c>
      <c r="H144" s="5">
        <v>23161.483407293566</v>
      </c>
      <c r="I144" s="5">
        <v>22958.975336873053</v>
      </c>
      <c r="J144" s="2">
        <v>6.7799960263439374E-3</v>
      </c>
    </row>
    <row r="145" spans="1:10" x14ac:dyDescent="0.25">
      <c r="A145">
        <v>30060</v>
      </c>
      <c r="B145" t="s">
        <v>291</v>
      </c>
      <c r="C145" s="5">
        <v>28554.464092660259</v>
      </c>
      <c r="D145" s="5">
        <v>28725.610346235644</v>
      </c>
      <c r="E145" s="5">
        <v>28386.193578842125</v>
      </c>
      <c r="F145" s="5">
        <v>29201.410514728723</v>
      </c>
      <c r="G145" s="5">
        <v>29403.44528097993</v>
      </c>
      <c r="H145" s="5">
        <v>28998.826927666043</v>
      </c>
      <c r="I145" s="5">
        <v>29982.980233873317</v>
      </c>
      <c r="J145" s="2">
        <v>8.1692898125036439E-3</v>
      </c>
    </row>
    <row r="146" spans="1:10" x14ac:dyDescent="0.25">
      <c r="A146">
        <v>30280</v>
      </c>
      <c r="B146" t="s">
        <v>292</v>
      </c>
      <c r="C146" s="5">
        <v>25076.665973301457</v>
      </c>
      <c r="D146" s="5">
        <v>26782.572831359405</v>
      </c>
      <c r="E146" s="5">
        <v>26365.566127110007</v>
      </c>
      <c r="F146" s="5">
        <v>26018.691290816641</v>
      </c>
      <c r="G146" s="5">
        <v>29286.404883102219</v>
      </c>
      <c r="H146" s="5">
        <v>31519.296955064365</v>
      </c>
      <c r="I146" s="5">
        <v>31587.773622312267</v>
      </c>
      <c r="J146" s="2">
        <v>3.9221692753516946E-2</v>
      </c>
    </row>
    <row r="147" spans="1:10" x14ac:dyDescent="0.25">
      <c r="A147">
        <v>30420</v>
      </c>
      <c r="B147" t="s">
        <v>293</v>
      </c>
      <c r="C147" s="5">
        <v>43523.608273682083</v>
      </c>
      <c r="D147" s="5">
        <v>44833.051728050086</v>
      </c>
      <c r="E147" s="5">
        <v>44813.47266272844</v>
      </c>
      <c r="F147" s="5">
        <v>46651.528747251614</v>
      </c>
      <c r="G147" s="5">
        <v>47258.310427773729</v>
      </c>
      <c r="H147" s="5">
        <v>46005.985863312737</v>
      </c>
      <c r="I147" s="5">
        <v>46956.508036792628</v>
      </c>
      <c r="J147" s="2">
        <v>1.2733438966309185E-2</v>
      </c>
    </row>
    <row r="148" spans="1:10" x14ac:dyDescent="0.25">
      <c r="A148">
        <v>30580</v>
      </c>
      <c r="B148" t="s">
        <v>294</v>
      </c>
      <c r="C148" s="5">
        <v>46621.526072922657</v>
      </c>
      <c r="D148" s="5">
        <v>47395.113569636589</v>
      </c>
      <c r="E148" s="5">
        <v>46790.346559101483</v>
      </c>
      <c r="F148" s="5">
        <v>48031.930920701998</v>
      </c>
      <c r="G148" s="5">
        <v>49921.36354559382</v>
      </c>
      <c r="H148" s="5">
        <v>46541.901321357283</v>
      </c>
      <c r="I148" s="5">
        <v>44473.198516821496</v>
      </c>
      <c r="J148" s="2">
        <v>-7.8317772543603503E-3</v>
      </c>
    </row>
    <row r="149" spans="1:10" x14ac:dyDescent="0.25">
      <c r="A149">
        <v>30660</v>
      </c>
      <c r="B149" t="s">
        <v>295</v>
      </c>
      <c r="C149" s="5">
        <v>27316.220340419637</v>
      </c>
      <c r="D149" s="5">
        <v>27461.900894525843</v>
      </c>
      <c r="E149" s="5">
        <v>27909.384968100083</v>
      </c>
      <c r="F149" s="5">
        <v>28309.873278234798</v>
      </c>
      <c r="G149" s="5">
        <v>28941.576477445091</v>
      </c>
      <c r="H149" s="5">
        <v>29299.306717573101</v>
      </c>
      <c r="I149" s="5">
        <v>29749.317314632863</v>
      </c>
      <c r="J149" s="2">
        <v>1.4322516104906313E-2</v>
      </c>
    </row>
    <row r="150" spans="1:10" x14ac:dyDescent="0.25">
      <c r="A150">
        <v>30900</v>
      </c>
      <c r="B150" t="s">
        <v>296</v>
      </c>
      <c r="C150" s="5">
        <v>32193.259070232514</v>
      </c>
      <c r="D150" s="5">
        <v>31874.752720255241</v>
      </c>
      <c r="E150" s="5">
        <v>31044.854292164207</v>
      </c>
      <c r="F150" s="5">
        <v>32097.026159010147</v>
      </c>
      <c r="G150" s="5">
        <v>33330.259465899922</v>
      </c>
      <c r="H150" s="5">
        <v>33469.46669353982</v>
      </c>
      <c r="I150" s="5">
        <v>34157.271822518349</v>
      </c>
      <c r="J150" s="2">
        <v>9.9186024887372159E-3</v>
      </c>
    </row>
    <row r="151" spans="1:10" x14ac:dyDescent="0.25">
      <c r="A151">
        <v>30940</v>
      </c>
      <c r="B151" t="s">
        <v>297</v>
      </c>
      <c r="C151" s="5">
        <v>27100.975079951866</v>
      </c>
      <c r="D151" s="5">
        <v>26408.757811585783</v>
      </c>
      <c r="E151" s="5">
        <v>26782.05179105587</v>
      </c>
      <c r="F151" s="5">
        <v>26430.646663581447</v>
      </c>
      <c r="G151" s="5">
        <v>26718.605512075814</v>
      </c>
      <c r="H151" s="5">
        <v>26704.130155089373</v>
      </c>
      <c r="I151" s="5">
        <v>27073.641022838357</v>
      </c>
      <c r="J151" s="2">
        <v>-1.6817077160158345E-4</v>
      </c>
    </row>
    <row r="152" spans="1:10" x14ac:dyDescent="0.25">
      <c r="A152">
        <v>31220</v>
      </c>
      <c r="B152" t="s">
        <v>298</v>
      </c>
      <c r="C152" s="5">
        <v>30968.308902136545</v>
      </c>
      <c r="D152" s="5">
        <v>30683.957112905053</v>
      </c>
      <c r="E152" s="5">
        <v>31218.812042903835</v>
      </c>
      <c r="F152" s="5">
        <v>32069.498928953923</v>
      </c>
      <c r="G152" s="5">
        <v>32642.086455507077</v>
      </c>
      <c r="H152" s="5">
        <v>31962.93187225546</v>
      </c>
      <c r="I152" s="5">
        <v>32042.107669418707</v>
      </c>
      <c r="J152" s="2">
        <v>5.6972536986634736E-3</v>
      </c>
    </row>
    <row r="153" spans="1:10" x14ac:dyDescent="0.25">
      <c r="A153">
        <v>31380</v>
      </c>
      <c r="B153" t="s">
        <v>299</v>
      </c>
      <c r="C153" s="5">
        <v>35068.725980539821</v>
      </c>
      <c r="D153" s="5">
        <v>35022.413119381941</v>
      </c>
      <c r="E153" s="5">
        <v>34994.408386389099</v>
      </c>
      <c r="F153" s="5">
        <v>34651.738656149122</v>
      </c>
      <c r="G153" s="5">
        <v>35625.418477541331</v>
      </c>
      <c r="H153" s="5">
        <v>34026.587063135201</v>
      </c>
      <c r="I153" s="5">
        <v>32689.990042136873</v>
      </c>
      <c r="J153" s="2">
        <v>-1.1638545244682996E-2</v>
      </c>
    </row>
    <row r="154" spans="1:10" x14ac:dyDescent="0.25">
      <c r="A154">
        <v>31500</v>
      </c>
      <c r="B154" t="s">
        <v>300</v>
      </c>
      <c r="C154" s="5">
        <v>36297.622653915001</v>
      </c>
      <c r="D154" s="5">
        <v>35757.502037324412</v>
      </c>
      <c r="E154" s="5">
        <v>35425.601329866404</v>
      </c>
      <c r="F154" s="5">
        <v>36620.970702289247</v>
      </c>
      <c r="G154" s="5">
        <v>37189.460316141958</v>
      </c>
      <c r="H154" s="5">
        <v>37747.355251214634</v>
      </c>
      <c r="I154" s="5">
        <v>37428.589596355545</v>
      </c>
      <c r="J154" s="2">
        <v>5.1268630493230827E-3</v>
      </c>
    </row>
    <row r="155" spans="1:10" x14ac:dyDescent="0.25">
      <c r="A155">
        <v>31580</v>
      </c>
      <c r="B155" t="s">
        <v>301</v>
      </c>
      <c r="C155" s="5">
        <v>41071.410863345431</v>
      </c>
      <c r="D155" s="5">
        <v>42535.184750420456</v>
      </c>
      <c r="E155" s="5">
        <v>41244.905067251173</v>
      </c>
      <c r="F155" s="5">
        <v>40554.413940881561</v>
      </c>
      <c r="G155" s="5">
        <v>37096.542791135536</v>
      </c>
      <c r="H155" s="5">
        <v>36010.032189499274</v>
      </c>
      <c r="I155" s="5">
        <v>35380.9472833248</v>
      </c>
      <c r="J155" s="2">
        <v>-2.4550091223989989E-2</v>
      </c>
    </row>
    <row r="156" spans="1:10" x14ac:dyDescent="0.25">
      <c r="A156">
        <v>31620</v>
      </c>
      <c r="B156" t="s">
        <v>302</v>
      </c>
      <c r="C156" s="5">
        <v>40396.964944212443</v>
      </c>
      <c r="D156" s="5">
        <v>42274.838987859745</v>
      </c>
      <c r="E156" s="5">
        <v>44987.329287870198</v>
      </c>
      <c r="F156" s="5">
        <v>45847.9663873834</v>
      </c>
      <c r="G156" s="5">
        <v>46000.165193977089</v>
      </c>
      <c r="H156" s="5">
        <v>40083.303044848944</v>
      </c>
      <c r="I156" s="5">
        <v>39075.247057753113</v>
      </c>
      <c r="J156" s="2">
        <v>-5.5289020589762705E-3</v>
      </c>
    </row>
    <row r="157" spans="1:10" x14ac:dyDescent="0.25">
      <c r="A157">
        <v>31680</v>
      </c>
      <c r="B157" t="s">
        <v>303</v>
      </c>
      <c r="C157" s="5">
        <v>21942.469321235727</v>
      </c>
      <c r="D157" s="5">
        <v>22494.540578491142</v>
      </c>
      <c r="E157" s="5">
        <v>21736.273547782177</v>
      </c>
      <c r="F157" s="5">
        <v>21792.86414654765</v>
      </c>
      <c r="G157" s="5">
        <v>22482.108870333417</v>
      </c>
      <c r="H157" s="5">
        <v>22651.063194152681</v>
      </c>
      <c r="I157" s="5">
        <v>22719.51883195297</v>
      </c>
      <c r="J157" s="2">
        <v>5.816922657559509E-3</v>
      </c>
    </row>
    <row r="158" spans="1:10" x14ac:dyDescent="0.25">
      <c r="A158">
        <v>31820</v>
      </c>
      <c r="B158" t="s">
        <v>304</v>
      </c>
      <c r="C158" s="5">
        <v>42834.579268994836</v>
      </c>
      <c r="D158" s="5">
        <v>44623.238283086495</v>
      </c>
      <c r="E158" s="5">
        <v>43035.261123328215</v>
      </c>
      <c r="F158" s="5">
        <v>43450.497142954773</v>
      </c>
      <c r="G158" s="5">
        <v>45065.826694461313</v>
      </c>
      <c r="H158" s="5">
        <v>44566.794992978779</v>
      </c>
      <c r="I158" s="5">
        <v>44515.037051074614</v>
      </c>
      <c r="J158" s="2">
        <v>6.4341675803245568E-3</v>
      </c>
    </row>
    <row r="159" spans="1:10" x14ac:dyDescent="0.25">
      <c r="A159">
        <v>31930</v>
      </c>
      <c r="B159" t="s">
        <v>305</v>
      </c>
      <c r="C159" s="5">
        <v>46730.87646411777</v>
      </c>
      <c r="D159" s="5">
        <v>47678.28945679059</v>
      </c>
      <c r="E159" s="5">
        <v>48502.439625886152</v>
      </c>
      <c r="F159" s="5">
        <v>50067.704694904263</v>
      </c>
      <c r="G159" s="5">
        <v>54252.618983164364</v>
      </c>
      <c r="H159" s="5">
        <v>50785.628457648469</v>
      </c>
      <c r="I159" s="5">
        <v>49733.485921926986</v>
      </c>
      <c r="J159" s="2">
        <v>1.0432939989725387E-2</v>
      </c>
    </row>
    <row r="160" spans="1:10" x14ac:dyDescent="0.25">
      <c r="A160">
        <v>31940</v>
      </c>
      <c r="B160" t="s">
        <v>306</v>
      </c>
      <c r="C160" s="5">
        <v>33858.650847866535</v>
      </c>
      <c r="D160" s="5">
        <v>34905.006863792587</v>
      </c>
      <c r="E160" s="5">
        <v>34749.212648855493</v>
      </c>
      <c r="F160" s="5">
        <v>35552.005167543379</v>
      </c>
      <c r="G160" s="5">
        <v>36440.925161977117</v>
      </c>
      <c r="H160" s="5">
        <v>37161.227408747902</v>
      </c>
      <c r="I160" s="5">
        <v>36606.769884945264</v>
      </c>
      <c r="J160" s="2">
        <v>1.3091395351602753E-2</v>
      </c>
    </row>
    <row r="161" spans="1:10" x14ac:dyDescent="0.25">
      <c r="A161">
        <v>31980</v>
      </c>
      <c r="B161" t="s">
        <v>307</v>
      </c>
      <c r="C161" s="5">
        <v>35177.900907474461</v>
      </c>
      <c r="D161" s="5">
        <v>36124.631878565582</v>
      </c>
      <c r="E161" s="5">
        <v>36847.010744719344</v>
      </c>
      <c r="F161" s="5">
        <v>35233.656046794858</v>
      </c>
      <c r="G161" s="5">
        <v>35359.546132913893</v>
      </c>
      <c r="H161" s="5">
        <v>36053.7312664114</v>
      </c>
      <c r="I161" s="5">
        <v>36208.563172453214</v>
      </c>
      <c r="J161" s="2">
        <v>4.8245294561015672E-3</v>
      </c>
    </row>
    <row r="162" spans="1:10" x14ac:dyDescent="0.25">
      <c r="A162">
        <v>32020</v>
      </c>
      <c r="B162" t="s">
        <v>308</v>
      </c>
      <c r="C162" s="5">
        <v>38084.876351282845</v>
      </c>
      <c r="D162" s="5">
        <v>37203.004534207743</v>
      </c>
      <c r="E162" s="5">
        <v>37705.590816312586</v>
      </c>
      <c r="F162" s="5">
        <v>36680.600618268909</v>
      </c>
      <c r="G162" s="5">
        <v>36372.662757689213</v>
      </c>
      <c r="H162" s="5">
        <v>37146.768922371491</v>
      </c>
      <c r="I162" s="5">
        <v>36723.364691675088</v>
      </c>
      <c r="J162" s="2">
        <v>-6.0489749333948462E-3</v>
      </c>
    </row>
    <row r="163" spans="1:10" x14ac:dyDescent="0.25">
      <c r="A163">
        <v>32100</v>
      </c>
      <c r="B163" t="s">
        <v>309</v>
      </c>
      <c r="C163" s="5">
        <v>44782.066915172814</v>
      </c>
      <c r="D163" s="5">
        <v>44896.736832768816</v>
      </c>
      <c r="E163" s="5">
        <v>42471.902268590136</v>
      </c>
      <c r="F163" s="5">
        <v>41572.5006043135</v>
      </c>
      <c r="G163" s="5">
        <v>41914.991690867908</v>
      </c>
      <c r="H163" s="5">
        <v>40164.606394279508</v>
      </c>
      <c r="I163" s="5">
        <v>40055.102432955871</v>
      </c>
      <c r="J163" s="2">
        <v>-1.8420185860919536E-2</v>
      </c>
    </row>
    <row r="164" spans="1:10" x14ac:dyDescent="0.25">
      <c r="A164">
        <v>32140</v>
      </c>
      <c r="B164" t="s">
        <v>310</v>
      </c>
      <c r="C164" s="5">
        <v>51054.891744569672</v>
      </c>
      <c r="D164" s="5">
        <v>50777.364459022232</v>
      </c>
      <c r="E164" s="5">
        <v>52796.178854366277</v>
      </c>
      <c r="F164" s="5">
        <v>56009.7405306043</v>
      </c>
      <c r="G164" s="5">
        <v>55698.714166001322</v>
      </c>
      <c r="H164" s="5">
        <v>55716.114499718358</v>
      </c>
      <c r="I164" s="5">
        <v>54484.652039388653</v>
      </c>
      <c r="J164" s="2">
        <v>1.0895206045349326E-2</v>
      </c>
    </row>
    <row r="165" spans="1:10" x14ac:dyDescent="0.25">
      <c r="A165">
        <v>32180</v>
      </c>
      <c r="B165" t="s">
        <v>311</v>
      </c>
      <c r="C165" s="5">
        <v>31777.6668604513</v>
      </c>
      <c r="D165" s="5">
        <v>31572.370601769664</v>
      </c>
      <c r="E165" s="5">
        <v>30450.266958898781</v>
      </c>
      <c r="F165" s="5">
        <v>31847.947443061428</v>
      </c>
      <c r="G165" s="5">
        <v>31603.166286803727</v>
      </c>
      <c r="H165" s="5">
        <v>31720.051898115649</v>
      </c>
      <c r="I165" s="5">
        <v>31184.254347387054</v>
      </c>
      <c r="J165" s="2">
        <v>-3.1368105634524968E-3</v>
      </c>
    </row>
    <row r="166" spans="1:10" x14ac:dyDescent="0.25">
      <c r="A166">
        <v>32260</v>
      </c>
      <c r="B166" t="s">
        <v>312</v>
      </c>
      <c r="C166" s="5">
        <v>42900.633459654891</v>
      </c>
      <c r="D166" s="5">
        <v>42928.603805088394</v>
      </c>
      <c r="E166" s="5">
        <v>44189.892501628732</v>
      </c>
      <c r="F166" s="5">
        <v>44340.655088287996</v>
      </c>
      <c r="G166" s="5">
        <v>44896.714013044912</v>
      </c>
      <c r="H166" s="5">
        <v>46241.506013928869</v>
      </c>
      <c r="I166" s="5">
        <v>47114.770751841381</v>
      </c>
      <c r="J166" s="2">
        <v>1.5739237988281918E-2</v>
      </c>
    </row>
    <row r="167" spans="1:10" x14ac:dyDescent="0.25">
      <c r="A167">
        <v>32280</v>
      </c>
      <c r="B167" t="s">
        <v>313</v>
      </c>
      <c r="C167" s="5">
        <v>24114.461931939139</v>
      </c>
      <c r="D167" s="5">
        <v>24467.421522571658</v>
      </c>
      <c r="E167" s="5">
        <v>23789.285173792014</v>
      </c>
      <c r="F167" s="5">
        <v>25249.484076718971</v>
      </c>
      <c r="G167" s="5">
        <v>26336.203620886121</v>
      </c>
      <c r="H167" s="5">
        <v>27329.0830510669</v>
      </c>
      <c r="I167" s="5">
        <v>28152.392385417897</v>
      </c>
      <c r="J167" s="2">
        <v>2.6139223426083991E-2</v>
      </c>
    </row>
    <row r="168" spans="1:10" x14ac:dyDescent="0.25">
      <c r="A168">
        <v>32340</v>
      </c>
      <c r="B168" t="s">
        <v>314</v>
      </c>
      <c r="C168" s="5">
        <v>31929.16678950339</v>
      </c>
      <c r="D168" s="5">
        <v>30932.560475657254</v>
      </c>
      <c r="E168" s="5">
        <v>30141.002587237057</v>
      </c>
      <c r="F168" s="5">
        <v>30859.079596305728</v>
      </c>
      <c r="G168" s="5">
        <v>29166.623712960809</v>
      </c>
      <c r="H168" s="5">
        <v>28460.358239219706</v>
      </c>
      <c r="I168" s="5">
        <v>28547.212648777695</v>
      </c>
      <c r="J168" s="2">
        <v>-1.8487079949801255E-2</v>
      </c>
    </row>
    <row r="169" spans="1:10" x14ac:dyDescent="0.25">
      <c r="A169">
        <v>32380</v>
      </c>
      <c r="B169" t="s">
        <v>315</v>
      </c>
      <c r="C169" s="5">
        <v>46612.384795992111</v>
      </c>
      <c r="D169" s="5">
        <v>46898.6566726686</v>
      </c>
      <c r="E169" s="5">
        <v>48694.215995720857</v>
      </c>
      <c r="F169" s="5">
        <v>49467.921809437394</v>
      </c>
      <c r="G169" s="5">
        <v>50149.087771190243</v>
      </c>
      <c r="H169" s="5">
        <v>52437.951385716013</v>
      </c>
      <c r="I169" s="5">
        <v>52574.314983010292</v>
      </c>
      <c r="J169" s="2">
        <v>2.0262795099424746E-2</v>
      </c>
    </row>
    <row r="170" spans="1:10" x14ac:dyDescent="0.25">
      <c r="A170">
        <v>32460</v>
      </c>
      <c r="B170" t="s">
        <v>316</v>
      </c>
      <c r="C170" s="5">
        <v>28074.749646286837</v>
      </c>
      <c r="D170" s="5">
        <v>27707.94369709097</v>
      </c>
      <c r="E170" s="5">
        <v>26606.827321921286</v>
      </c>
      <c r="F170" s="5">
        <v>27977.305025601992</v>
      </c>
      <c r="G170" s="5">
        <v>26644.931999503064</v>
      </c>
      <c r="H170" s="5">
        <v>27676.462475781605</v>
      </c>
      <c r="I170" s="5">
        <v>27985.821274760419</v>
      </c>
      <c r="J170" s="2">
        <v>-5.2862429402478206E-4</v>
      </c>
    </row>
    <row r="171" spans="1:10" x14ac:dyDescent="0.25">
      <c r="A171">
        <v>32500</v>
      </c>
      <c r="B171" t="s">
        <v>317</v>
      </c>
      <c r="C171" s="5">
        <v>43729.640238975073</v>
      </c>
      <c r="D171" s="5">
        <v>41274.927604356613</v>
      </c>
      <c r="E171" s="5">
        <v>40877.238369474537</v>
      </c>
      <c r="F171" s="5">
        <v>44077.026404097065</v>
      </c>
      <c r="G171" s="5">
        <v>49776.844612988854</v>
      </c>
      <c r="H171" s="5">
        <v>48302.181786208675</v>
      </c>
      <c r="I171" s="5">
        <v>44965.651447868106</v>
      </c>
      <c r="J171" s="2">
        <v>4.6562666474305736E-3</v>
      </c>
    </row>
    <row r="172" spans="1:10" x14ac:dyDescent="0.25">
      <c r="A172">
        <v>32540</v>
      </c>
      <c r="B172" t="s">
        <v>318</v>
      </c>
      <c r="C172" s="5">
        <v>36193.699678260316</v>
      </c>
      <c r="D172" s="5">
        <v>37373.153987388301</v>
      </c>
      <c r="E172" s="5">
        <v>38668.632120747498</v>
      </c>
      <c r="F172" s="5">
        <v>37629.430136605493</v>
      </c>
      <c r="G172" s="5">
        <v>37002.433445271985</v>
      </c>
      <c r="H172" s="5">
        <v>37140.317693627163</v>
      </c>
      <c r="I172" s="5">
        <v>38118.05622080707</v>
      </c>
      <c r="J172" s="2">
        <v>8.6712165352780257E-3</v>
      </c>
    </row>
    <row r="173" spans="1:10" x14ac:dyDescent="0.25">
      <c r="A173">
        <v>32620</v>
      </c>
      <c r="B173" t="s">
        <v>319</v>
      </c>
      <c r="C173" s="5">
        <v>26152.20173164094</v>
      </c>
      <c r="D173" s="5">
        <v>25033.189006427638</v>
      </c>
      <c r="E173" s="5">
        <v>25434.657203878283</v>
      </c>
      <c r="F173" s="5">
        <v>25566.386736910968</v>
      </c>
      <c r="G173" s="5">
        <v>26138.350566720521</v>
      </c>
      <c r="H173" s="5">
        <v>24979.134042825408</v>
      </c>
      <c r="I173" s="5">
        <v>25201.49179967622</v>
      </c>
      <c r="J173" s="2">
        <v>-6.152692860595832E-3</v>
      </c>
    </row>
    <row r="174" spans="1:10" x14ac:dyDescent="0.25">
      <c r="A174">
        <v>32660</v>
      </c>
      <c r="B174" t="s">
        <v>320</v>
      </c>
      <c r="C174" s="5">
        <v>26707.831883564759</v>
      </c>
      <c r="D174" s="5">
        <v>26609.140863321867</v>
      </c>
      <c r="E174" s="5">
        <v>27517.455656129132</v>
      </c>
      <c r="F174" s="5">
        <v>29617.657475743064</v>
      </c>
      <c r="G174" s="5">
        <v>29564.790075793142</v>
      </c>
      <c r="H174" s="5">
        <v>30595.465947648616</v>
      </c>
      <c r="I174" s="5">
        <v>31212.061225356683</v>
      </c>
      <c r="J174" s="2">
        <v>2.6314904800735173E-2</v>
      </c>
    </row>
    <row r="175" spans="1:10" x14ac:dyDescent="0.25">
      <c r="A175">
        <v>32700</v>
      </c>
      <c r="B175" t="s">
        <v>321</v>
      </c>
      <c r="C175" s="5">
        <v>72695.714771719431</v>
      </c>
      <c r="D175" s="5">
        <v>79364.947496924709</v>
      </c>
      <c r="E175" s="5">
        <v>81733.039500367158</v>
      </c>
      <c r="F175" s="5">
        <v>82434.110843342583</v>
      </c>
      <c r="G175" s="5">
        <v>85675.090024532081</v>
      </c>
      <c r="H175" s="5">
        <v>93172.718951189614</v>
      </c>
      <c r="I175" s="5">
        <v>85174.200693640596</v>
      </c>
      <c r="J175" s="2">
        <v>2.6754329006647648E-2</v>
      </c>
    </row>
    <row r="176" spans="1:10" x14ac:dyDescent="0.25">
      <c r="A176">
        <v>32860</v>
      </c>
      <c r="B176" t="s">
        <v>322</v>
      </c>
      <c r="C176" s="5">
        <v>32727.357143188063</v>
      </c>
      <c r="D176" s="5">
        <v>33553.140070281443</v>
      </c>
      <c r="E176" s="5">
        <v>34302.063167196487</v>
      </c>
      <c r="F176" s="5">
        <v>35322.106451929751</v>
      </c>
      <c r="G176" s="5">
        <v>35845.597835093475</v>
      </c>
      <c r="H176" s="5">
        <v>35828.252411782523</v>
      </c>
      <c r="I176" s="5">
        <v>36056.370785404157</v>
      </c>
      <c r="J176" s="2">
        <v>1.6276412618124292E-2</v>
      </c>
    </row>
    <row r="177" spans="1:10" x14ac:dyDescent="0.25">
      <c r="A177">
        <v>32940</v>
      </c>
      <c r="B177" t="s">
        <v>323</v>
      </c>
      <c r="C177" s="5">
        <v>31182.01900076411</v>
      </c>
      <c r="D177" s="5">
        <v>31505.023750235228</v>
      </c>
      <c r="E177" s="5">
        <v>33519.576047649942</v>
      </c>
      <c r="F177" s="5">
        <v>35915.629984266219</v>
      </c>
      <c r="G177" s="5">
        <v>34656.757745131072</v>
      </c>
      <c r="H177" s="5">
        <v>33821.678381675963</v>
      </c>
      <c r="I177" s="5">
        <v>34495.143464741253</v>
      </c>
      <c r="J177" s="2">
        <v>1.6971902032014929E-2</v>
      </c>
    </row>
    <row r="178" spans="1:10" x14ac:dyDescent="0.25">
      <c r="A178">
        <v>32980</v>
      </c>
      <c r="B178" t="s">
        <v>324</v>
      </c>
      <c r="C178" s="5">
        <v>33837.083458596891</v>
      </c>
      <c r="D178" s="5">
        <v>34511.1277306954</v>
      </c>
      <c r="E178" s="5">
        <v>33783.929217628582</v>
      </c>
      <c r="F178" s="5">
        <v>36142.520172392222</v>
      </c>
      <c r="G178" s="5">
        <v>37758.406188877743</v>
      </c>
      <c r="H178" s="5">
        <v>38900.634520825304</v>
      </c>
      <c r="I178" s="5">
        <v>41050.655485519499</v>
      </c>
      <c r="J178" s="2">
        <v>3.2732542398513642E-2</v>
      </c>
    </row>
    <row r="179" spans="1:10" x14ac:dyDescent="0.25">
      <c r="A179">
        <v>33020</v>
      </c>
      <c r="B179" t="s">
        <v>325</v>
      </c>
      <c r="C179" s="5">
        <v>31962.644304365218</v>
      </c>
      <c r="D179" s="5">
        <v>31476.268527065062</v>
      </c>
      <c r="E179" s="5">
        <v>31598.26996807722</v>
      </c>
      <c r="F179" s="5">
        <v>32404.02259676324</v>
      </c>
      <c r="G179" s="5">
        <v>31623.639505385174</v>
      </c>
      <c r="H179" s="5">
        <v>32813.444332984422</v>
      </c>
      <c r="I179" s="5">
        <v>32541.249754235399</v>
      </c>
      <c r="J179" s="2">
        <v>2.9945835591866921E-3</v>
      </c>
    </row>
    <row r="180" spans="1:10" x14ac:dyDescent="0.25">
      <c r="A180">
        <v>33060</v>
      </c>
      <c r="B180" t="s">
        <v>326</v>
      </c>
      <c r="C180" s="5">
        <v>26940.904119286177</v>
      </c>
      <c r="D180" s="5">
        <v>26879.313009714599</v>
      </c>
      <c r="E180" s="5">
        <v>26789.026131388742</v>
      </c>
      <c r="F180" s="5">
        <v>25776.692147779901</v>
      </c>
      <c r="G180" s="5">
        <v>25794.426079002747</v>
      </c>
      <c r="H180" s="5">
        <v>27615.552822600253</v>
      </c>
      <c r="I180" s="5">
        <v>27944.185824028045</v>
      </c>
      <c r="J180" s="2">
        <v>6.1125100194099335E-3</v>
      </c>
    </row>
    <row r="181" spans="1:10" x14ac:dyDescent="0.25">
      <c r="A181">
        <v>33180</v>
      </c>
      <c r="B181" t="s">
        <v>327</v>
      </c>
      <c r="C181" s="5">
        <v>28719.32598364857</v>
      </c>
      <c r="D181" s="5">
        <v>27244.581023034672</v>
      </c>
      <c r="E181" s="5">
        <v>25204.590186797461</v>
      </c>
      <c r="F181" s="5">
        <v>24492.849618976488</v>
      </c>
      <c r="G181" s="5">
        <v>24262.906286703448</v>
      </c>
      <c r="H181" s="5">
        <v>24590.325892957844</v>
      </c>
      <c r="I181" s="5">
        <v>24437.949760849035</v>
      </c>
      <c r="J181" s="2">
        <v>-2.6546776887626411E-2</v>
      </c>
    </row>
    <row r="182" spans="1:10" x14ac:dyDescent="0.25">
      <c r="A182">
        <v>33500</v>
      </c>
      <c r="B182" t="s">
        <v>328</v>
      </c>
      <c r="C182" s="5">
        <v>56479.402759082353</v>
      </c>
      <c r="D182" s="5">
        <v>62502.073672127888</v>
      </c>
      <c r="E182" s="5">
        <v>76558.266230037218</v>
      </c>
      <c r="F182" s="5">
        <v>75180.311266125107</v>
      </c>
      <c r="G182" s="5">
        <v>75228.918412082741</v>
      </c>
      <c r="H182" s="5">
        <v>67815.134424573989</v>
      </c>
      <c r="I182" s="5">
        <v>64617.873077523414</v>
      </c>
      <c r="J182" s="2">
        <v>2.2689414056254575E-2</v>
      </c>
    </row>
    <row r="183" spans="1:10" x14ac:dyDescent="0.25">
      <c r="A183">
        <v>33580</v>
      </c>
      <c r="B183" t="s">
        <v>329</v>
      </c>
      <c r="C183" s="5">
        <v>47447.905698655297</v>
      </c>
      <c r="D183" s="5">
        <v>51302.080174308176</v>
      </c>
      <c r="E183" s="5">
        <v>51905.941146835641</v>
      </c>
      <c r="F183" s="5">
        <v>53944.903373020345</v>
      </c>
      <c r="G183" s="5">
        <v>53869.760546744226</v>
      </c>
      <c r="H183" s="5">
        <v>55804.811403115913</v>
      </c>
      <c r="I183" s="5">
        <v>55436.90492468726</v>
      </c>
      <c r="J183" s="2">
        <v>2.6274775354740099E-2</v>
      </c>
    </row>
    <row r="184" spans="1:10" x14ac:dyDescent="0.25">
      <c r="A184">
        <v>33620</v>
      </c>
      <c r="B184" t="s">
        <v>330</v>
      </c>
      <c r="C184" s="5">
        <v>34102.274801881264</v>
      </c>
      <c r="D184" s="5">
        <v>34091.542521146446</v>
      </c>
      <c r="E184" s="5">
        <v>34231.951064957066</v>
      </c>
      <c r="F184" s="5">
        <v>35843.815651126759</v>
      </c>
      <c r="G184" s="5">
        <v>35898.127523208539</v>
      </c>
      <c r="H184" s="5">
        <v>35208.499114287821</v>
      </c>
      <c r="I184" s="5">
        <v>35865.857061032875</v>
      </c>
      <c r="J184" s="2">
        <v>8.4390252250723385E-3</v>
      </c>
    </row>
    <row r="185" spans="1:10" x14ac:dyDescent="0.25">
      <c r="A185">
        <v>34020</v>
      </c>
      <c r="B185" t="s">
        <v>331</v>
      </c>
      <c r="C185" s="5">
        <v>60738.975101723147</v>
      </c>
      <c r="D185" s="5">
        <v>59192.757319641489</v>
      </c>
      <c r="E185" s="5">
        <v>60807.427382306341</v>
      </c>
      <c r="F185" s="5">
        <v>60340.099180931589</v>
      </c>
      <c r="G185" s="5">
        <v>60814.129320384382</v>
      </c>
      <c r="H185" s="5">
        <v>55919.599052089943</v>
      </c>
      <c r="I185" s="5">
        <v>49656.878521197345</v>
      </c>
      <c r="J185" s="2">
        <v>-3.3017399988325979E-2</v>
      </c>
    </row>
    <row r="186" spans="1:10" x14ac:dyDescent="0.25">
      <c r="A186">
        <v>34260</v>
      </c>
      <c r="B186" t="s">
        <v>332</v>
      </c>
      <c r="C186" s="5">
        <v>28407.359972643957</v>
      </c>
      <c r="D186" s="5">
        <v>28317.304289437838</v>
      </c>
      <c r="E186" s="5">
        <v>28711.388078834018</v>
      </c>
      <c r="F186" s="5">
        <v>28810.987992606053</v>
      </c>
      <c r="G186" s="5">
        <v>29603.885064136237</v>
      </c>
      <c r="H186" s="5">
        <v>29499.421673562789</v>
      </c>
      <c r="I186" s="5">
        <v>29552.609316489736</v>
      </c>
      <c r="J186" s="2">
        <v>6.6090399757259277E-3</v>
      </c>
    </row>
    <row r="187" spans="1:10" x14ac:dyDescent="0.25">
      <c r="A187">
        <v>34380</v>
      </c>
      <c r="B187" t="s">
        <v>333</v>
      </c>
      <c r="C187" s="5">
        <v>33587.547788977667</v>
      </c>
      <c r="D187" s="5">
        <v>32624.203511182484</v>
      </c>
      <c r="E187" s="5">
        <v>33194.185193107682</v>
      </c>
      <c r="F187" s="5">
        <v>34559.609348218568</v>
      </c>
      <c r="G187" s="5">
        <v>34180.440944137212</v>
      </c>
      <c r="H187" s="5">
        <v>34174.776480338413</v>
      </c>
      <c r="I187" s="5">
        <v>33913.30613441694</v>
      </c>
      <c r="J187" s="2">
        <v>1.609969937726996E-3</v>
      </c>
    </row>
    <row r="188" spans="1:10" x14ac:dyDescent="0.25">
      <c r="A188">
        <v>34460</v>
      </c>
      <c r="B188" t="s">
        <v>334</v>
      </c>
      <c r="C188" s="5">
        <v>23653.502493501383</v>
      </c>
      <c r="D188" s="5">
        <v>23791.702970413291</v>
      </c>
      <c r="E188" s="5">
        <v>24710.498140979795</v>
      </c>
      <c r="F188" s="5">
        <v>25181.340353593641</v>
      </c>
      <c r="G188" s="5">
        <v>24541.513960240802</v>
      </c>
      <c r="H188" s="5">
        <v>24873.851981836411</v>
      </c>
      <c r="I188" s="5">
        <v>24566.133087375118</v>
      </c>
      <c r="J188" s="2">
        <v>6.3295457293544022E-3</v>
      </c>
    </row>
    <row r="189" spans="1:10" x14ac:dyDescent="0.25">
      <c r="A189">
        <v>34500</v>
      </c>
      <c r="B189" t="s">
        <v>335</v>
      </c>
      <c r="C189" s="5">
        <v>46274.216716347466</v>
      </c>
      <c r="D189" s="5">
        <v>46979.667077843362</v>
      </c>
      <c r="E189" s="5">
        <v>49558.272973934283</v>
      </c>
      <c r="F189" s="5">
        <v>47299.865124207172</v>
      </c>
      <c r="G189" s="5">
        <v>47745.162654557913</v>
      </c>
      <c r="H189" s="5">
        <v>45594.09770812052</v>
      </c>
      <c r="I189" s="5">
        <v>45842.207434317635</v>
      </c>
      <c r="J189" s="2">
        <v>-1.5620629006178888E-3</v>
      </c>
    </row>
    <row r="190" spans="1:10" x14ac:dyDescent="0.25">
      <c r="A190">
        <v>34540</v>
      </c>
      <c r="B190" t="s">
        <v>336</v>
      </c>
      <c r="C190" s="5">
        <v>33342.417631921737</v>
      </c>
      <c r="D190" s="5">
        <v>35130.076874884653</v>
      </c>
      <c r="E190" s="5">
        <v>35832.360268076052</v>
      </c>
      <c r="F190" s="5">
        <v>36623.125506707773</v>
      </c>
      <c r="G190" s="5">
        <v>37249.631101764084</v>
      </c>
      <c r="H190" s="5">
        <v>36422.540471315704</v>
      </c>
      <c r="I190" s="5">
        <v>34451.86970882841</v>
      </c>
      <c r="J190" s="2">
        <v>5.4703882215016986E-3</v>
      </c>
    </row>
    <row r="191" spans="1:10" x14ac:dyDescent="0.25">
      <c r="A191">
        <v>34660</v>
      </c>
      <c r="B191" t="s">
        <v>337</v>
      </c>
      <c r="C191" s="5">
        <v>30598.746941864876</v>
      </c>
      <c r="D191" s="5">
        <v>29984.38420087516</v>
      </c>
      <c r="E191" s="5">
        <v>30245.619974161524</v>
      </c>
      <c r="F191" s="5">
        <v>30372.706590958205</v>
      </c>
      <c r="G191" s="5">
        <v>30212.871884813223</v>
      </c>
      <c r="H191" s="5">
        <v>30960.408303424374</v>
      </c>
      <c r="I191" s="5">
        <v>31152.592029466887</v>
      </c>
      <c r="J191" s="2">
        <v>2.9942061210417314E-3</v>
      </c>
    </row>
    <row r="192" spans="1:10" x14ac:dyDescent="0.25">
      <c r="A192">
        <v>34700</v>
      </c>
      <c r="B192" t="s">
        <v>338</v>
      </c>
      <c r="C192" s="5">
        <v>56597.630563034894</v>
      </c>
      <c r="D192" s="5">
        <v>57370.649326018582</v>
      </c>
      <c r="E192" s="5">
        <v>60383.678072387338</v>
      </c>
      <c r="F192" s="5">
        <v>61034.73204362941</v>
      </c>
      <c r="G192" s="5">
        <v>62691.072047448157</v>
      </c>
      <c r="H192" s="5">
        <v>63879.017345518609</v>
      </c>
      <c r="I192" s="5">
        <v>66010.046221722208</v>
      </c>
      <c r="J192" s="2">
        <v>2.5971502210039077E-2</v>
      </c>
    </row>
    <row r="193" spans="1:10" x14ac:dyDescent="0.25">
      <c r="A193">
        <v>34780</v>
      </c>
      <c r="B193" t="s">
        <v>339</v>
      </c>
      <c r="C193" s="5">
        <v>35819.01777295355</v>
      </c>
      <c r="D193" s="5">
        <v>36137.178472611209</v>
      </c>
      <c r="E193" s="5">
        <v>37361.368977565129</v>
      </c>
      <c r="F193" s="5">
        <v>38493.335298238693</v>
      </c>
      <c r="G193" s="5">
        <v>38706.618364077774</v>
      </c>
      <c r="H193" s="5">
        <v>40480.302217583572</v>
      </c>
      <c r="I193" s="5">
        <v>39789.697913515047</v>
      </c>
      <c r="J193" s="2">
        <v>1.767591167028093E-2</v>
      </c>
    </row>
    <row r="194" spans="1:10" x14ac:dyDescent="0.25">
      <c r="A194">
        <v>35020</v>
      </c>
      <c r="B194" t="s">
        <v>340</v>
      </c>
      <c r="C194" s="5">
        <v>32473.837400921617</v>
      </c>
      <c r="D194" s="5">
        <v>32080.962951640384</v>
      </c>
      <c r="E194" s="5">
        <v>34262.067385108749</v>
      </c>
      <c r="F194" s="5">
        <v>34392.038890909986</v>
      </c>
      <c r="G194" s="5">
        <v>34814.165750791122</v>
      </c>
      <c r="H194" s="5">
        <v>31208.500835845662</v>
      </c>
      <c r="I194" s="5">
        <v>30166.007912857411</v>
      </c>
      <c r="J194" s="2">
        <v>-1.2211335300181592E-2</v>
      </c>
    </row>
    <row r="195" spans="1:10" x14ac:dyDescent="0.25">
      <c r="A195">
        <v>35060</v>
      </c>
      <c r="B195" t="s">
        <v>341</v>
      </c>
      <c r="C195" s="5">
        <v>32472.118048872115</v>
      </c>
      <c r="D195" s="5">
        <v>32267.992127536385</v>
      </c>
      <c r="E195" s="5">
        <v>31887.73937525088</v>
      </c>
      <c r="F195" s="5">
        <v>30123.150284989464</v>
      </c>
      <c r="G195" s="5">
        <v>30230.479460625204</v>
      </c>
      <c r="H195" s="5">
        <v>30323.394590639986</v>
      </c>
      <c r="I195" s="5">
        <v>31132.901363479676</v>
      </c>
      <c r="J195" s="2">
        <v>-6.9948601653242459E-3</v>
      </c>
    </row>
    <row r="196" spans="1:10" x14ac:dyDescent="0.25">
      <c r="A196">
        <v>35220</v>
      </c>
      <c r="B196" t="s">
        <v>342</v>
      </c>
      <c r="C196" s="5">
        <v>21507.578094631361</v>
      </c>
      <c r="D196" s="5">
        <v>21570.565289974325</v>
      </c>
      <c r="E196" s="5">
        <v>21457.535520692159</v>
      </c>
      <c r="F196" s="5">
        <v>22346.986312371337</v>
      </c>
      <c r="G196" s="5">
        <v>22322.864050420336</v>
      </c>
      <c r="H196" s="5">
        <v>22384.6847215579</v>
      </c>
      <c r="I196" s="5">
        <v>22977.76363434931</v>
      </c>
      <c r="J196" s="2">
        <v>1.1081214700161768E-2</v>
      </c>
    </row>
    <row r="197" spans="1:10" x14ac:dyDescent="0.25">
      <c r="A197">
        <v>35420</v>
      </c>
      <c r="B197" t="s">
        <v>343</v>
      </c>
      <c r="C197" s="5">
        <v>34676.013709477702</v>
      </c>
      <c r="D197" s="5">
        <v>35455.764949170312</v>
      </c>
      <c r="E197" s="5">
        <v>36456.932410807378</v>
      </c>
      <c r="F197" s="5">
        <v>37354.302829124303</v>
      </c>
      <c r="G197" s="5">
        <v>39983.470910229611</v>
      </c>
      <c r="H197" s="5">
        <v>39261.180691588124</v>
      </c>
      <c r="I197" s="5">
        <v>38876.753891537439</v>
      </c>
      <c r="J197" s="2">
        <v>1.9240811331739049E-2</v>
      </c>
    </row>
    <row r="198" spans="1:10" x14ac:dyDescent="0.25">
      <c r="A198">
        <v>35460</v>
      </c>
      <c r="B198" t="s">
        <v>344</v>
      </c>
      <c r="C198" s="5">
        <v>18402.359785878027</v>
      </c>
      <c r="D198" s="5">
        <v>18717.295562806681</v>
      </c>
      <c r="E198" s="5">
        <v>18264.940327045384</v>
      </c>
      <c r="F198" s="5">
        <v>18541.757352505396</v>
      </c>
      <c r="G198" s="5">
        <v>18217.983802509287</v>
      </c>
      <c r="H198" s="5">
        <v>19815.451172338337</v>
      </c>
      <c r="I198" s="5">
        <v>19499.83371821027</v>
      </c>
      <c r="J198" s="2">
        <v>9.7012605218840253E-3</v>
      </c>
    </row>
    <row r="199" spans="1:10" x14ac:dyDescent="0.25">
      <c r="A199">
        <v>35500</v>
      </c>
      <c r="B199" t="s">
        <v>345</v>
      </c>
      <c r="C199" s="5">
        <v>30355.456842397947</v>
      </c>
      <c r="D199" s="5">
        <v>27902.984009935986</v>
      </c>
      <c r="E199" s="5">
        <v>27580.948215524801</v>
      </c>
      <c r="F199" s="5">
        <v>28824.087363708244</v>
      </c>
      <c r="G199" s="5">
        <v>28796.103450841318</v>
      </c>
      <c r="H199" s="5">
        <v>28459.595110773065</v>
      </c>
      <c r="I199" s="5">
        <v>29212.181534928939</v>
      </c>
      <c r="J199" s="2">
        <v>-6.377990440776915E-3</v>
      </c>
    </row>
    <row r="200" spans="1:10" x14ac:dyDescent="0.25">
      <c r="A200">
        <v>35580</v>
      </c>
      <c r="B200" t="s">
        <v>346</v>
      </c>
      <c r="C200" s="5">
        <v>49869.347246664343</v>
      </c>
      <c r="D200" s="5">
        <v>48806.964361511687</v>
      </c>
      <c r="E200" s="5">
        <v>49064.050547265273</v>
      </c>
      <c r="F200" s="5">
        <v>51576.904292397718</v>
      </c>
      <c r="G200" s="5">
        <v>51916.30106838463</v>
      </c>
      <c r="H200" s="5">
        <v>53194.454795181846</v>
      </c>
      <c r="I200" s="5">
        <v>53668.652711167364</v>
      </c>
      <c r="J200" s="2">
        <v>1.2312271607330949E-2</v>
      </c>
    </row>
    <row r="201" spans="1:10" x14ac:dyDescent="0.25">
      <c r="A201">
        <v>35740</v>
      </c>
      <c r="B201" t="s">
        <v>347</v>
      </c>
      <c r="C201" s="5">
        <v>50185.683609516462</v>
      </c>
      <c r="D201" s="5">
        <v>52729.886429578037</v>
      </c>
      <c r="E201" s="5">
        <v>52658.094206740258</v>
      </c>
      <c r="F201" s="5">
        <v>54801.53625424287</v>
      </c>
      <c r="G201" s="5">
        <v>55671.942975901613</v>
      </c>
      <c r="H201" s="5">
        <v>55076.675713745157</v>
      </c>
      <c r="I201" s="5">
        <v>54927.718811559025</v>
      </c>
      <c r="J201" s="2">
        <v>1.5161845103959903E-2</v>
      </c>
    </row>
    <row r="202" spans="1:10" x14ac:dyDescent="0.25">
      <c r="A202">
        <v>35820</v>
      </c>
      <c r="B202" t="s">
        <v>348</v>
      </c>
      <c r="C202" s="5">
        <v>48029.673070292876</v>
      </c>
      <c r="D202" s="5">
        <v>50731.218573941369</v>
      </c>
      <c r="E202" s="5">
        <v>51058.275196146984</v>
      </c>
      <c r="F202" s="5">
        <v>51574.190154618511</v>
      </c>
      <c r="G202" s="5">
        <v>53357.415278881672</v>
      </c>
      <c r="H202" s="5">
        <v>52636.399813218086</v>
      </c>
      <c r="I202" s="5">
        <v>52649.77252970713</v>
      </c>
      <c r="J202" s="2">
        <v>1.5424906051548337E-2</v>
      </c>
    </row>
    <row r="203" spans="1:10" x14ac:dyDescent="0.25">
      <c r="A203">
        <v>35860</v>
      </c>
      <c r="B203" t="s">
        <v>349</v>
      </c>
      <c r="C203" s="5">
        <v>24525.76594943109</v>
      </c>
      <c r="D203" s="5">
        <v>24204.649052938214</v>
      </c>
      <c r="E203" s="5">
        <v>23592.787785260563</v>
      </c>
      <c r="F203" s="5">
        <v>23688.922877781981</v>
      </c>
      <c r="G203" s="5">
        <v>23925.039733767113</v>
      </c>
      <c r="H203" s="5">
        <v>23869.553159667365</v>
      </c>
      <c r="I203" s="5">
        <v>23738.209172123959</v>
      </c>
      <c r="J203" s="2">
        <v>-5.4249457193844552E-3</v>
      </c>
    </row>
    <row r="204" spans="1:10" x14ac:dyDescent="0.25">
      <c r="A204">
        <v>35940</v>
      </c>
      <c r="B204" t="s">
        <v>350</v>
      </c>
      <c r="C204" s="5">
        <v>33825.140325810222</v>
      </c>
      <c r="D204" s="5">
        <v>34540.711075451465</v>
      </c>
      <c r="E204" s="5">
        <v>35236.651362699442</v>
      </c>
      <c r="F204" s="5">
        <v>35604.857161521635</v>
      </c>
      <c r="G204" s="5">
        <v>36482.225445099713</v>
      </c>
      <c r="H204" s="5">
        <v>36319.779507808278</v>
      </c>
      <c r="I204" s="5">
        <v>36004.785948129509</v>
      </c>
      <c r="J204" s="2">
        <v>1.0462275846350622E-2</v>
      </c>
    </row>
    <row r="205" spans="1:10" x14ac:dyDescent="0.25">
      <c r="A205">
        <v>36660</v>
      </c>
      <c r="B205" t="s">
        <v>351</v>
      </c>
      <c r="C205" s="5">
        <v>32305.351093829588</v>
      </c>
      <c r="D205" s="5">
        <v>32383.519200590403</v>
      </c>
      <c r="E205" s="5">
        <v>31898.790140992434</v>
      </c>
      <c r="F205" s="5">
        <v>30650.403114847933</v>
      </c>
      <c r="G205" s="5">
        <v>30607.857468691484</v>
      </c>
      <c r="H205" s="5">
        <v>30275.066298706664</v>
      </c>
      <c r="I205" s="5">
        <v>29924.285302465381</v>
      </c>
      <c r="J205" s="2">
        <v>-1.2679350512838194E-2</v>
      </c>
    </row>
    <row r="206" spans="1:10" x14ac:dyDescent="0.25">
      <c r="A206">
        <v>36820</v>
      </c>
      <c r="B206" t="s">
        <v>352</v>
      </c>
      <c r="C206" s="5">
        <v>33271.444090834309</v>
      </c>
      <c r="D206" s="5">
        <v>34014.732611625914</v>
      </c>
      <c r="E206" s="5">
        <v>34981.309125121756</v>
      </c>
      <c r="F206" s="5">
        <v>34947.140689531705</v>
      </c>
      <c r="G206" s="5">
        <v>35180.607904279052</v>
      </c>
      <c r="H206" s="5">
        <v>34861.79440494626</v>
      </c>
      <c r="I206" s="5">
        <v>36589.508467264204</v>
      </c>
      <c r="J206" s="2">
        <v>1.5969851696045145E-2</v>
      </c>
    </row>
    <row r="207" spans="1:10" x14ac:dyDescent="0.25">
      <c r="A207">
        <v>36840</v>
      </c>
      <c r="B207" t="s">
        <v>353</v>
      </c>
      <c r="C207" s="5">
        <v>30604.501183257769</v>
      </c>
      <c r="D207" s="5">
        <v>31270.73534203447</v>
      </c>
      <c r="E207" s="5">
        <v>31175.339941571827</v>
      </c>
      <c r="F207" s="5">
        <v>31133.149496170845</v>
      </c>
      <c r="G207" s="5">
        <v>32195.902937284402</v>
      </c>
      <c r="H207" s="5">
        <v>32816.53283040622</v>
      </c>
      <c r="I207" s="5">
        <v>33450.877378771991</v>
      </c>
      <c r="J207" s="2">
        <v>1.4932207909479578E-2</v>
      </c>
    </row>
    <row r="208" spans="1:10" x14ac:dyDescent="0.25">
      <c r="A208">
        <v>36860</v>
      </c>
      <c r="B208" t="s">
        <v>354</v>
      </c>
      <c r="C208" s="5">
        <v>39337.339472212399</v>
      </c>
      <c r="D208" s="5">
        <v>39059.670914179369</v>
      </c>
      <c r="E208" s="5">
        <v>38713.668313037546</v>
      </c>
      <c r="F208" s="5">
        <v>39108.980168728842</v>
      </c>
      <c r="G208" s="5">
        <v>40484.728348617784</v>
      </c>
      <c r="H208" s="5">
        <v>40530.47752460734</v>
      </c>
      <c r="I208" s="5">
        <v>40518.85845639633</v>
      </c>
      <c r="J208" s="2">
        <v>4.9444042625022E-3</v>
      </c>
    </row>
    <row r="209" spans="1:10" x14ac:dyDescent="0.25">
      <c r="A209">
        <v>36900</v>
      </c>
      <c r="B209" t="s">
        <v>355</v>
      </c>
      <c r="C209" s="5">
        <v>38370.034993602807</v>
      </c>
      <c r="D209" s="5">
        <v>39205.836851108215</v>
      </c>
      <c r="E209" s="5">
        <v>40551.129277973094</v>
      </c>
      <c r="F209" s="5">
        <v>41286.401427736564</v>
      </c>
      <c r="G209" s="5">
        <v>41246.075237135869</v>
      </c>
      <c r="H209" s="5">
        <v>41518.447531814512</v>
      </c>
      <c r="I209" s="5">
        <v>40781.139091792669</v>
      </c>
      <c r="J209" s="2">
        <v>1.0208905758995357E-2</v>
      </c>
    </row>
    <row r="210" spans="1:10" x14ac:dyDescent="0.25">
      <c r="A210">
        <v>36940</v>
      </c>
      <c r="B210" t="s">
        <v>356</v>
      </c>
      <c r="C210" s="5">
        <v>53858.679372471517</v>
      </c>
      <c r="D210" s="5">
        <v>53743.29728963122</v>
      </c>
      <c r="E210" s="5">
        <v>54245.757711572063</v>
      </c>
      <c r="F210" s="5">
        <v>55632.422559729741</v>
      </c>
      <c r="G210" s="5">
        <v>55331.954618325602</v>
      </c>
      <c r="H210" s="5">
        <v>54444.15526859153</v>
      </c>
      <c r="I210" s="5">
        <v>55981.852694442961</v>
      </c>
      <c r="J210" s="2">
        <v>6.464809207385791E-3</v>
      </c>
    </row>
    <row r="211" spans="1:10" x14ac:dyDescent="0.25">
      <c r="A211">
        <v>37020</v>
      </c>
      <c r="B211" t="s">
        <v>357</v>
      </c>
      <c r="C211" s="5">
        <v>21111.992944539805</v>
      </c>
      <c r="D211" s="5">
        <v>21070.012679514217</v>
      </c>
      <c r="E211" s="5">
        <v>21090.442399515832</v>
      </c>
      <c r="F211" s="5">
        <v>21561.621625495296</v>
      </c>
      <c r="G211" s="5">
        <v>22238.927283591365</v>
      </c>
      <c r="H211" s="5">
        <v>23020.375658119305</v>
      </c>
      <c r="I211" s="5">
        <v>23260.577793890079</v>
      </c>
      <c r="J211" s="2">
        <v>1.6284287356059579E-2</v>
      </c>
    </row>
    <row r="212" spans="1:10" x14ac:dyDescent="0.25">
      <c r="A212">
        <v>37060</v>
      </c>
      <c r="B212" t="s">
        <v>358</v>
      </c>
      <c r="C212" s="5">
        <v>32189.663351499974</v>
      </c>
      <c r="D212" s="5">
        <v>32512.107236678705</v>
      </c>
      <c r="E212" s="5">
        <v>33334.254505238205</v>
      </c>
      <c r="F212" s="5">
        <v>34019.876239708487</v>
      </c>
      <c r="G212" s="5">
        <v>34030.951865575131</v>
      </c>
      <c r="H212" s="5">
        <v>34985.412174974634</v>
      </c>
      <c r="I212" s="5">
        <v>37706.12677940631</v>
      </c>
      <c r="J212" s="2">
        <v>2.6713442375086105E-2</v>
      </c>
    </row>
    <row r="213" spans="1:10" x14ac:dyDescent="0.25">
      <c r="A213">
        <v>37120</v>
      </c>
      <c r="B213" t="s">
        <v>359</v>
      </c>
      <c r="C213" s="5">
        <v>58242.859685015428</v>
      </c>
      <c r="D213" s="5">
        <v>58377.861848369997</v>
      </c>
      <c r="E213" s="5">
        <v>57712.407156295296</v>
      </c>
      <c r="F213" s="5">
        <v>55826.277935925515</v>
      </c>
      <c r="G213" s="5">
        <v>54809.796348329619</v>
      </c>
      <c r="H213" s="5">
        <v>54718.13491555665</v>
      </c>
      <c r="I213" s="5">
        <v>56693.059668840287</v>
      </c>
      <c r="J213" s="2">
        <v>-4.4848637617241893E-3</v>
      </c>
    </row>
    <row r="214" spans="1:10" x14ac:dyDescent="0.25">
      <c r="A214">
        <v>37140</v>
      </c>
      <c r="B214" t="s">
        <v>360</v>
      </c>
      <c r="C214" s="5">
        <v>48465.854408142215</v>
      </c>
      <c r="D214" s="5">
        <v>48623.979701026539</v>
      </c>
      <c r="E214" s="5">
        <v>47394.557866187817</v>
      </c>
      <c r="F214" s="5">
        <v>47763.757712322018</v>
      </c>
      <c r="G214" s="5">
        <v>47254.760584104486</v>
      </c>
      <c r="H214" s="5">
        <v>47069.035388724347</v>
      </c>
      <c r="I214" s="5">
        <v>46227.967551503207</v>
      </c>
      <c r="J214" s="2">
        <v>-7.848131991275209E-3</v>
      </c>
    </row>
    <row r="215" spans="1:10" x14ac:dyDescent="0.25">
      <c r="A215">
        <v>37500</v>
      </c>
      <c r="B215" t="s">
        <v>361</v>
      </c>
      <c r="C215" s="5">
        <v>27518.044607046832</v>
      </c>
      <c r="D215" s="5">
        <v>28509.009074338381</v>
      </c>
      <c r="E215" s="5">
        <v>29005.411050066134</v>
      </c>
      <c r="F215" s="5">
        <v>29621.714504926127</v>
      </c>
      <c r="G215" s="5">
        <v>29893.834633485487</v>
      </c>
      <c r="H215" s="5">
        <v>30474.488871584897</v>
      </c>
      <c r="I215" s="5">
        <v>29643.190947101197</v>
      </c>
      <c r="J215" s="2">
        <v>1.2475594725662953E-2</v>
      </c>
    </row>
    <row r="216" spans="1:10" x14ac:dyDescent="0.25">
      <c r="A216">
        <v>37540</v>
      </c>
      <c r="B216" t="s">
        <v>362</v>
      </c>
      <c r="C216" s="5">
        <v>27971.644879245538</v>
      </c>
      <c r="D216" s="5">
        <v>28543.02673079646</v>
      </c>
      <c r="E216" s="5">
        <v>28844.787306507111</v>
      </c>
      <c r="F216" s="5">
        <v>30625.625544565988</v>
      </c>
      <c r="G216" s="5">
        <v>31784.856637974375</v>
      </c>
      <c r="H216" s="5">
        <v>33158.31803218602</v>
      </c>
      <c r="I216" s="5">
        <v>33019.791609955653</v>
      </c>
      <c r="J216" s="2">
        <v>2.8038518351241493E-2</v>
      </c>
    </row>
    <row r="217" spans="1:10" x14ac:dyDescent="0.25">
      <c r="A217">
        <v>37660</v>
      </c>
      <c r="B217" t="s">
        <v>363</v>
      </c>
      <c r="C217" s="5">
        <v>34866.27690147041</v>
      </c>
      <c r="D217" s="5">
        <v>35440.222455502961</v>
      </c>
      <c r="E217" s="5">
        <v>34975.523593672253</v>
      </c>
      <c r="F217" s="5">
        <v>35227.134020499747</v>
      </c>
      <c r="G217" s="5">
        <v>36194.095368168135</v>
      </c>
      <c r="H217" s="5">
        <v>36952.255038262789</v>
      </c>
      <c r="I217" s="5">
        <v>37345.925791348942</v>
      </c>
      <c r="J217" s="2">
        <v>1.1516432594508297E-2</v>
      </c>
    </row>
    <row r="218" spans="1:10" x14ac:dyDescent="0.25">
      <c r="A218">
        <v>37800</v>
      </c>
      <c r="B218" t="s">
        <v>364</v>
      </c>
      <c r="C218" s="5">
        <v>46263.803982648016</v>
      </c>
      <c r="D218" s="5">
        <v>47290.729902064137</v>
      </c>
      <c r="E218" s="5">
        <v>49157.316765968702</v>
      </c>
      <c r="F218" s="5">
        <v>50516.73794945213</v>
      </c>
      <c r="G218" s="5">
        <v>52331.037908792408</v>
      </c>
      <c r="H218" s="5">
        <v>52263.603424244211</v>
      </c>
      <c r="I218" s="5">
        <v>52215.97517779511</v>
      </c>
      <c r="J218" s="2">
        <v>2.0376251882630037E-2</v>
      </c>
    </row>
    <row r="219" spans="1:10" x14ac:dyDescent="0.25">
      <c r="A219">
        <v>37940</v>
      </c>
      <c r="B219" t="s">
        <v>365</v>
      </c>
      <c r="C219" s="5">
        <v>23551.117529307481</v>
      </c>
      <c r="D219" s="5">
        <v>24089.799473907722</v>
      </c>
      <c r="E219" s="5">
        <v>24015.854615544959</v>
      </c>
      <c r="F219" s="5">
        <v>24719.067610552105</v>
      </c>
      <c r="G219" s="5">
        <v>25204.031397275459</v>
      </c>
      <c r="H219" s="5">
        <v>25015.865898561475</v>
      </c>
      <c r="I219" s="5">
        <v>25037.264792003662</v>
      </c>
      <c r="J219" s="2">
        <v>1.0250856027331778E-2</v>
      </c>
    </row>
    <row r="220" spans="1:10" x14ac:dyDescent="0.25">
      <c r="A220">
        <v>38100</v>
      </c>
      <c r="B220" t="s">
        <v>366</v>
      </c>
      <c r="C220" s="5">
        <v>18684.049081978879</v>
      </c>
      <c r="D220" s="5">
        <v>19410.522977583732</v>
      </c>
      <c r="E220" s="5">
        <v>19185.445176698908</v>
      </c>
      <c r="F220" s="5">
        <v>19714.622774398551</v>
      </c>
      <c r="G220" s="5">
        <v>17784.356397997592</v>
      </c>
      <c r="H220" s="5">
        <v>18276.081896376552</v>
      </c>
      <c r="I220" s="5">
        <v>18111.061134269592</v>
      </c>
      <c r="J220" s="2">
        <v>-5.1777665124322914E-3</v>
      </c>
    </row>
    <row r="221" spans="1:10" x14ac:dyDescent="0.25">
      <c r="A221">
        <v>38180</v>
      </c>
      <c r="B221" t="s">
        <v>367</v>
      </c>
      <c r="C221" s="5">
        <v>58062.264216646137</v>
      </c>
      <c r="D221" s="5">
        <v>61560.704315610863</v>
      </c>
      <c r="E221" s="5">
        <v>59764.803363634557</v>
      </c>
      <c r="F221" s="5">
        <v>61178.937247997877</v>
      </c>
      <c r="G221" s="5">
        <v>60890.696117211366</v>
      </c>
      <c r="H221" s="5">
        <v>62005.798353369733</v>
      </c>
      <c r="I221" s="5">
        <v>62448.307757478331</v>
      </c>
      <c r="J221" s="2">
        <v>1.2211151831116762E-2</v>
      </c>
    </row>
    <row r="222" spans="1:10" x14ac:dyDescent="0.25">
      <c r="A222">
        <v>38260</v>
      </c>
      <c r="B222" t="s">
        <v>368</v>
      </c>
      <c r="C222" s="5">
        <v>31744.170792794925</v>
      </c>
      <c r="D222" s="5">
        <v>33040.151408124584</v>
      </c>
      <c r="E222" s="5">
        <v>33943.348302193015</v>
      </c>
      <c r="F222" s="5">
        <v>33010.984765388901</v>
      </c>
      <c r="G222" s="5">
        <v>32715.016296628164</v>
      </c>
      <c r="H222" s="5">
        <v>33645.24332554602</v>
      </c>
      <c r="I222" s="5">
        <v>34011.236302303296</v>
      </c>
      <c r="J222" s="2">
        <v>1.1563317218648672E-2</v>
      </c>
    </row>
    <row r="223" spans="1:10" x14ac:dyDescent="0.25">
      <c r="A223">
        <v>38420</v>
      </c>
      <c r="B223" t="s">
        <v>369</v>
      </c>
      <c r="C223" s="5">
        <v>31636.922104034675</v>
      </c>
      <c r="D223" s="5">
        <v>32544.956953613975</v>
      </c>
      <c r="E223" s="5">
        <v>33073.74568702891</v>
      </c>
      <c r="F223" s="5">
        <v>33777.154898644738</v>
      </c>
      <c r="G223" s="5">
        <v>33593.162423249349</v>
      </c>
      <c r="H223" s="5">
        <v>33518.672109931933</v>
      </c>
      <c r="I223" s="5">
        <v>33004.289050955318</v>
      </c>
      <c r="J223" s="2">
        <v>7.0770354773890265E-3</v>
      </c>
    </row>
    <row r="224" spans="1:10" x14ac:dyDescent="0.25">
      <c r="A224">
        <v>38500</v>
      </c>
      <c r="B224" t="s">
        <v>370</v>
      </c>
      <c r="C224" s="5">
        <v>32910.247842217679</v>
      </c>
      <c r="D224" s="5">
        <v>34209.431733672791</v>
      </c>
      <c r="E224" s="5">
        <v>33864.340742129461</v>
      </c>
      <c r="F224" s="5">
        <v>34408.544558230045</v>
      </c>
      <c r="G224" s="5">
        <v>35762.474373655503</v>
      </c>
      <c r="H224" s="5">
        <v>36139.409983275451</v>
      </c>
      <c r="I224" s="5">
        <v>36628.911477044501</v>
      </c>
      <c r="J224" s="2">
        <v>1.8002418946787335E-2</v>
      </c>
    </row>
    <row r="225" spans="1:10" x14ac:dyDescent="0.25">
      <c r="A225">
        <v>38580</v>
      </c>
      <c r="B225" t="s">
        <v>371</v>
      </c>
      <c r="C225" s="5">
        <v>37595.636262434346</v>
      </c>
      <c r="D225" s="5">
        <v>35360.262587584541</v>
      </c>
      <c r="E225" s="5">
        <v>34942.848920303855</v>
      </c>
      <c r="F225" s="5">
        <v>33902.576693423041</v>
      </c>
      <c r="G225" s="5">
        <v>33767.931327733488</v>
      </c>
      <c r="H225" s="5">
        <v>32920.182872697704</v>
      </c>
      <c r="I225" s="5">
        <v>32811.951746449122</v>
      </c>
      <c r="J225" s="2">
        <v>-2.2427211425082638E-2</v>
      </c>
    </row>
    <row r="226" spans="1:10" x14ac:dyDescent="0.25">
      <c r="A226">
        <v>38620</v>
      </c>
      <c r="B226" t="s">
        <v>372</v>
      </c>
      <c r="C226" s="5">
        <v>37412.289619239287</v>
      </c>
      <c r="D226" s="5">
        <v>37973.430865550363</v>
      </c>
      <c r="E226" s="5">
        <v>39046.939383884906</v>
      </c>
      <c r="F226" s="5">
        <v>40551.512711266463</v>
      </c>
      <c r="G226" s="5">
        <v>40803.948330806314</v>
      </c>
      <c r="H226" s="5">
        <v>37334.280865021945</v>
      </c>
      <c r="I226" s="5">
        <v>37173.190556293266</v>
      </c>
      <c r="J226" s="2">
        <v>-1.0680013464152704E-3</v>
      </c>
    </row>
    <row r="227" spans="1:10" x14ac:dyDescent="0.25">
      <c r="A227">
        <v>38700</v>
      </c>
      <c r="B227" t="s">
        <v>373</v>
      </c>
      <c r="C227" s="5">
        <v>38159.937545833054</v>
      </c>
      <c r="D227" s="5">
        <v>38293.607202489831</v>
      </c>
      <c r="E227" s="5">
        <v>38791.104047175788</v>
      </c>
      <c r="F227" s="5">
        <v>40279.859394725689</v>
      </c>
      <c r="G227" s="5">
        <v>39717.456246305097</v>
      </c>
      <c r="H227" s="5">
        <v>41188.142455267145</v>
      </c>
      <c r="I227" s="5">
        <v>40041.087018082246</v>
      </c>
      <c r="J227" s="2">
        <v>8.0522282770976172E-3</v>
      </c>
    </row>
    <row r="228" spans="1:10" x14ac:dyDescent="0.25">
      <c r="A228">
        <v>38740</v>
      </c>
      <c r="B228" t="s">
        <v>374</v>
      </c>
      <c r="C228" s="5">
        <v>34352.980741497166</v>
      </c>
      <c r="D228" s="5">
        <v>33023.37756582255</v>
      </c>
      <c r="E228" s="5">
        <v>31899.197198741906</v>
      </c>
      <c r="F228" s="5">
        <v>32882.951891614801</v>
      </c>
      <c r="G228" s="5">
        <v>33105.434631046955</v>
      </c>
      <c r="H228" s="5">
        <v>33006.457997109144</v>
      </c>
      <c r="I228" s="5">
        <v>33501.11734498095</v>
      </c>
      <c r="J228" s="2">
        <v>-4.176254864631801E-3</v>
      </c>
    </row>
    <row r="229" spans="1:10" x14ac:dyDescent="0.25">
      <c r="A229">
        <v>38840</v>
      </c>
      <c r="B229" t="s">
        <v>375</v>
      </c>
      <c r="C229" s="5">
        <v>43612.023268499826</v>
      </c>
      <c r="D229" s="5">
        <v>44947.098357647868</v>
      </c>
      <c r="E229" s="5">
        <v>44459.432905407819</v>
      </c>
      <c r="F229" s="5">
        <v>44858.171392278753</v>
      </c>
      <c r="G229" s="5">
        <v>45805.133861396091</v>
      </c>
      <c r="H229" s="5">
        <v>43514.645449609488</v>
      </c>
      <c r="I229" s="5">
        <v>44364.872026129888</v>
      </c>
      <c r="J229" s="2">
        <v>2.8565906911923733E-3</v>
      </c>
    </row>
    <row r="230" spans="1:10" x14ac:dyDescent="0.25">
      <c r="A230">
        <v>39020</v>
      </c>
      <c r="B230" t="s">
        <v>376</v>
      </c>
      <c r="C230" s="5">
        <v>26535.427562576169</v>
      </c>
      <c r="D230" s="5">
        <v>27226.30716392435</v>
      </c>
      <c r="E230" s="5">
        <v>26702.107131519329</v>
      </c>
      <c r="F230" s="5">
        <v>25556.575765358466</v>
      </c>
      <c r="G230" s="5">
        <v>26475.126356440658</v>
      </c>
      <c r="H230" s="5">
        <v>26836.095006484942</v>
      </c>
      <c r="I230" s="5">
        <v>27146.834459036465</v>
      </c>
      <c r="J230" s="2">
        <v>3.803835583025883E-3</v>
      </c>
    </row>
    <row r="231" spans="1:10" x14ac:dyDescent="0.25">
      <c r="A231">
        <v>39500</v>
      </c>
      <c r="B231" t="s">
        <v>377</v>
      </c>
      <c r="C231" s="5">
        <v>42469.781394431433</v>
      </c>
      <c r="D231" s="5">
        <v>43129.063958600142</v>
      </c>
      <c r="E231" s="5">
        <v>44050.772551327733</v>
      </c>
      <c r="F231" s="5">
        <v>43863.702797682781</v>
      </c>
      <c r="G231" s="5">
        <v>43860.992108542705</v>
      </c>
      <c r="H231" s="5">
        <v>43980.978128331466</v>
      </c>
      <c r="I231" s="5">
        <v>42894.397851781054</v>
      </c>
      <c r="J231" s="2">
        <v>1.659447725888219E-3</v>
      </c>
    </row>
    <row r="232" spans="1:10" x14ac:dyDescent="0.25">
      <c r="A232">
        <v>39860</v>
      </c>
      <c r="B232" t="s">
        <v>378</v>
      </c>
      <c r="C232" s="5">
        <v>49089.287765724795</v>
      </c>
      <c r="D232" s="5">
        <v>50435.855548198699</v>
      </c>
      <c r="E232" s="5">
        <v>48863.801099247903</v>
      </c>
      <c r="F232" s="5">
        <v>52355.238576192074</v>
      </c>
      <c r="G232" s="5">
        <v>53094.604698872688</v>
      </c>
      <c r="H232" s="5">
        <v>53778.249559589967</v>
      </c>
      <c r="I232" s="5">
        <v>52078.463796480544</v>
      </c>
      <c r="J232" s="2">
        <v>9.9004653868692838E-3</v>
      </c>
    </row>
    <row r="233" spans="1:10" x14ac:dyDescent="0.25">
      <c r="A233">
        <v>39980</v>
      </c>
      <c r="B233" t="s">
        <v>379</v>
      </c>
      <c r="C233" s="5">
        <v>35567.737464661863</v>
      </c>
      <c r="D233" s="5">
        <v>35273.506362613451</v>
      </c>
      <c r="E233" s="5">
        <v>35218.643692518403</v>
      </c>
      <c r="F233" s="5">
        <v>36108.983790534869</v>
      </c>
      <c r="G233" s="5">
        <v>36707.111277191507</v>
      </c>
      <c r="H233" s="5">
        <v>36765.698116641004</v>
      </c>
      <c r="I233" s="5">
        <v>37261.258633981917</v>
      </c>
      <c r="J233" s="2">
        <v>7.7826567188916673E-3</v>
      </c>
    </row>
    <row r="234" spans="1:10" x14ac:dyDescent="0.25">
      <c r="A234">
        <v>40080</v>
      </c>
      <c r="B234" t="s">
        <v>380</v>
      </c>
      <c r="C234" s="5">
        <v>27143.8737498722</v>
      </c>
      <c r="D234" s="5">
        <v>27641.656214271421</v>
      </c>
      <c r="E234" s="5">
        <v>27789.971201693937</v>
      </c>
      <c r="F234" s="5">
        <v>28685.811573014038</v>
      </c>
      <c r="G234" s="5">
        <v>28713.488447301195</v>
      </c>
      <c r="H234" s="5">
        <v>28892.841899381383</v>
      </c>
      <c r="I234" s="5">
        <v>28593.073899692492</v>
      </c>
      <c r="J234" s="2">
        <v>8.7065401528954034E-3</v>
      </c>
    </row>
    <row r="235" spans="1:10" x14ac:dyDescent="0.25">
      <c r="A235">
        <v>40300</v>
      </c>
      <c r="B235" t="s">
        <v>381</v>
      </c>
      <c r="C235" s="5">
        <v>40520.902532923705</v>
      </c>
      <c r="D235" s="5">
        <v>40528.205984735301</v>
      </c>
      <c r="E235" s="5">
        <v>39367.341325313624</v>
      </c>
      <c r="F235" s="5">
        <v>39925.284503625066</v>
      </c>
      <c r="G235" s="5">
        <v>41186.327100545772</v>
      </c>
      <c r="H235" s="5">
        <v>41649.550805333194</v>
      </c>
      <c r="I235" s="5">
        <v>41530.170255856203</v>
      </c>
      <c r="J235" s="2">
        <v>4.1087853955437126E-3</v>
      </c>
    </row>
    <row r="236" spans="1:10" x14ac:dyDescent="0.25">
      <c r="A236">
        <v>40620</v>
      </c>
      <c r="B236" t="s">
        <v>382</v>
      </c>
      <c r="C236" s="5">
        <v>31746.448573195466</v>
      </c>
      <c r="D236" s="5">
        <v>30707.276886668002</v>
      </c>
      <c r="E236" s="5">
        <v>30727.821526199023</v>
      </c>
      <c r="F236" s="5">
        <v>31929.924486371303</v>
      </c>
      <c r="G236" s="5">
        <v>31919.056826671138</v>
      </c>
      <c r="H236" s="5">
        <v>32412.298962394234</v>
      </c>
      <c r="I236" s="5">
        <v>33194.405122446464</v>
      </c>
      <c r="J236" s="2">
        <v>7.461109430550561E-3</v>
      </c>
    </row>
    <row r="237" spans="1:10" x14ac:dyDescent="0.25">
      <c r="A237">
        <v>40780</v>
      </c>
      <c r="B237" t="s">
        <v>383</v>
      </c>
      <c r="C237" s="5">
        <v>36275.007845157917</v>
      </c>
      <c r="D237" s="5">
        <v>36626.311521198848</v>
      </c>
      <c r="E237" s="5">
        <v>34788.342799138431</v>
      </c>
      <c r="F237" s="5">
        <v>36408.197813751525</v>
      </c>
      <c r="G237" s="5">
        <v>36731.623946134328</v>
      </c>
      <c r="H237" s="5">
        <v>37094.043782886205</v>
      </c>
      <c r="I237" s="5">
        <v>36682.4425918325</v>
      </c>
      <c r="J237" s="2">
        <v>1.8632707452455044E-3</v>
      </c>
    </row>
    <row r="238" spans="1:10" x14ac:dyDescent="0.25">
      <c r="A238">
        <v>40820</v>
      </c>
      <c r="B238" t="s">
        <v>384</v>
      </c>
      <c r="C238" s="5">
        <v>36281.207549403567</v>
      </c>
      <c r="D238" s="5">
        <v>34302.651820736923</v>
      </c>
      <c r="E238" s="5">
        <v>33716.055218462694</v>
      </c>
      <c r="F238" s="5">
        <v>34724.124914537657</v>
      </c>
      <c r="G238" s="5">
        <v>33883.104860099978</v>
      </c>
      <c r="H238" s="5">
        <v>33961.048531731933</v>
      </c>
      <c r="I238" s="5">
        <v>34753.285257436772</v>
      </c>
      <c r="J238" s="2">
        <v>-7.1453168869501926E-3</v>
      </c>
    </row>
    <row r="239" spans="1:10" x14ac:dyDescent="0.25">
      <c r="A239">
        <v>41400</v>
      </c>
      <c r="B239" t="s">
        <v>385</v>
      </c>
      <c r="C239" s="5">
        <v>24901.642545261639</v>
      </c>
      <c r="D239" s="5">
        <v>25824.042544569005</v>
      </c>
      <c r="E239" s="5">
        <v>25987.771305439052</v>
      </c>
      <c r="F239" s="5">
        <v>26623.602927598396</v>
      </c>
      <c r="G239" s="5">
        <v>27771.226135176556</v>
      </c>
      <c r="H239" s="5">
        <v>27199.456382372959</v>
      </c>
      <c r="I239" s="5">
        <v>26538.393145378723</v>
      </c>
      <c r="J239" s="2">
        <v>1.0666269271865536E-2</v>
      </c>
    </row>
    <row r="240" spans="1:10" x14ac:dyDescent="0.25">
      <c r="A240">
        <v>41460</v>
      </c>
      <c r="B240" t="s">
        <v>386</v>
      </c>
      <c r="C240" s="5">
        <v>42362.955336589228</v>
      </c>
      <c r="D240" s="5">
        <v>41566.793017767341</v>
      </c>
      <c r="E240" s="5">
        <v>40988.480086394185</v>
      </c>
      <c r="F240" s="5">
        <v>41016.836400241504</v>
      </c>
      <c r="G240" s="5">
        <v>40739.050880071562</v>
      </c>
      <c r="H240" s="5">
        <v>42392.263021063387</v>
      </c>
      <c r="I240" s="5">
        <v>43274.035993895508</v>
      </c>
      <c r="J240" s="2">
        <v>3.5527191792148471E-3</v>
      </c>
    </row>
    <row r="241" spans="1:10" x14ac:dyDescent="0.25">
      <c r="A241">
        <v>41780</v>
      </c>
      <c r="B241" t="s">
        <v>387</v>
      </c>
      <c r="C241" s="5">
        <v>43467.708845467918</v>
      </c>
      <c r="D241" s="5">
        <v>44039.691232395562</v>
      </c>
      <c r="E241" s="5">
        <v>44251.11233371729</v>
      </c>
      <c r="F241" s="5">
        <v>47676.3522756612</v>
      </c>
      <c r="G241" s="5">
        <v>44555.665358534883</v>
      </c>
      <c r="H241" s="5">
        <v>44897.591629603165</v>
      </c>
      <c r="I241" s="5">
        <v>45526.426099288939</v>
      </c>
      <c r="J241" s="2">
        <v>7.74225305556131E-3</v>
      </c>
    </row>
    <row r="242" spans="1:10" x14ac:dyDescent="0.25">
      <c r="A242">
        <v>42300</v>
      </c>
      <c r="B242" t="s">
        <v>388</v>
      </c>
      <c r="C242" s="5">
        <v>28110.416886772498</v>
      </c>
      <c r="D242" s="5">
        <v>27029.572515675773</v>
      </c>
      <c r="E242" s="5">
        <v>28859.265361245336</v>
      </c>
      <c r="F242" s="5">
        <v>28275.532753792442</v>
      </c>
      <c r="G242" s="5">
        <v>27090.42527062913</v>
      </c>
      <c r="H242" s="5">
        <v>27526.946294212983</v>
      </c>
      <c r="I242" s="5">
        <v>27441.800158774666</v>
      </c>
      <c r="J242" s="2">
        <v>-4.0040973386802348E-3</v>
      </c>
    </row>
    <row r="243" spans="1:10" x14ac:dyDescent="0.25">
      <c r="A243">
        <v>42420</v>
      </c>
      <c r="B243" t="s">
        <v>389</v>
      </c>
      <c r="C243" s="5">
        <v>43155.181201109488</v>
      </c>
      <c r="D243" s="5">
        <v>44991.253510324059</v>
      </c>
      <c r="E243" s="5">
        <v>45881.915551587925</v>
      </c>
      <c r="F243" s="5">
        <v>45890.18453439993</v>
      </c>
      <c r="G243" s="5">
        <v>47802.704137418768</v>
      </c>
      <c r="H243" s="5">
        <v>47257.468364970271</v>
      </c>
      <c r="I243" s="5">
        <v>47562.777554823588</v>
      </c>
      <c r="J243" s="2">
        <v>1.6340059898668047E-2</v>
      </c>
    </row>
    <row r="244" spans="1:10" x14ac:dyDescent="0.25">
      <c r="A244">
        <v>42460</v>
      </c>
      <c r="B244" t="s">
        <v>390</v>
      </c>
      <c r="C244" s="5">
        <v>27352.969647968523</v>
      </c>
      <c r="D244" s="5">
        <v>26982.474682988261</v>
      </c>
      <c r="E244" s="5">
        <v>26710.444726460028</v>
      </c>
      <c r="F244" s="5">
        <v>27411.698651253915</v>
      </c>
      <c r="G244" s="5">
        <v>27363.561304059494</v>
      </c>
      <c r="H244" s="5">
        <v>27473.042552692252</v>
      </c>
      <c r="I244" s="5">
        <v>27560.464537692558</v>
      </c>
      <c r="J244" s="2">
        <v>1.2603267256166006E-3</v>
      </c>
    </row>
    <row r="245" spans="1:10" x14ac:dyDescent="0.25">
      <c r="A245">
        <v>42620</v>
      </c>
      <c r="B245" t="s">
        <v>391</v>
      </c>
      <c r="C245" s="5">
        <v>32092.093781812626</v>
      </c>
      <c r="D245" s="5">
        <v>32237.434124434356</v>
      </c>
      <c r="E245" s="5">
        <v>31112.731951672311</v>
      </c>
      <c r="F245" s="5">
        <v>30583.010051571437</v>
      </c>
      <c r="G245" s="5">
        <v>30933.307178763564</v>
      </c>
      <c r="H245" s="5">
        <v>29097.100597603639</v>
      </c>
      <c r="I245" s="5">
        <v>28106.445574913243</v>
      </c>
      <c r="J245" s="2">
        <v>-2.1859339884593765E-2</v>
      </c>
    </row>
    <row r="246" spans="1:10" x14ac:dyDescent="0.25">
      <c r="A246">
        <v>42740</v>
      </c>
      <c r="B246" t="s">
        <v>392</v>
      </c>
      <c r="C246" s="5">
        <v>36000.527567307894</v>
      </c>
      <c r="D246" s="5">
        <v>34704.73962947102</v>
      </c>
      <c r="E246" s="5">
        <v>33669.644363954299</v>
      </c>
      <c r="F246" s="5">
        <v>34005.301625167631</v>
      </c>
      <c r="G246" s="5">
        <v>34068.253025703496</v>
      </c>
      <c r="H246" s="5">
        <v>33921.697487326273</v>
      </c>
      <c r="I246" s="5">
        <v>34499.662147855728</v>
      </c>
      <c r="J246" s="2">
        <v>-7.0722169730770279E-3</v>
      </c>
    </row>
    <row r="247" spans="1:10" x14ac:dyDescent="0.25">
      <c r="A247">
        <v>42820</v>
      </c>
      <c r="B247" t="s">
        <v>393</v>
      </c>
      <c r="C247" s="5">
        <v>27980.618451575647</v>
      </c>
      <c r="D247" s="5">
        <v>28399.89152139426</v>
      </c>
      <c r="E247" s="5">
        <v>26982.792571257647</v>
      </c>
      <c r="F247" s="5">
        <v>27188.044931534128</v>
      </c>
      <c r="G247" s="5">
        <v>27079.680330842479</v>
      </c>
      <c r="H247" s="5">
        <v>27852.842310691416</v>
      </c>
      <c r="I247" s="5">
        <v>28549.019257435692</v>
      </c>
      <c r="J247" s="2">
        <v>3.3573753049018773E-3</v>
      </c>
    </row>
    <row r="248" spans="1:10" x14ac:dyDescent="0.25">
      <c r="A248">
        <v>42940</v>
      </c>
      <c r="B248" t="s">
        <v>394</v>
      </c>
      <c r="C248" s="5">
        <v>31335.862589375738</v>
      </c>
      <c r="D248" s="5">
        <v>30923.378752136756</v>
      </c>
      <c r="E248" s="5">
        <v>32236.817149931532</v>
      </c>
      <c r="F248" s="5">
        <v>33510.861745982285</v>
      </c>
      <c r="G248" s="5">
        <v>34007.635468480526</v>
      </c>
      <c r="H248" s="5">
        <v>36542.815417069221</v>
      </c>
      <c r="I248" s="5">
        <v>37163.914150718774</v>
      </c>
      <c r="J248" s="2">
        <v>2.8837137345413488E-2</v>
      </c>
    </row>
    <row r="249" spans="1:10" x14ac:dyDescent="0.25">
      <c r="A249">
        <v>42980</v>
      </c>
      <c r="B249" t="s">
        <v>395</v>
      </c>
      <c r="C249" s="5">
        <v>41872.389011377869</v>
      </c>
      <c r="D249" s="5">
        <v>41425.829543923617</v>
      </c>
      <c r="E249" s="5">
        <v>42050.827610725675</v>
      </c>
      <c r="F249" s="5">
        <v>44425.575797214209</v>
      </c>
      <c r="G249" s="5">
        <v>45494.984391116981</v>
      </c>
      <c r="H249" s="5">
        <v>46872.020041502197</v>
      </c>
      <c r="I249" s="5">
        <v>48391.587236916668</v>
      </c>
      <c r="J249" s="2">
        <v>2.4409713560844093E-2</v>
      </c>
    </row>
    <row r="250" spans="1:10" x14ac:dyDescent="0.25">
      <c r="A250">
        <v>43020</v>
      </c>
      <c r="B250" t="s">
        <v>396</v>
      </c>
      <c r="C250" s="5">
        <v>25343.541755061968</v>
      </c>
      <c r="D250" s="5">
        <v>25522.78119700788</v>
      </c>
      <c r="E250" s="5">
        <v>25923.152843170894</v>
      </c>
      <c r="F250" s="5">
        <v>26249.292306032075</v>
      </c>
      <c r="G250" s="5">
        <v>26550.233851703262</v>
      </c>
      <c r="H250" s="5">
        <v>26823.408002056713</v>
      </c>
      <c r="I250" s="5">
        <v>27004.371629047033</v>
      </c>
      <c r="J250" s="2">
        <v>1.0635295377551923E-2</v>
      </c>
    </row>
    <row r="251" spans="1:10" x14ac:dyDescent="0.25">
      <c r="A251">
        <v>43060</v>
      </c>
      <c r="B251" t="s">
        <v>397</v>
      </c>
      <c r="C251" s="5">
        <v>28969.493113486555</v>
      </c>
      <c r="D251" s="5">
        <v>27972.906778385695</v>
      </c>
      <c r="E251" s="5">
        <v>29614.066132838496</v>
      </c>
      <c r="F251" s="5">
        <v>30705.222373799541</v>
      </c>
      <c r="G251" s="5">
        <v>31039.462077987224</v>
      </c>
      <c r="H251" s="5">
        <v>30571.180788096121</v>
      </c>
      <c r="I251" s="5">
        <v>30026.559741646248</v>
      </c>
      <c r="J251" s="2">
        <v>5.9910416043589265E-3</v>
      </c>
    </row>
    <row r="252" spans="1:10" x14ac:dyDescent="0.25">
      <c r="A252">
        <v>43180</v>
      </c>
      <c r="B252" t="s">
        <v>398</v>
      </c>
      <c r="C252" s="5">
        <v>32737.965258855595</v>
      </c>
      <c r="D252" s="5">
        <v>33564.129524069729</v>
      </c>
      <c r="E252" s="5">
        <v>33050.573499386817</v>
      </c>
      <c r="F252" s="5">
        <v>34090.350567008652</v>
      </c>
      <c r="G252" s="5">
        <v>36008.66051197362</v>
      </c>
      <c r="H252" s="5">
        <v>36841.405941966783</v>
      </c>
      <c r="I252" s="5">
        <v>35986.496408200968</v>
      </c>
      <c r="J252" s="2">
        <v>1.589302961057748E-2</v>
      </c>
    </row>
    <row r="253" spans="1:10" x14ac:dyDescent="0.25">
      <c r="A253">
        <v>43380</v>
      </c>
      <c r="B253" t="s">
        <v>399</v>
      </c>
      <c r="C253" s="5">
        <v>54007.095668850241</v>
      </c>
      <c r="D253" s="5">
        <v>55775.856999973883</v>
      </c>
      <c r="E253" s="5">
        <v>57045.996975327216</v>
      </c>
      <c r="F253" s="5">
        <v>59379.868778659962</v>
      </c>
      <c r="G253" s="5">
        <v>61510.616461112659</v>
      </c>
      <c r="H253" s="5">
        <v>62917.956304578882</v>
      </c>
      <c r="I253" s="5">
        <v>63482.306878717318</v>
      </c>
      <c r="J253" s="2">
        <v>2.7307154928854827E-2</v>
      </c>
    </row>
    <row r="254" spans="1:10" x14ac:dyDescent="0.25">
      <c r="A254">
        <v>43460</v>
      </c>
      <c r="B254" t="s">
        <v>400</v>
      </c>
      <c r="C254" s="5">
        <v>30467.036441252458</v>
      </c>
      <c r="D254" s="5">
        <v>31391.621530183798</v>
      </c>
      <c r="E254" s="5">
        <v>32210.161139600023</v>
      </c>
      <c r="F254" s="5">
        <v>32583.608599900937</v>
      </c>
      <c r="G254" s="5">
        <v>32361.052568965017</v>
      </c>
      <c r="H254" s="5">
        <v>34384.6055177901</v>
      </c>
      <c r="I254" s="5">
        <v>34311.971422856441</v>
      </c>
      <c r="J254" s="2">
        <v>2.0005648067741078E-2</v>
      </c>
    </row>
    <row r="255" spans="1:10" x14ac:dyDescent="0.25">
      <c r="A255">
        <v>43700</v>
      </c>
      <c r="B255" t="s">
        <v>401</v>
      </c>
      <c r="C255" s="5">
        <v>30586.045702288695</v>
      </c>
      <c r="D255" s="5">
        <v>29978.791850655125</v>
      </c>
      <c r="E255" s="5">
        <v>30262.188299926365</v>
      </c>
      <c r="F255" s="5">
        <v>30028.201234899596</v>
      </c>
      <c r="G255" s="5">
        <v>29905.162123707516</v>
      </c>
      <c r="H255" s="5">
        <v>31523.825703806146</v>
      </c>
      <c r="I255" s="5">
        <v>31728.28002515309</v>
      </c>
      <c r="J255" s="2">
        <v>6.1294613032996104E-3</v>
      </c>
    </row>
    <row r="256" spans="1:10" x14ac:dyDescent="0.25">
      <c r="A256">
        <v>43940</v>
      </c>
      <c r="B256" t="s">
        <v>402</v>
      </c>
      <c r="C256" s="5">
        <v>46838.977793417042</v>
      </c>
      <c r="D256" s="5">
        <v>46863.066904954758</v>
      </c>
      <c r="E256" s="5">
        <v>44760.03109418579</v>
      </c>
      <c r="F256" s="5">
        <v>46161.768471791627</v>
      </c>
      <c r="G256" s="5">
        <v>45631.055332541546</v>
      </c>
      <c r="H256" s="5">
        <v>49252.575072015818</v>
      </c>
      <c r="I256" s="5">
        <v>47911.45320905016</v>
      </c>
      <c r="J256" s="2">
        <v>3.7802718334245533E-3</v>
      </c>
    </row>
    <row r="257" spans="1:10" x14ac:dyDescent="0.25">
      <c r="A257">
        <v>43980</v>
      </c>
      <c r="B257" t="s">
        <v>403</v>
      </c>
      <c r="C257" s="5">
        <v>51464.729209967867</v>
      </c>
      <c r="D257" s="5">
        <v>54276.907057387543</v>
      </c>
      <c r="E257" s="5">
        <v>53746.930247006108</v>
      </c>
      <c r="F257" s="5">
        <v>53903.48184461549</v>
      </c>
      <c r="G257" s="5">
        <v>54132.161361515966</v>
      </c>
      <c r="H257" s="5">
        <v>54644.991824950041</v>
      </c>
      <c r="I257" s="5">
        <v>54167.034567833565</v>
      </c>
      <c r="J257" s="2">
        <v>8.5657784139852033E-3</v>
      </c>
    </row>
    <row r="258" spans="1:10" x14ac:dyDescent="0.25">
      <c r="A258">
        <v>44020</v>
      </c>
      <c r="B258" t="s">
        <v>404</v>
      </c>
      <c r="C258" s="5">
        <v>46834.665527072597</v>
      </c>
      <c r="D258" s="5">
        <v>47944.172415609137</v>
      </c>
      <c r="E258" s="5">
        <v>49029.020328228187</v>
      </c>
      <c r="F258" s="5">
        <v>49915.676570730066</v>
      </c>
      <c r="G258" s="5">
        <v>52976.76581494727</v>
      </c>
      <c r="H258" s="5">
        <v>57626.701717909418</v>
      </c>
      <c r="I258" s="5">
        <v>55158.646328948846</v>
      </c>
      <c r="J258" s="2">
        <v>2.7640068476342039E-2</v>
      </c>
    </row>
    <row r="259" spans="1:10" x14ac:dyDescent="0.25">
      <c r="A259">
        <v>44260</v>
      </c>
      <c r="B259" t="s">
        <v>405</v>
      </c>
      <c r="C259" s="5">
        <v>27110.603041770231</v>
      </c>
      <c r="D259" s="5">
        <v>26593.073382646351</v>
      </c>
      <c r="E259" s="5">
        <v>27595.89811718186</v>
      </c>
      <c r="F259" s="5">
        <v>27316.280102975154</v>
      </c>
      <c r="G259" s="5">
        <v>27938.791095921901</v>
      </c>
      <c r="H259" s="5">
        <v>29722.91439131818</v>
      </c>
      <c r="I259" s="5">
        <v>29032.791817893667</v>
      </c>
      <c r="J259" s="2">
        <v>1.1482260171172154E-2</v>
      </c>
    </row>
    <row r="260" spans="1:10" x14ac:dyDescent="0.25">
      <c r="A260">
        <v>44580</v>
      </c>
      <c r="B260" t="s">
        <v>406</v>
      </c>
      <c r="C260" s="5">
        <v>30536.292449073524</v>
      </c>
      <c r="D260" s="5">
        <v>31043.566617444721</v>
      </c>
      <c r="E260" s="5">
        <v>31748.562079162046</v>
      </c>
      <c r="F260" s="5">
        <v>31326.48064126309</v>
      </c>
      <c r="G260" s="5">
        <v>31831.187557916499</v>
      </c>
      <c r="H260" s="5">
        <v>31698.382165381157</v>
      </c>
      <c r="I260" s="5">
        <v>32000.025068364372</v>
      </c>
      <c r="J260" s="2">
        <v>7.8339919896905919E-3</v>
      </c>
    </row>
    <row r="261" spans="1:10" x14ac:dyDescent="0.25">
      <c r="A261">
        <v>44620</v>
      </c>
      <c r="B261" t="s">
        <v>407</v>
      </c>
      <c r="C261" s="5">
        <v>44208.906541320983</v>
      </c>
      <c r="D261" s="5">
        <v>43066.069209471956</v>
      </c>
      <c r="E261" s="5">
        <v>43697.288032912416</v>
      </c>
      <c r="F261" s="5">
        <v>43958.859617212322</v>
      </c>
      <c r="G261" s="5">
        <v>46429.300912722436</v>
      </c>
      <c r="H261" s="5">
        <v>48272.667125655338</v>
      </c>
      <c r="I261" s="5">
        <v>49073.392419542797</v>
      </c>
      <c r="J261" s="2">
        <v>1.7550685947364641E-2</v>
      </c>
    </row>
    <row r="262" spans="1:10" x14ac:dyDescent="0.25">
      <c r="A262">
        <v>44660</v>
      </c>
      <c r="B262" t="s">
        <v>408</v>
      </c>
      <c r="C262" s="5">
        <v>36998.782992529494</v>
      </c>
      <c r="D262" s="5">
        <v>36922.545730545688</v>
      </c>
      <c r="E262" s="5">
        <v>37608.9016119273</v>
      </c>
      <c r="F262" s="5">
        <v>38194.449949625283</v>
      </c>
      <c r="G262" s="5">
        <v>41065.50648617548</v>
      </c>
      <c r="H262" s="5">
        <v>38455.778998929534</v>
      </c>
      <c r="I262" s="5">
        <v>37728.202571681002</v>
      </c>
      <c r="J262" s="2">
        <v>3.2591116595550584E-3</v>
      </c>
    </row>
    <row r="263" spans="1:10" x14ac:dyDescent="0.25">
      <c r="A263">
        <v>44740</v>
      </c>
      <c r="B263" t="s">
        <v>409</v>
      </c>
      <c r="C263" s="5">
        <v>48946.979942599697</v>
      </c>
      <c r="D263" s="5">
        <v>50122.184767671846</v>
      </c>
      <c r="E263" s="5">
        <v>51176.815353381673</v>
      </c>
      <c r="F263" s="5">
        <v>51514.872493594339</v>
      </c>
      <c r="G263" s="5">
        <v>52644.313897549117</v>
      </c>
      <c r="H263" s="5">
        <v>53050.487201872784</v>
      </c>
      <c r="I263" s="5">
        <v>53393.607844660051</v>
      </c>
      <c r="J263" s="2">
        <v>1.4597748997764892E-2</v>
      </c>
    </row>
    <row r="264" spans="1:10" x14ac:dyDescent="0.25">
      <c r="A264">
        <v>44780</v>
      </c>
      <c r="B264" t="s">
        <v>410</v>
      </c>
      <c r="C264" s="5">
        <v>30720.163299859803</v>
      </c>
      <c r="D264" s="5">
        <v>29899.68447543657</v>
      </c>
      <c r="E264" s="5">
        <v>29825.479755173237</v>
      </c>
      <c r="F264" s="5">
        <v>32288.401045060185</v>
      </c>
      <c r="G264" s="5">
        <v>32205.390731791191</v>
      </c>
      <c r="H264" s="5">
        <v>34047.27487893169</v>
      </c>
      <c r="I264" s="5">
        <v>34531.319112097408</v>
      </c>
      <c r="J264" s="2">
        <v>1.9682442657813271E-2</v>
      </c>
    </row>
    <row r="265" spans="1:10" x14ac:dyDescent="0.25">
      <c r="A265">
        <v>45140</v>
      </c>
      <c r="B265" t="s">
        <v>411</v>
      </c>
      <c r="C265" s="5">
        <v>23928.283011191525</v>
      </c>
      <c r="D265" s="5">
        <v>23355.825187668568</v>
      </c>
      <c r="E265" s="5">
        <v>22648.77303874756</v>
      </c>
      <c r="F265" s="5">
        <v>23268.996230304969</v>
      </c>
      <c r="G265" s="5">
        <v>23285.571379377921</v>
      </c>
      <c r="H265" s="5">
        <v>24357.936244993147</v>
      </c>
      <c r="I265" s="5">
        <v>24297.168632098623</v>
      </c>
      <c r="J265" s="2">
        <v>2.5530330336858142E-3</v>
      </c>
    </row>
    <row r="266" spans="1:10" x14ac:dyDescent="0.25">
      <c r="A266">
        <v>45180</v>
      </c>
      <c r="B266" t="s">
        <v>412</v>
      </c>
      <c r="C266" s="5">
        <v>30692.596013346487</v>
      </c>
      <c r="D266" s="5">
        <v>31043.649441532776</v>
      </c>
      <c r="E266" s="5">
        <v>32855.957108602823</v>
      </c>
      <c r="F266" s="5">
        <v>36786.33838771606</v>
      </c>
      <c r="G266" s="5">
        <v>36194.107655244545</v>
      </c>
      <c r="H266" s="5">
        <v>37212.87745692912</v>
      </c>
      <c r="I266" s="5">
        <v>37145.988672785898</v>
      </c>
      <c r="J266" s="2">
        <v>3.2316929960033436E-2</v>
      </c>
    </row>
    <row r="267" spans="1:10" x14ac:dyDescent="0.25">
      <c r="A267">
        <v>45380</v>
      </c>
      <c r="B267" t="s">
        <v>413</v>
      </c>
      <c r="C267" s="5">
        <v>31564.879464029378</v>
      </c>
      <c r="D267" s="5">
        <v>34573.00159929994</v>
      </c>
      <c r="E267" s="5">
        <v>31354.473082053199</v>
      </c>
      <c r="F267" s="5">
        <v>33291.800024999735</v>
      </c>
      <c r="G267" s="5">
        <v>33676.956070287284</v>
      </c>
      <c r="H267" s="5">
        <v>31671.295855957153</v>
      </c>
      <c r="I267" s="5">
        <v>29695.969276767908</v>
      </c>
      <c r="J267" s="2">
        <v>-1.0120732381037834E-2</v>
      </c>
    </row>
    <row r="268" spans="1:10" x14ac:dyDescent="0.25">
      <c r="A268">
        <v>45660</v>
      </c>
      <c r="B268" t="s">
        <v>414</v>
      </c>
      <c r="C268" s="5">
        <v>29075.40641491608</v>
      </c>
      <c r="D268" s="5">
        <v>29845.102991082054</v>
      </c>
      <c r="E268" s="5">
        <v>30499.672125243622</v>
      </c>
      <c r="F268" s="5">
        <v>30743.754189098367</v>
      </c>
      <c r="G268" s="5">
        <v>31905.766747589547</v>
      </c>
      <c r="H268" s="5">
        <v>31893.209298950049</v>
      </c>
      <c r="I268" s="5">
        <v>32389.418183814516</v>
      </c>
      <c r="J268" s="2">
        <v>1.8152641023053473E-2</v>
      </c>
    </row>
    <row r="269" spans="1:10" x14ac:dyDescent="0.25">
      <c r="A269">
        <v>45900</v>
      </c>
      <c r="B269" t="s">
        <v>415</v>
      </c>
      <c r="C269" s="5">
        <v>39356.560566698397</v>
      </c>
      <c r="D269" s="5">
        <v>39087.972977629193</v>
      </c>
      <c r="E269" s="5">
        <v>39694.819288504747</v>
      </c>
      <c r="F269" s="5">
        <v>40902.389382345114</v>
      </c>
      <c r="G269" s="5">
        <v>41594.748515136518</v>
      </c>
      <c r="H269" s="5">
        <v>42545.236523181869</v>
      </c>
      <c r="I269" s="5">
        <v>43252.20007684343</v>
      </c>
      <c r="J269" s="2">
        <v>1.5855284762460009E-2</v>
      </c>
    </row>
    <row r="270" spans="1:10" x14ac:dyDescent="0.25">
      <c r="A270">
        <v>45980</v>
      </c>
      <c r="B270" t="s">
        <v>416</v>
      </c>
      <c r="C270" s="5">
        <v>37832.338595420573</v>
      </c>
      <c r="D270" s="5">
        <v>36927.853347242453</v>
      </c>
      <c r="E270" s="5">
        <v>35356.223908824344</v>
      </c>
      <c r="F270" s="5">
        <v>35810.442010710292</v>
      </c>
      <c r="G270" s="5">
        <v>36793.187447341996</v>
      </c>
      <c r="H270" s="5">
        <v>39845.740140669986</v>
      </c>
      <c r="I270" s="5">
        <v>40337.660412505495</v>
      </c>
      <c r="J270" s="2">
        <v>1.0744188477247008E-2</v>
      </c>
    </row>
    <row r="271" spans="1:10" x14ac:dyDescent="0.25">
      <c r="A271">
        <v>46100</v>
      </c>
      <c r="B271" t="s">
        <v>417</v>
      </c>
      <c r="C271" s="5">
        <v>33679.251314240617</v>
      </c>
      <c r="D271" s="5">
        <v>35510.067698823404</v>
      </c>
      <c r="E271" s="5">
        <v>37124.235518592788</v>
      </c>
      <c r="F271" s="5">
        <v>37971.07525558598</v>
      </c>
      <c r="G271" s="5">
        <v>40814.467542095619</v>
      </c>
      <c r="H271" s="5">
        <v>41683.153908743028</v>
      </c>
      <c r="I271" s="5">
        <v>41571.993255624169</v>
      </c>
      <c r="J271" s="2">
        <v>3.571373728387095E-2</v>
      </c>
    </row>
    <row r="272" spans="1:10" x14ac:dyDescent="0.25">
      <c r="A272">
        <v>46180</v>
      </c>
      <c r="B272" t="s">
        <v>418</v>
      </c>
      <c r="C272" s="5">
        <v>37162.69077001531</v>
      </c>
      <c r="D272" s="5">
        <v>36839.355926146054</v>
      </c>
      <c r="E272" s="5">
        <v>37810.08269281144</v>
      </c>
      <c r="F272" s="5">
        <v>37156.617464925832</v>
      </c>
      <c r="G272" s="5">
        <v>37228.229835654347</v>
      </c>
      <c r="H272" s="5">
        <v>39130.949006633557</v>
      </c>
      <c r="I272" s="5">
        <v>39983.820429432439</v>
      </c>
      <c r="J272" s="2">
        <v>1.2269588193561276E-2</v>
      </c>
    </row>
    <row r="273" spans="1:10" x14ac:dyDescent="0.25">
      <c r="A273">
        <v>46460</v>
      </c>
      <c r="B273" t="s">
        <v>419</v>
      </c>
      <c r="C273" s="5">
        <v>33504.219401773727</v>
      </c>
      <c r="D273" s="5">
        <v>33987.338881291034</v>
      </c>
      <c r="E273" s="5">
        <v>28193.362063167024</v>
      </c>
      <c r="F273" s="5">
        <v>29444.197461710053</v>
      </c>
      <c r="G273" s="5">
        <v>30035.611121306309</v>
      </c>
      <c r="H273" s="5">
        <v>29646.15687764846</v>
      </c>
      <c r="I273" s="5">
        <v>29562.788914334826</v>
      </c>
      <c r="J273" s="2">
        <v>-2.0643109905412182E-2</v>
      </c>
    </row>
    <row r="274" spans="1:10" x14ac:dyDescent="0.25">
      <c r="A274">
        <v>46500</v>
      </c>
      <c r="B274" t="s">
        <v>420</v>
      </c>
      <c r="C274" s="5">
        <v>23217.136422699088</v>
      </c>
      <c r="D274" s="5">
        <v>24480.246992577424</v>
      </c>
      <c r="E274" s="5">
        <v>25765.220848537843</v>
      </c>
      <c r="F274" s="5">
        <v>27918.400119742873</v>
      </c>
      <c r="G274" s="5">
        <v>28043.234890402207</v>
      </c>
      <c r="H274" s="5">
        <v>27984.655145965353</v>
      </c>
      <c r="I274" s="5">
        <v>27824.51766152645</v>
      </c>
      <c r="J274" s="2">
        <v>3.0630914324273784E-2</v>
      </c>
    </row>
    <row r="275" spans="1:10" x14ac:dyDescent="0.25">
      <c r="A275">
        <v>46740</v>
      </c>
      <c r="B275" t="s">
        <v>421</v>
      </c>
      <c r="C275" s="5">
        <v>18820.105244550145</v>
      </c>
      <c r="D275" s="5">
        <v>20061.134225505979</v>
      </c>
      <c r="E275" s="5">
        <v>20080.098419931765</v>
      </c>
      <c r="F275" s="5">
        <v>20645.346963886361</v>
      </c>
      <c r="G275" s="5">
        <v>20739.141256620995</v>
      </c>
      <c r="H275" s="5">
        <v>21671.606631339881</v>
      </c>
      <c r="I275" s="5">
        <v>22714.037173808909</v>
      </c>
      <c r="J275" s="2">
        <v>3.183925829390577E-2</v>
      </c>
    </row>
    <row r="276" spans="1:10" x14ac:dyDescent="0.25">
      <c r="A276">
        <v>46780</v>
      </c>
      <c r="B276" t="s">
        <v>422</v>
      </c>
      <c r="C276" s="5">
        <v>32426.281430999254</v>
      </c>
      <c r="D276" s="5">
        <v>33861.36044308354</v>
      </c>
      <c r="E276" s="5">
        <v>33699.334133463628</v>
      </c>
      <c r="F276" s="5">
        <v>35511.926957405507</v>
      </c>
      <c r="G276" s="5">
        <v>36320.940355557941</v>
      </c>
      <c r="H276" s="5">
        <v>35237.198747258561</v>
      </c>
      <c r="I276" s="5">
        <v>35435.06079326148</v>
      </c>
      <c r="J276" s="2">
        <v>1.4898644396449834E-2</v>
      </c>
    </row>
    <row r="277" spans="1:10" x14ac:dyDescent="0.25">
      <c r="A277">
        <v>46820</v>
      </c>
      <c r="B277" t="s">
        <v>423</v>
      </c>
      <c r="C277" s="5">
        <v>35578.255670808867</v>
      </c>
      <c r="D277" s="5">
        <v>39033.978753351133</v>
      </c>
      <c r="E277" s="5">
        <v>36416.454078545896</v>
      </c>
      <c r="F277" s="5">
        <v>36763.376685564232</v>
      </c>
      <c r="G277" s="5">
        <v>35624.168322784899</v>
      </c>
      <c r="H277" s="5">
        <v>36132.078030626559</v>
      </c>
      <c r="I277" s="5">
        <v>35917.321695924598</v>
      </c>
      <c r="J277" s="2">
        <v>1.5820872049583379E-3</v>
      </c>
    </row>
    <row r="278" spans="1:10" x14ac:dyDescent="0.25">
      <c r="A278">
        <v>46980</v>
      </c>
      <c r="B278" t="s">
        <v>424</v>
      </c>
      <c r="C278" s="5">
        <v>50442.08950724345</v>
      </c>
      <c r="D278" s="5">
        <v>49984.486525869215</v>
      </c>
      <c r="E278" s="5">
        <v>50123.214927012094</v>
      </c>
      <c r="F278" s="5">
        <v>46790.181982257003</v>
      </c>
      <c r="G278" s="5">
        <v>47072.557930044888</v>
      </c>
      <c r="H278" s="5">
        <v>48478.416853034811</v>
      </c>
      <c r="I278" s="5">
        <v>49663.170999307957</v>
      </c>
      <c r="J278" s="2">
        <v>-2.5903564886642361E-3</v>
      </c>
    </row>
    <row r="279" spans="1:10" x14ac:dyDescent="0.25">
      <c r="A279">
        <v>47180</v>
      </c>
      <c r="B279" t="s">
        <v>425</v>
      </c>
      <c r="C279" s="5">
        <v>45014.092403023496</v>
      </c>
      <c r="D279" s="5">
        <v>46436.126336858251</v>
      </c>
      <c r="E279" s="5">
        <v>46291.86733109974</v>
      </c>
      <c r="F279" s="5">
        <v>46366.167525664685</v>
      </c>
      <c r="G279" s="5">
        <v>47018.921624902367</v>
      </c>
      <c r="H279" s="5">
        <v>46246.873206771925</v>
      </c>
      <c r="I279" s="5">
        <v>48192.917581633905</v>
      </c>
      <c r="J279" s="2">
        <v>1.1437659991510474E-2</v>
      </c>
    </row>
    <row r="280" spans="1:10" x14ac:dyDescent="0.25">
      <c r="A280">
        <v>47340</v>
      </c>
      <c r="B280" t="s">
        <v>426</v>
      </c>
      <c r="C280" s="5">
        <v>34429.302475651151</v>
      </c>
      <c r="D280" s="5">
        <v>35039.639666790681</v>
      </c>
      <c r="E280" s="5">
        <v>34680.539825609339</v>
      </c>
      <c r="F280" s="5">
        <v>36388.298257826755</v>
      </c>
      <c r="G280" s="5">
        <v>38430.384175618266</v>
      </c>
      <c r="H280" s="5">
        <v>37656.148110468122</v>
      </c>
      <c r="I280" s="5">
        <v>38225.706615926276</v>
      </c>
      <c r="J280" s="2">
        <v>1.7586218020914979E-2</v>
      </c>
    </row>
    <row r="281" spans="1:10" x14ac:dyDescent="0.25">
      <c r="A281">
        <v>47420</v>
      </c>
      <c r="B281" t="s">
        <v>427</v>
      </c>
      <c r="C281" s="5">
        <v>42767.430650066461</v>
      </c>
      <c r="D281" s="5">
        <v>44749.357002262244</v>
      </c>
      <c r="E281" s="5">
        <v>47384.520237129349</v>
      </c>
      <c r="F281" s="5">
        <v>48429.992534512516</v>
      </c>
      <c r="G281" s="5">
        <v>45543.288835195985</v>
      </c>
      <c r="H281" s="5">
        <v>45798.940918587054</v>
      </c>
      <c r="I281" s="5">
        <v>47959.512081560853</v>
      </c>
      <c r="J281" s="2">
        <v>1.9280226913864329E-2</v>
      </c>
    </row>
    <row r="282" spans="1:10" x14ac:dyDescent="0.25">
      <c r="A282">
        <v>47540</v>
      </c>
      <c r="B282" t="s">
        <v>428</v>
      </c>
      <c r="C282" s="5">
        <v>39690.008025372699</v>
      </c>
      <c r="D282" s="5">
        <v>41593.485663601961</v>
      </c>
      <c r="E282" s="5">
        <v>43571.030683218203</v>
      </c>
      <c r="F282" s="5">
        <v>45186.434967677807</v>
      </c>
      <c r="G282" s="5">
        <v>47378.578375751429</v>
      </c>
      <c r="H282" s="5">
        <v>49316.972080649597</v>
      </c>
      <c r="I282" s="5">
        <v>49671.432693010676</v>
      </c>
      <c r="J282" s="2">
        <v>3.8096157071074499E-2</v>
      </c>
    </row>
    <row r="283" spans="1:10" x14ac:dyDescent="0.25">
      <c r="A283">
        <v>47660</v>
      </c>
      <c r="B283" t="s">
        <v>429</v>
      </c>
      <c r="C283" s="5">
        <v>35316.5159311651</v>
      </c>
      <c r="D283" s="5">
        <v>35082.103794804709</v>
      </c>
      <c r="E283" s="5">
        <v>34492.994596327277</v>
      </c>
      <c r="F283" s="5">
        <v>36064.142706883053</v>
      </c>
      <c r="G283" s="5">
        <v>35536.860018443804</v>
      </c>
      <c r="H283" s="5">
        <v>35189.170466690412</v>
      </c>
      <c r="I283" s="5">
        <v>36061.74836557082</v>
      </c>
      <c r="J283" s="2">
        <v>3.4863923064065716E-3</v>
      </c>
    </row>
    <row r="284" spans="1:10" x14ac:dyDescent="0.25">
      <c r="A284">
        <v>47700</v>
      </c>
      <c r="B284" t="s">
        <v>430</v>
      </c>
      <c r="C284" s="5">
        <v>58277.536344631044</v>
      </c>
      <c r="D284" s="5">
        <v>57902.507656844013</v>
      </c>
      <c r="E284" s="5">
        <v>56200.399791846939</v>
      </c>
      <c r="F284" s="5">
        <v>59033.976449373622</v>
      </c>
      <c r="G284" s="5">
        <v>59742.01377907674</v>
      </c>
      <c r="H284" s="5">
        <v>69348.768602345168</v>
      </c>
      <c r="I284" s="5">
        <v>58705.620352354585</v>
      </c>
      <c r="J284" s="2">
        <v>1.2205378536904732E-3</v>
      </c>
    </row>
    <row r="285" spans="1:10" x14ac:dyDescent="0.25">
      <c r="A285">
        <v>47780</v>
      </c>
      <c r="B285" t="s">
        <v>431</v>
      </c>
      <c r="C285" s="5">
        <v>32510.99636418786</v>
      </c>
      <c r="D285" s="5">
        <v>32780.779169177382</v>
      </c>
      <c r="E285" s="5">
        <v>32215.369215268242</v>
      </c>
      <c r="F285" s="5">
        <v>33362.619070927685</v>
      </c>
      <c r="G285" s="5">
        <v>31980.920039016968</v>
      </c>
      <c r="H285" s="5">
        <v>31619.754816074652</v>
      </c>
      <c r="I285" s="5">
        <v>32053.001557257325</v>
      </c>
      <c r="J285" s="2">
        <v>-2.3617982987582664E-3</v>
      </c>
    </row>
    <row r="286" spans="1:10" x14ac:dyDescent="0.25">
      <c r="A286">
        <v>47920</v>
      </c>
      <c r="B286" t="s">
        <v>432</v>
      </c>
      <c r="C286" s="5">
        <v>29726.274554187294</v>
      </c>
      <c r="D286" s="5">
        <v>30876.369305463093</v>
      </c>
      <c r="E286" s="5">
        <v>31717.447223150964</v>
      </c>
      <c r="F286" s="5">
        <v>33281.346875710165</v>
      </c>
      <c r="G286" s="5">
        <v>33710.47182598256</v>
      </c>
      <c r="H286" s="5">
        <v>32658.759039473738</v>
      </c>
      <c r="I286" s="5">
        <v>33507.663693208633</v>
      </c>
      <c r="J286" s="2">
        <v>2.0157618497821606E-2</v>
      </c>
    </row>
    <row r="287" spans="1:10" x14ac:dyDescent="0.25">
      <c r="A287">
        <v>47980</v>
      </c>
      <c r="B287" t="s">
        <v>433</v>
      </c>
      <c r="C287" s="5">
        <v>50861.284344277497</v>
      </c>
      <c r="D287" s="5">
        <v>57820.667761493809</v>
      </c>
      <c r="E287" s="5">
        <v>56085.298422086496</v>
      </c>
      <c r="F287" s="5">
        <v>55603.996030144481</v>
      </c>
      <c r="G287" s="5">
        <v>54642.450731001372</v>
      </c>
      <c r="H287" s="5">
        <v>55636.434304906179</v>
      </c>
      <c r="I287" s="5">
        <v>54579.430072243784</v>
      </c>
      <c r="J287" s="2">
        <v>1.1828587749166841E-2</v>
      </c>
    </row>
    <row r="288" spans="1:10" x14ac:dyDescent="0.25">
      <c r="A288">
        <v>48020</v>
      </c>
      <c r="B288" t="s">
        <v>434</v>
      </c>
      <c r="C288" s="5">
        <v>36973.128543400911</v>
      </c>
      <c r="D288" s="5">
        <v>36287.111730091056</v>
      </c>
      <c r="E288" s="5">
        <v>36499.969007417159</v>
      </c>
      <c r="F288" s="5">
        <v>36781.203757451534</v>
      </c>
      <c r="G288" s="5">
        <v>37550.213209478497</v>
      </c>
      <c r="H288" s="5">
        <v>38095.57721356221</v>
      </c>
      <c r="I288" s="5">
        <v>37986.434048770709</v>
      </c>
      <c r="J288" s="2">
        <v>4.5164525764505026E-3</v>
      </c>
    </row>
    <row r="289" spans="1:10" x14ac:dyDescent="0.25">
      <c r="A289">
        <v>48220</v>
      </c>
      <c r="B289" t="s">
        <v>435</v>
      </c>
      <c r="C289" s="5">
        <v>43703.677259061136</v>
      </c>
      <c r="D289" s="5">
        <v>52357.293184685048</v>
      </c>
      <c r="E289" s="5">
        <v>55427.301097776653</v>
      </c>
      <c r="F289" s="5">
        <v>57070.558369537408</v>
      </c>
      <c r="G289" s="5">
        <v>58600.331078710893</v>
      </c>
      <c r="H289" s="5">
        <v>51218.713562911435</v>
      </c>
      <c r="I289" s="5">
        <v>46357.67793502014</v>
      </c>
      <c r="J289" s="2">
        <v>9.8742120052592863E-3</v>
      </c>
    </row>
    <row r="290" spans="1:10" x14ac:dyDescent="0.25">
      <c r="A290">
        <v>48460</v>
      </c>
      <c r="B290" t="s">
        <v>436</v>
      </c>
      <c r="C290" s="5">
        <v>31197.313493612888</v>
      </c>
      <c r="D290" s="5">
        <v>29164.399836042998</v>
      </c>
      <c r="E290" s="5">
        <v>29859.368199109456</v>
      </c>
      <c r="F290" s="5">
        <v>30330.559771809341</v>
      </c>
      <c r="G290" s="5">
        <v>30403.412205455981</v>
      </c>
      <c r="H290" s="5">
        <v>31928.552701132288</v>
      </c>
      <c r="I290" s="5">
        <v>30821.918448600398</v>
      </c>
      <c r="J290" s="2">
        <v>-2.015617626910271E-3</v>
      </c>
    </row>
    <row r="291" spans="1:10" x14ac:dyDescent="0.25">
      <c r="A291">
        <v>48500</v>
      </c>
      <c r="B291" t="s">
        <v>437</v>
      </c>
      <c r="C291" s="5">
        <v>22391.818544488957</v>
      </c>
      <c r="D291" s="5">
        <v>22382.304233468549</v>
      </c>
      <c r="E291" s="5">
        <v>22938.857524748659</v>
      </c>
      <c r="F291" s="5">
        <v>23044.671238523642</v>
      </c>
      <c r="G291" s="5">
        <v>22434.719900685672</v>
      </c>
      <c r="H291" s="5">
        <v>23168.758411646577</v>
      </c>
      <c r="I291" s="5">
        <v>23334.390774785283</v>
      </c>
      <c r="J291" s="2">
        <v>6.895770868353468E-3</v>
      </c>
    </row>
    <row r="292" spans="1:10" x14ac:dyDescent="0.25">
      <c r="A292">
        <v>48580</v>
      </c>
      <c r="B292" t="s">
        <v>438</v>
      </c>
      <c r="C292" s="5">
        <v>33814.940822718228</v>
      </c>
      <c r="D292" s="5">
        <v>34699.178954146933</v>
      </c>
      <c r="E292" s="5">
        <v>35184.935700759219</v>
      </c>
      <c r="F292" s="5">
        <v>35984.556225963432</v>
      </c>
      <c r="G292" s="5">
        <v>36675.598551066614</v>
      </c>
      <c r="H292" s="5">
        <v>37370.533845120073</v>
      </c>
      <c r="I292" s="5">
        <v>38465.501932967061</v>
      </c>
      <c r="J292" s="2">
        <v>2.1708787547040531E-2</v>
      </c>
    </row>
    <row r="293" spans="1:10" x14ac:dyDescent="0.25">
      <c r="A293">
        <v>48780</v>
      </c>
      <c r="B293" t="s">
        <v>439</v>
      </c>
      <c r="C293" s="5">
        <v>110630.62643248562</v>
      </c>
      <c r="D293" s="5">
        <v>172373.05829144674</v>
      </c>
      <c r="E293" s="5">
        <v>254000.60784907895</v>
      </c>
      <c r="F293" s="5">
        <v>245078.08443388436</v>
      </c>
      <c r="G293" s="5">
        <v>259655.83807661571</v>
      </c>
      <c r="H293" s="5">
        <v>181682.47986350025</v>
      </c>
      <c r="I293" s="5">
        <v>138808.07018272029</v>
      </c>
      <c r="J293" s="2">
        <v>3.8539990023533477E-2</v>
      </c>
    </row>
    <row r="294" spans="1:10" x14ac:dyDescent="0.25">
      <c r="A294">
        <v>48820</v>
      </c>
      <c r="B294" t="s">
        <v>440</v>
      </c>
      <c r="C294" s="5">
        <v>45295.970093237593</v>
      </c>
      <c r="D294" s="5">
        <v>45118.619583217303</v>
      </c>
      <c r="E294" s="5">
        <v>45299.468243394731</v>
      </c>
      <c r="F294" s="5">
        <v>45507.711285526653</v>
      </c>
      <c r="G294" s="5">
        <v>45812.64740579958</v>
      </c>
      <c r="H294" s="5">
        <v>46531.666177236832</v>
      </c>
      <c r="I294" s="5">
        <v>47399.045866982779</v>
      </c>
      <c r="J294" s="2">
        <v>7.5926845171045976E-3</v>
      </c>
    </row>
    <row r="295" spans="1:10" x14ac:dyDescent="0.25">
      <c r="A295">
        <v>48940</v>
      </c>
      <c r="B295" t="s">
        <v>441</v>
      </c>
      <c r="C295" s="5">
        <v>42226.643158091691</v>
      </c>
      <c r="D295" s="5">
        <v>38958.574045975991</v>
      </c>
      <c r="E295" s="5">
        <v>38710.644196849891</v>
      </c>
      <c r="F295" s="5">
        <v>38011.776556335513</v>
      </c>
      <c r="G295" s="5">
        <v>38303.974113747849</v>
      </c>
      <c r="H295" s="5">
        <v>40355.292724866224</v>
      </c>
      <c r="I295" s="5">
        <v>42792.633518178409</v>
      </c>
      <c r="J295" s="2">
        <v>2.2215635961631008E-3</v>
      </c>
    </row>
    <row r="296" spans="1:10" x14ac:dyDescent="0.25">
      <c r="A296">
        <v>49100</v>
      </c>
      <c r="B296" t="s">
        <v>442</v>
      </c>
      <c r="C296" s="5">
        <v>40847.237439456912</v>
      </c>
      <c r="D296" s="5">
        <v>42195.41178811554</v>
      </c>
      <c r="E296" s="5">
        <v>43454.134634681948</v>
      </c>
      <c r="F296" s="5">
        <v>42598.837403529913</v>
      </c>
      <c r="G296" s="5">
        <v>43484.26685678347</v>
      </c>
      <c r="H296" s="5">
        <v>44816.698490927491</v>
      </c>
      <c r="I296" s="5">
        <v>44831.259978581737</v>
      </c>
      <c r="J296" s="2">
        <v>1.5631999742022673E-2</v>
      </c>
    </row>
    <row r="297" spans="1:10" x14ac:dyDescent="0.25">
      <c r="A297">
        <v>49220</v>
      </c>
      <c r="B297" t="s">
        <v>443</v>
      </c>
      <c r="C297" s="5">
        <v>52992.050707637274</v>
      </c>
      <c r="D297" s="5">
        <v>53095.074747968734</v>
      </c>
      <c r="E297" s="5">
        <v>53834.946466080844</v>
      </c>
      <c r="F297" s="5">
        <v>54917.202314978931</v>
      </c>
      <c r="G297" s="5">
        <v>48837.658414288329</v>
      </c>
      <c r="H297" s="5">
        <v>48549.557384874475</v>
      </c>
      <c r="I297" s="5">
        <v>50293.215184276327</v>
      </c>
      <c r="J297" s="2">
        <v>-8.6741166505427403E-3</v>
      </c>
    </row>
    <row r="298" spans="1:10" x14ac:dyDescent="0.25">
      <c r="A298">
        <v>49260</v>
      </c>
      <c r="B298" t="s">
        <v>444</v>
      </c>
      <c r="C298" s="5">
        <v>51232.814285738255</v>
      </c>
      <c r="D298" s="5">
        <v>61091.317477978177</v>
      </c>
      <c r="E298" s="5">
        <v>69391.923848782215</v>
      </c>
      <c r="F298" s="5">
        <v>74612.10354833935</v>
      </c>
      <c r="G298" s="5">
        <v>72013.100870847629</v>
      </c>
      <c r="H298" s="5">
        <v>57482.790050409007</v>
      </c>
      <c r="I298" s="5">
        <v>55807.276336366369</v>
      </c>
      <c r="J298" s="2">
        <v>1.4356077803152845E-2</v>
      </c>
    </row>
    <row r="299" spans="1:10" x14ac:dyDescent="0.25">
      <c r="A299">
        <v>49300</v>
      </c>
      <c r="B299" t="s">
        <v>445</v>
      </c>
      <c r="C299" s="5">
        <v>38831.487826737568</v>
      </c>
      <c r="D299" s="5">
        <v>39327.577658948263</v>
      </c>
      <c r="E299" s="5">
        <v>39827.011877687917</v>
      </c>
      <c r="F299" s="5">
        <v>41756.48501896872</v>
      </c>
      <c r="G299" s="5">
        <v>43636.145975983811</v>
      </c>
      <c r="H299" s="5">
        <v>42809.7208487147</v>
      </c>
      <c r="I299" s="5">
        <v>43981.616795286194</v>
      </c>
      <c r="J299" s="2">
        <v>2.0973633352355581E-2</v>
      </c>
    </row>
    <row r="300" spans="1:10" x14ac:dyDescent="0.25">
      <c r="A300">
        <v>49380</v>
      </c>
      <c r="B300" t="s">
        <v>446</v>
      </c>
      <c r="C300" s="5">
        <v>43726.808234718446</v>
      </c>
      <c r="D300" s="5">
        <v>42479.754464835976</v>
      </c>
      <c r="E300" s="5">
        <v>43206.355952553524</v>
      </c>
      <c r="F300" s="5">
        <v>44694.415685700726</v>
      </c>
      <c r="G300" s="5">
        <v>44851.332080686887</v>
      </c>
      <c r="H300" s="5">
        <v>45941.210818539454</v>
      </c>
      <c r="I300" s="5">
        <v>46883.701399512167</v>
      </c>
      <c r="J300" s="2">
        <v>1.168587285158762E-2</v>
      </c>
    </row>
    <row r="301" spans="1:10" x14ac:dyDescent="0.25">
      <c r="A301">
        <v>49460</v>
      </c>
      <c r="B301" t="s">
        <v>447</v>
      </c>
      <c r="C301" s="5">
        <v>50252.466129815934</v>
      </c>
      <c r="D301" s="5">
        <v>52686.671191418813</v>
      </c>
      <c r="E301" s="5">
        <v>51816.249358146291</v>
      </c>
      <c r="F301" s="5">
        <v>53243.997571765583</v>
      </c>
      <c r="G301" s="5">
        <v>51865.246425604142</v>
      </c>
      <c r="H301" s="5">
        <v>54904.306917739959</v>
      </c>
      <c r="I301" s="5">
        <v>54759.307595525053</v>
      </c>
      <c r="J301" s="2">
        <v>1.4417566997487752E-2</v>
      </c>
    </row>
    <row r="302" spans="1:10" x14ac:dyDescent="0.25">
      <c r="A302">
        <v>49780</v>
      </c>
      <c r="B302" t="s">
        <v>448</v>
      </c>
      <c r="C302" s="5">
        <v>33576.547501064284</v>
      </c>
      <c r="D302" s="5">
        <v>34787.40301999465</v>
      </c>
      <c r="E302" s="5">
        <v>34224.85709592943</v>
      </c>
      <c r="F302" s="5">
        <v>34799.326977086508</v>
      </c>
      <c r="G302" s="5">
        <v>35304.335497874737</v>
      </c>
      <c r="H302" s="5">
        <v>35356.119586970315</v>
      </c>
      <c r="I302" s="5">
        <v>35665.793048304535</v>
      </c>
      <c r="J302" s="2">
        <v>1.0111482239433478E-2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0" sqref="A20"/>
    </sheetView>
  </sheetViews>
  <sheetFormatPr defaultRowHeight="15" x14ac:dyDescent="0.25"/>
  <cols>
    <col min="2" max="2" width="21.5703125" bestFit="1" customWidth="1"/>
    <col min="3" max="3" width="9.140625" customWidth="1"/>
    <col min="10" max="10" width="11.5703125" bestFit="1" customWidth="1"/>
  </cols>
  <sheetData>
    <row r="1" spans="1:10" x14ac:dyDescent="0.25">
      <c r="A1" t="s">
        <v>0</v>
      </c>
      <c r="B1" t="s">
        <v>1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 t="s">
        <v>469</v>
      </c>
    </row>
    <row r="2" spans="1:10" x14ac:dyDescent="0.25">
      <c r="A2">
        <v>1</v>
      </c>
      <c r="B2" t="s">
        <v>450</v>
      </c>
      <c r="C2" s="5">
        <v>25688.272478250885</v>
      </c>
      <c r="D2" s="5">
        <v>25226.05261038274</v>
      </c>
      <c r="E2" s="5">
        <v>25474.263482542738</v>
      </c>
      <c r="F2" s="5">
        <v>26278.846887548214</v>
      </c>
      <c r="G2" s="5">
        <v>26403.175035416883</v>
      </c>
      <c r="H2" s="5">
        <v>26737.905912591388</v>
      </c>
      <c r="I2" s="5">
        <v>27085.750668878329</v>
      </c>
      <c r="J2" s="2">
        <v>8.8679594390934646E-3</v>
      </c>
    </row>
    <row r="3" spans="1:10" x14ac:dyDescent="0.25">
      <c r="A3">
        <v>5</v>
      </c>
      <c r="B3" t="s">
        <v>451</v>
      </c>
      <c r="C3" s="5">
        <v>25651.743856726011</v>
      </c>
      <c r="D3" s="5">
        <v>26121.854262269222</v>
      </c>
      <c r="E3" s="5">
        <v>25790.894433974285</v>
      </c>
      <c r="F3" s="5">
        <v>26894.419803282548</v>
      </c>
      <c r="G3" s="5">
        <v>27116.644475374818</v>
      </c>
      <c r="H3" s="5">
        <v>26667.1428778517</v>
      </c>
      <c r="I3" s="5">
        <v>26679.986064356966</v>
      </c>
      <c r="J3" s="2">
        <v>6.5718576421605057E-3</v>
      </c>
    </row>
    <row r="4" spans="1:10" x14ac:dyDescent="0.25">
      <c r="A4">
        <v>17</v>
      </c>
      <c r="B4" t="s">
        <v>452</v>
      </c>
      <c r="C4" s="5">
        <v>34121.126472497497</v>
      </c>
      <c r="D4" s="5">
        <v>34847.278770389705</v>
      </c>
      <c r="E4" s="5">
        <v>35443.903437134722</v>
      </c>
      <c r="F4" s="5">
        <v>35416.693384986975</v>
      </c>
      <c r="G4" s="5">
        <v>35634.983185251702</v>
      </c>
      <c r="H4" s="5">
        <v>33771.212123608806</v>
      </c>
      <c r="I4" s="5">
        <v>32813.394633041171</v>
      </c>
      <c r="J4" s="2">
        <v>-6.4921563147221084E-3</v>
      </c>
    </row>
    <row r="5" spans="1:10" x14ac:dyDescent="0.25">
      <c r="A5">
        <v>18</v>
      </c>
      <c r="B5" t="s">
        <v>453</v>
      </c>
      <c r="C5" s="5">
        <v>35971.165128694985</v>
      </c>
      <c r="D5" s="5">
        <v>36825.804822435697</v>
      </c>
      <c r="E5" s="5">
        <v>37159.122268071806</v>
      </c>
      <c r="F5" s="5">
        <v>38505.144597241051</v>
      </c>
      <c r="G5" s="5">
        <v>40759.368994263619</v>
      </c>
      <c r="H5" s="5">
        <v>41856.266983056368</v>
      </c>
      <c r="I5" s="5">
        <v>43068.385871294187</v>
      </c>
      <c r="J5" s="2">
        <v>3.0466826084323939E-2</v>
      </c>
    </row>
    <row r="6" spans="1:10" x14ac:dyDescent="0.25">
      <c r="A6">
        <v>19</v>
      </c>
      <c r="B6" t="s">
        <v>454</v>
      </c>
      <c r="C6" s="5">
        <v>39791.234822101236</v>
      </c>
      <c r="D6" s="5">
        <v>41464.289850983114</v>
      </c>
      <c r="E6" s="5">
        <v>42543.070563319379</v>
      </c>
      <c r="F6" s="5">
        <v>43504.021197192022</v>
      </c>
      <c r="G6" s="5">
        <v>44553.621092607638</v>
      </c>
      <c r="H6" s="5">
        <v>45110.352562385051</v>
      </c>
      <c r="I6" s="5">
        <v>45421.457656678802</v>
      </c>
      <c r="J6" s="2">
        <v>2.230136764737467E-2</v>
      </c>
    </row>
    <row r="7" spans="1:10" x14ac:dyDescent="0.25">
      <c r="A7">
        <v>20</v>
      </c>
      <c r="B7" t="s">
        <v>455</v>
      </c>
      <c r="C7" s="5">
        <v>39823.374100947185</v>
      </c>
      <c r="D7" s="5">
        <v>41662.800197525103</v>
      </c>
      <c r="E7" s="5">
        <v>42251.26140442121</v>
      </c>
      <c r="F7" s="5">
        <v>43275.872864326506</v>
      </c>
      <c r="G7" s="5">
        <v>43334.564953932815</v>
      </c>
      <c r="H7" s="5">
        <v>42159.386769934252</v>
      </c>
      <c r="I7" s="5">
        <v>42238.378904185294</v>
      </c>
      <c r="J7" s="2">
        <v>9.8608394077688288E-3</v>
      </c>
    </row>
    <row r="8" spans="1:10" x14ac:dyDescent="0.25">
      <c r="A8">
        <v>21</v>
      </c>
      <c r="B8" t="s">
        <v>456</v>
      </c>
      <c r="C8" s="5">
        <v>27702.25540109643</v>
      </c>
      <c r="D8" s="5">
        <v>28332.502717673404</v>
      </c>
      <c r="E8" s="5">
        <v>26678.753624885525</v>
      </c>
      <c r="F8" s="5">
        <v>25861.604146337624</v>
      </c>
      <c r="G8" s="5">
        <v>25459.362891433659</v>
      </c>
      <c r="H8" s="5">
        <v>24799.900175380404</v>
      </c>
      <c r="I8" s="5">
        <v>24537.969829751266</v>
      </c>
      <c r="J8" s="2">
        <v>-2.0012393909640602E-2</v>
      </c>
    </row>
    <row r="9" spans="1:10" x14ac:dyDescent="0.25">
      <c r="A9">
        <v>22</v>
      </c>
      <c r="B9" t="s">
        <v>457</v>
      </c>
      <c r="C9" s="5">
        <v>26274.522152635611</v>
      </c>
      <c r="D9" s="5">
        <v>25937.882797666934</v>
      </c>
      <c r="E9" s="5">
        <v>26212.807814380179</v>
      </c>
      <c r="F9" s="5">
        <v>25060.348872353545</v>
      </c>
      <c r="G9" s="5">
        <v>24598.232971409732</v>
      </c>
      <c r="H9" s="5">
        <v>23180.993049951616</v>
      </c>
      <c r="I9" s="5">
        <v>22927.751078885758</v>
      </c>
      <c r="J9" s="2">
        <v>-2.2452719314069558E-2</v>
      </c>
    </row>
    <row r="10" spans="1:10" x14ac:dyDescent="0.25">
      <c r="A10">
        <v>26</v>
      </c>
      <c r="B10" t="s">
        <v>458</v>
      </c>
      <c r="C10" s="5">
        <v>25027.049311638912</v>
      </c>
      <c r="D10" s="5">
        <v>25041.022181743818</v>
      </c>
      <c r="E10" s="5">
        <v>25060.897313688638</v>
      </c>
      <c r="F10" s="5">
        <v>25535.166025807783</v>
      </c>
      <c r="G10" s="5">
        <v>25600.54667160688</v>
      </c>
      <c r="H10" s="5">
        <v>26254.732921411141</v>
      </c>
      <c r="I10" s="5">
        <v>26648.709363202128</v>
      </c>
      <c r="J10" s="2">
        <v>1.0518856223540984E-2</v>
      </c>
    </row>
    <row r="11" spans="1:10" x14ac:dyDescent="0.25">
      <c r="A11">
        <v>27</v>
      </c>
      <c r="B11" t="s">
        <v>459</v>
      </c>
      <c r="C11" s="5">
        <v>35039.144290077995</v>
      </c>
      <c r="D11" s="5">
        <v>35322.085754706735</v>
      </c>
      <c r="E11" s="5">
        <v>35696.314645921819</v>
      </c>
      <c r="F11" s="5">
        <v>37375.398690266229</v>
      </c>
      <c r="G11" s="5">
        <v>37172.315779958997</v>
      </c>
      <c r="H11" s="5">
        <v>37053.199578977794</v>
      </c>
      <c r="I11" s="5">
        <v>36852.274537075325</v>
      </c>
      <c r="J11" s="2">
        <v>8.4440341128169116E-3</v>
      </c>
    </row>
    <row r="12" spans="1:10" x14ac:dyDescent="0.25">
      <c r="A12">
        <v>28</v>
      </c>
      <c r="B12" t="s">
        <v>460</v>
      </c>
      <c r="C12" s="5">
        <v>22811.249354268497</v>
      </c>
      <c r="D12" s="5">
        <v>22710.827975922515</v>
      </c>
      <c r="E12" s="5">
        <v>23173.152522632554</v>
      </c>
      <c r="F12" s="5">
        <v>23387.018683202758</v>
      </c>
      <c r="G12" s="5">
        <v>23256.305682324066</v>
      </c>
      <c r="H12" s="5">
        <v>23131.494753769821</v>
      </c>
      <c r="I12" s="5">
        <v>23362.182630462026</v>
      </c>
      <c r="J12" s="2">
        <v>3.9853841233750131E-3</v>
      </c>
    </row>
    <row r="13" spans="1:10" x14ac:dyDescent="0.25">
      <c r="A13">
        <v>29</v>
      </c>
      <c r="B13" t="s">
        <v>461</v>
      </c>
      <c r="C13" s="5">
        <v>26923.420152544215</v>
      </c>
      <c r="D13" s="5">
        <v>26578.725345729039</v>
      </c>
      <c r="E13" s="5">
        <v>26112.719155740822</v>
      </c>
      <c r="F13" s="5">
        <v>27028.548227788306</v>
      </c>
      <c r="G13" s="5">
        <v>26760.32953797252</v>
      </c>
      <c r="H13" s="5">
        <v>26775.591493863285</v>
      </c>
      <c r="I13" s="5">
        <v>26742.44517290674</v>
      </c>
      <c r="J13" s="2">
        <v>-1.1234576905944094E-3</v>
      </c>
    </row>
    <row r="14" spans="1:10" x14ac:dyDescent="0.25">
      <c r="A14">
        <v>31</v>
      </c>
      <c r="B14" t="s">
        <v>462</v>
      </c>
      <c r="C14" s="5">
        <v>42773.256366675814</v>
      </c>
      <c r="D14" s="5">
        <v>46857.046845848534</v>
      </c>
      <c r="E14" s="5">
        <v>46334.13962369864</v>
      </c>
      <c r="F14" s="5">
        <v>48817.038779499206</v>
      </c>
      <c r="G14" s="5">
        <v>49640.768494159325</v>
      </c>
      <c r="H14" s="5">
        <v>48247.760204503029</v>
      </c>
      <c r="I14" s="5">
        <v>47907.895423883667</v>
      </c>
      <c r="J14" s="2">
        <v>1.9074175836212293E-2</v>
      </c>
    </row>
    <row r="15" spans="1:10" x14ac:dyDescent="0.25">
      <c r="A15">
        <v>38</v>
      </c>
      <c r="B15" t="s">
        <v>463</v>
      </c>
      <c r="C15" s="5">
        <v>51499.55671068011</v>
      </c>
      <c r="D15" s="5">
        <v>57887.443774389125</v>
      </c>
      <c r="E15" s="5">
        <v>65639.875728766725</v>
      </c>
      <c r="F15" s="5">
        <v>68188.824309377203</v>
      </c>
      <c r="G15" s="5">
        <v>71176.16134000638</v>
      </c>
      <c r="H15" s="5">
        <v>63953.246543238216</v>
      </c>
      <c r="I15" s="5">
        <v>62330.335703619428</v>
      </c>
      <c r="J15" s="2">
        <v>3.2323932725656812E-2</v>
      </c>
    </row>
    <row r="16" spans="1:10" x14ac:dyDescent="0.25">
      <c r="A16">
        <v>39</v>
      </c>
      <c r="B16" t="s">
        <v>464</v>
      </c>
      <c r="C16" s="5">
        <v>29019.085272057204</v>
      </c>
      <c r="D16" s="5">
        <v>29927.080334514554</v>
      </c>
      <c r="E16" s="5">
        <v>30139.880742109075</v>
      </c>
      <c r="F16" s="5">
        <v>30962.342353115484</v>
      </c>
      <c r="G16" s="5">
        <v>31344.198290463413</v>
      </c>
      <c r="H16" s="5">
        <v>30494.147836163218</v>
      </c>
      <c r="I16" s="5">
        <v>30463.847157304397</v>
      </c>
      <c r="J16" s="2">
        <v>8.1306951998119104E-3</v>
      </c>
    </row>
    <row r="17" spans="1:10" x14ac:dyDescent="0.25">
      <c r="A17">
        <v>40</v>
      </c>
      <c r="B17" t="s">
        <v>465</v>
      </c>
      <c r="C17" s="5">
        <v>29115.510808574607</v>
      </c>
      <c r="D17" s="5">
        <v>31119.531660563553</v>
      </c>
      <c r="E17" s="5">
        <v>33460.560893480259</v>
      </c>
      <c r="F17" s="5">
        <v>34547.624883554097</v>
      </c>
      <c r="G17" s="5">
        <v>35841.456911720554</v>
      </c>
      <c r="H17" s="5">
        <v>33360.161286184019</v>
      </c>
      <c r="I17" s="5">
        <v>33509.129107579465</v>
      </c>
      <c r="J17" s="2">
        <v>2.3700984982149897E-2</v>
      </c>
    </row>
    <row r="18" spans="1:10" x14ac:dyDescent="0.25">
      <c r="A18">
        <v>46</v>
      </c>
      <c r="B18" t="s">
        <v>466</v>
      </c>
      <c r="C18" s="5">
        <v>38843.970590462224</v>
      </c>
      <c r="D18" s="5">
        <v>42838.686902137692</v>
      </c>
      <c r="E18" s="5">
        <v>40602.053705249789</v>
      </c>
      <c r="F18" s="5">
        <v>41831.512520886892</v>
      </c>
      <c r="G18" s="5">
        <v>40968.287466137117</v>
      </c>
      <c r="H18" s="5">
        <v>40191.88048565913</v>
      </c>
      <c r="I18" s="5">
        <v>40103.377605230344</v>
      </c>
      <c r="J18" s="2">
        <v>5.3321141737197042E-3</v>
      </c>
    </row>
    <row r="19" spans="1:10" x14ac:dyDescent="0.25">
      <c r="A19">
        <v>47</v>
      </c>
      <c r="B19" t="s">
        <v>467</v>
      </c>
      <c r="C19" s="5">
        <v>23181.310001437592</v>
      </c>
      <c r="D19" s="5">
        <v>23910.35501406161</v>
      </c>
      <c r="E19" s="5">
        <v>24396.76990540832</v>
      </c>
      <c r="F19" s="5">
        <v>24986.726012539904</v>
      </c>
      <c r="G19" s="5">
        <v>25210.420323247661</v>
      </c>
      <c r="H19" s="5">
        <v>25950.928235776362</v>
      </c>
      <c r="I19" s="5">
        <v>26346.733483627402</v>
      </c>
      <c r="J19" s="2">
        <v>2.1562166733271937E-2</v>
      </c>
    </row>
    <row r="20" spans="1:10" x14ac:dyDescent="0.25">
      <c r="A20">
        <v>55</v>
      </c>
      <c r="B20" t="s">
        <v>468</v>
      </c>
      <c r="C20" s="5">
        <v>32233.742168830795</v>
      </c>
      <c r="D20" s="5">
        <v>33037.603431418065</v>
      </c>
      <c r="E20" s="5">
        <v>33394.024865838073</v>
      </c>
      <c r="F20" s="5">
        <v>34382.187216717706</v>
      </c>
      <c r="G20" s="5">
        <v>35216.227069741602</v>
      </c>
      <c r="H20" s="5">
        <v>35599.109795119519</v>
      </c>
      <c r="I20" s="5">
        <v>35511.858564655733</v>
      </c>
      <c r="J20" s="2">
        <v>1.6273136238186714E-2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13" sqref="E13"/>
    </sheetView>
  </sheetViews>
  <sheetFormatPr defaultRowHeight="15" x14ac:dyDescent="0.25"/>
  <cols>
    <col min="2" max="2" width="14.28515625" bestFit="1" customWidth="1"/>
    <col min="3" max="4" width="11.28515625" bestFit="1" customWidth="1"/>
    <col min="5" max="5" width="22" bestFit="1" customWidth="1"/>
  </cols>
  <sheetData>
    <row r="1" spans="1:5" x14ac:dyDescent="0.25">
      <c r="A1" t="s">
        <v>511</v>
      </c>
      <c r="B1" t="s">
        <v>512</v>
      </c>
      <c r="C1" t="s">
        <v>513</v>
      </c>
      <c r="D1" t="s">
        <v>514</v>
      </c>
      <c r="E1" t="s">
        <v>515</v>
      </c>
    </row>
    <row r="2" spans="1:5" x14ac:dyDescent="0.25">
      <c r="A2">
        <v>1</v>
      </c>
      <c r="B2" t="s">
        <v>490</v>
      </c>
      <c r="C2" s="3">
        <v>0.64200000000000002</v>
      </c>
      <c r="D2" s="3">
        <v>0.66400000000000003</v>
      </c>
      <c r="E2" s="3">
        <v>2.200000000000002E-2</v>
      </c>
    </row>
    <row r="3" spans="1:5" x14ac:dyDescent="0.25">
      <c r="A3">
        <v>5</v>
      </c>
      <c r="B3" t="s">
        <v>491</v>
      </c>
      <c r="C3" s="3">
        <v>0.67099999999999993</v>
      </c>
      <c r="D3" s="3">
        <v>0.68299999999999994</v>
      </c>
      <c r="E3" s="3">
        <v>1.2000000000000011E-2</v>
      </c>
    </row>
    <row r="4" spans="1:5" x14ac:dyDescent="0.25">
      <c r="A4">
        <v>17</v>
      </c>
      <c r="B4" t="s">
        <v>492</v>
      </c>
      <c r="C4" s="3">
        <v>0.70799999999999996</v>
      </c>
      <c r="D4" s="3">
        <v>0.74400000000000011</v>
      </c>
      <c r="E4" s="3">
        <v>3.6000000000000143E-2</v>
      </c>
    </row>
    <row r="5" spans="1:5" x14ac:dyDescent="0.25">
      <c r="A5">
        <v>18</v>
      </c>
      <c r="B5" t="s">
        <v>493</v>
      </c>
      <c r="C5" s="3">
        <v>0.69400000000000006</v>
      </c>
      <c r="D5" s="3">
        <v>0.74099999999999999</v>
      </c>
      <c r="E5" s="3">
        <v>4.6999999999999931E-2</v>
      </c>
    </row>
    <row r="6" spans="1:5" x14ac:dyDescent="0.25">
      <c r="A6">
        <v>19</v>
      </c>
      <c r="B6" t="s">
        <v>494</v>
      </c>
      <c r="C6" s="3">
        <v>0.78400000000000003</v>
      </c>
      <c r="D6" s="3">
        <v>0.79500000000000004</v>
      </c>
      <c r="E6" s="3">
        <v>1.100000000000001E-2</v>
      </c>
    </row>
    <row r="7" spans="1:5" x14ac:dyDescent="0.25">
      <c r="A7">
        <v>20</v>
      </c>
      <c r="B7" t="s">
        <v>495</v>
      </c>
      <c r="C7" s="3">
        <v>0.746</v>
      </c>
      <c r="D7" s="3">
        <v>0.76200000000000001</v>
      </c>
      <c r="E7" s="3">
        <v>1.6000000000000014E-2</v>
      </c>
    </row>
    <row r="8" spans="1:5" x14ac:dyDescent="0.25">
      <c r="A8">
        <v>21</v>
      </c>
      <c r="B8" t="s">
        <v>496</v>
      </c>
      <c r="C8" s="3">
        <v>0.63700000000000001</v>
      </c>
      <c r="D8" s="3">
        <v>0.67700000000000005</v>
      </c>
      <c r="E8" s="3">
        <v>4.0000000000000036E-2</v>
      </c>
    </row>
    <row r="9" spans="1:5" x14ac:dyDescent="0.25">
      <c r="A9">
        <v>22</v>
      </c>
      <c r="B9" t="s">
        <v>497</v>
      </c>
      <c r="C9" s="3">
        <v>0.66400000000000003</v>
      </c>
      <c r="D9" s="3">
        <v>0.66599999999999993</v>
      </c>
      <c r="E9" s="3">
        <v>1.9999999999998908E-3</v>
      </c>
    </row>
    <row r="10" spans="1:5" x14ac:dyDescent="0.25">
      <c r="A10">
        <v>26</v>
      </c>
      <c r="B10" t="s">
        <v>498</v>
      </c>
      <c r="C10" s="3">
        <v>0.65200000000000002</v>
      </c>
      <c r="D10" s="3">
        <v>0.71200000000000008</v>
      </c>
      <c r="E10" s="3">
        <v>6.0000000000000053E-2</v>
      </c>
    </row>
    <row r="11" spans="1:5" x14ac:dyDescent="0.25">
      <c r="A11">
        <v>27</v>
      </c>
      <c r="B11" t="s">
        <v>499</v>
      </c>
      <c r="C11" s="3">
        <v>0.77500000000000013</v>
      </c>
      <c r="D11" s="3">
        <v>0.81099999999999994</v>
      </c>
      <c r="E11" s="3">
        <v>3.599999999999981E-2</v>
      </c>
    </row>
    <row r="12" spans="1:5" x14ac:dyDescent="0.25">
      <c r="A12">
        <v>28</v>
      </c>
      <c r="B12" t="s">
        <v>500</v>
      </c>
      <c r="C12" s="3">
        <v>0.626</v>
      </c>
      <c r="D12" s="3">
        <v>0.65199999999999991</v>
      </c>
      <c r="E12" s="3">
        <v>2.5999999999999912E-2</v>
      </c>
    </row>
    <row r="13" spans="1:5" x14ac:dyDescent="0.25">
      <c r="A13">
        <v>29</v>
      </c>
      <c r="B13" t="s">
        <v>501</v>
      </c>
      <c r="C13" s="3">
        <v>0.70400000000000007</v>
      </c>
      <c r="D13" s="3">
        <v>0.7320000000000001</v>
      </c>
      <c r="E13" s="3">
        <v>2.8000000000000025E-2</v>
      </c>
    </row>
    <row r="14" spans="1:5" x14ac:dyDescent="0.25">
      <c r="A14">
        <v>31</v>
      </c>
      <c r="B14" t="s">
        <v>502</v>
      </c>
      <c r="C14" s="3">
        <v>0.78900000000000003</v>
      </c>
      <c r="D14" s="3">
        <v>0.80400000000000005</v>
      </c>
      <c r="E14" s="3">
        <v>1.5000000000000013E-2</v>
      </c>
    </row>
    <row r="15" spans="1:5" x14ac:dyDescent="0.25">
      <c r="A15">
        <v>38</v>
      </c>
      <c r="B15" t="s">
        <v>503</v>
      </c>
      <c r="C15" s="3">
        <v>0.81</v>
      </c>
      <c r="D15" s="3">
        <v>0.80900000000000005</v>
      </c>
      <c r="E15" s="3">
        <v>-1.0000000000000009E-3</v>
      </c>
    </row>
    <row r="16" spans="1:5" x14ac:dyDescent="0.25">
      <c r="A16">
        <v>39</v>
      </c>
      <c r="B16" t="s">
        <v>504</v>
      </c>
      <c r="C16" s="3">
        <v>0.69499999999999995</v>
      </c>
      <c r="D16" s="3">
        <v>0.73299999999999998</v>
      </c>
      <c r="E16" s="3">
        <v>3.8000000000000034E-2</v>
      </c>
    </row>
    <row r="17" spans="1:5" x14ac:dyDescent="0.25">
      <c r="A17">
        <v>40</v>
      </c>
      <c r="B17" t="s">
        <v>505</v>
      </c>
      <c r="C17" s="3">
        <v>0.68500000000000005</v>
      </c>
      <c r="D17" s="3">
        <v>0.69400000000000006</v>
      </c>
      <c r="E17" s="3">
        <v>9.000000000000008E-3</v>
      </c>
    </row>
    <row r="18" spans="1:5" x14ac:dyDescent="0.25">
      <c r="A18">
        <v>46</v>
      </c>
      <c r="B18" t="s">
        <v>506</v>
      </c>
      <c r="C18" s="3">
        <v>0.78200000000000003</v>
      </c>
      <c r="D18" s="3">
        <v>0.79</v>
      </c>
      <c r="E18" s="3">
        <v>8.0000000000000071E-3</v>
      </c>
    </row>
    <row r="19" spans="1:5" x14ac:dyDescent="0.25">
      <c r="A19">
        <v>47</v>
      </c>
      <c r="B19" t="s">
        <v>507</v>
      </c>
      <c r="C19" s="3">
        <v>0.66099999999999992</v>
      </c>
      <c r="D19" s="3">
        <v>0.69599999999999995</v>
      </c>
      <c r="E19" s="3">
        <v>3.5000000000000031E-2</v>
      </c>
    </row>
    <row r="20" spans="1:5" x14ac:dyDescent="0.25">
      <c r="A20">
        <v>55</v>
      </c>
      <c r="B20" t="s">
        <v>508</v>
      </c>
      <c r="C20" s="3">
        <v>0.754</v>
      </c>
      <c r="D20" s="3">
        <v>0.78299999999999992</v>
      </c>
      <c r="E20" s="3">
        <v>2.8999999999999915E-2</v>
      </c>
    </row>
    <row r="21" spans="1:5" x14ac:dyDescent="0.25">
      <c r="C21" s="3"/>
      <c r="E21" s="3"/>
    </row>
    <row r="22" spans="1:5" x14ac:dyDescent="0.25">
      <c r="B22" t="s">
        <v>449</v>
      </c>
      <c r="C22" s="3">
        <v>0.69610892024092352</v>
      </c>
      <c r="D22" s="3">
        <v>0.72828862519406845</v>
      </c>
      <c r="E22" s="3">
        <v>3.2179704953144928E-2</v>
      </c>
    </row>
    <row r="23" spans="1:5" x14ac:dyDescent="0.25">
      <c r="B23" t="s">
        <v>509</v>
      </c>
      <c r="C23" s="3">
        <v>0.68999095098311392</v>
      </c>
      <c r="D23" s="3">
        <v>0.72400525115705294</v>
      </c>
      <c r="E23" s="3">
        <v>3.4014300173939027E-2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topLeftCell="A37" workbookViewId="0">
      <selection activeCell="A46" sqref="A46:G46"/>
    </sheetView>
  </sheetViews>
  <sheetFormatPr defaultRowHeight="15" x14ac:dyDescent="0.25"/>
  <cols>
    <col min="2" max="2" width="45" bestFit="1" customWidth="1"/>
  </cols>
  <sheetData>
    <row r="1" spans="1:7" x14ac:dyDescent="0.25">
      <c r="A1" t="s">
        <v>0</v>
      </c>
      <c r="B1" t="s">
        <v>1</v>
      </c>
      <c r="C1">
        <v>2010</v>
      </c>
      <c r="D1">
        <v>2013</v>
      </c>
      <c r="E1">
        <v>2016</v>
      </c>
      <c r="F1" t="s">
        <v>477</v>
      </c>
      <c r="G1" t="s">
        <v>487</v>
      </c>
    </row>
    <row r="2" spans="1:7" x14ac:dyDescent="0.25">
      <c r="A2">
        <v>10420</v>
      </c>
      <c r="B2" t="s">
        <v>2</v>
      </c>
      <c r="C2" s="3">
        <v>0.71599999999999997</v>
      </c>
      <c r="D2" s="3">
        <v>0.72599999999999998</v>
      </c>
      <c r="E2" s="3">
        <v>0.73699999999999999</v>
      </c>
      <c r="F2" s="3">
        <v>2.1000000000000019E-2</v>
      </c>
      <c r="G2" s="3">
        <v>1.100000000000001E-2</v>
      </c>
    </row>
    <row r="3" spans="1:7" x14ac:dyDescent="0.25">
      <c r="A3">
        <v>10780</v>
      </c>
      <c r="B3" t="s">
        <v>3</v>
      </c>
      <c r="C3" s="3">
        <v>0.58399999999999996</v>
      </c>
      <c r="D3" s="3">
        <v>0.61299999999999999</v>
      </c>
      <c r="E3" s="3">
        <v>0.6409999999999999</v>
      </c>
      <c r="F3" s="3">
        <v>5.699999999999994E-2</v>
      </c>
      <c r="G3" s="3">
        <v>2.7999999999999914E-2</v>
      </c>
    </row>
    <row r="4" spans="1:7" x14ac:dyDescent="0.25">
      <c r="A4">
        <v>11180</v>
      </c>
      <c r="B4" t="s">
        <v>4</v>
      </c>
      <c r="C4" s="3">
        <v>0.76900000000000002</v>
      </c>
      <c r="D4" s="3">
        <v>0.78700000000000003</v>
      </c>
      <c r="E4" s="3">
        <v>0.78200000000000003</v>
      </c>
      <c r="F4" s="3">
        <v>1.3000000000000012E-2</v>
      </c>
      <c r="G4" s="3">
        <v>-5.0000000000000044E-3</v>
      </c>
    </row>
    <row r="5" spans="1:7" x14ac:dyDescent="0.25">
      <c r="A5">
        <v>11460</v>
      </c>
      <c r="B5" t="s">
        <v>5</v>
      </c>
      <c r="C5" s="3">
        <v>0.70900000000000007</v>
      </c>
      <c r="D5" s="3">
        <v>0.70799999999999996</v>
      </c>
      <c r="E5" s="3">
        <v>0.7340000000000001</v>
      </c>
      <c r="F5" s="3">
        <v>2.5000000000000022E-2</v>
      </c>
      <c r="G5" s="3">
        <v>2.6000000000000134E-2</v>
      </c>
    </row>
    <row r="6" spans="1:7" x14ac:dyDescent="0.25">
      <c r="A6">
        <v>11500</v>
      </c>
      <c r="B6" t="s">
        <v>6</v>
      </c>
      <c r="C6" s="3">
        <v>0.56799999999999995</v>
      </c>
      <c r="D6" s="3">
        <v>0.59299999999999997</v>
      </c>
      <c r="E6" s="3">
        <v>0.64200000000000002</v>
      </c>
      <c r="F6" s="3">
        <v>7.4000000000000066E-2</v>
      </c>
      <c r="G6" s="3">
        <v>4.9000000000000044E-2</v>
      </c>
    </row>
    <row r="7" spans="1:7" x14ac:dyDescent="0.25">
      <c r="A7">
        <v>11540</v>
      </c>
      <c r="B7" t="s">
        <v>7</v>
      </c>
      <c r="C7" s="3">
        <v>0.79799999999999993</v>
      </c>
      <c r="D7" s="3">
        <v>0.81200000000000006</v>
      </c>
      <c r="E7" s="3">
        <v>0.83700000000000008</v>
      </c>
      <c r="F7" s="3">
        <v>3.9000000000000146E-2</v>
      </c>
      <c r="G7" s="3">
        <v>2.5000000000000022E-2</v>
      </c>
    </row>
    <row r="8" spans="1:7" x14ac:dyDescent="0.25">
      <c r="A8">
        <v>12220</v>
      </c>
      <c r="B8" t="s">
        <v>8</v>
      </c>
      <c r="C8" s="3">
        <v>0.66900000000000004</v>
      </c>
      <c r="D8" s="3">
        <v>0.68</v>
      </c>
      <c r="E8" s="3">
        <v>0.70400000000000007</v>
      </c>
      <c r="F8" s="3">
        <v>3.5000000000000031E-2</v>
      </c>
      <c r="G8" s="3">
        <v>2.4000000000000021E-2</v>
      </c>
    </row>
    <row r="9" spans="1:7" x14ac:dyDescent="0.25">
      <c r="A9">
        <v>12940</v>
      </c>
      <c r="B9" t="s">
        <v>9</v>
      </c>
      <c r="C9" s="3">
        <v>0.69400000000000006</v>
      </c>
      <c r="D9" s="3">
        <v>0.69299999999999995</v>
      </c>
      <c r="E9" s="3">
        <v>0.70400000000000007</v>
      </c>
      <c r="F9" s="3">
        <v>1.0000000000000009E-2</v>
      </c>
      <c r="G9" s="3">
        <v>1.1000000000000121E-2</v>
      </c>
    </row>
    <row r="10" spans="1:7" x14ac:dyDescent="0.25">
      <c r="A10">
        <v>12980</v>
      </c>
      <c r="B10" t="s">
        <v>10</v>
      </c>
      <c r="C10" s="3">
        <v>0.66700000000000004</v>
      </c>
      <c r="D10" s="3">
        <v>0.70299999999999996</v>
      </c>
      <c r="E10" s="3">
        <v>0.69799999999999995</v>
      </c>
      <c r="F10" s="3">
        <v>3.0999999999999917E-2</v>
      </c>
      <c r="G10" s="3">
        <v>-5.0000000000000044E-3</v>
      </c>
    </row>
    <row r="11" spans="1:7" x14ac:dyDescent="0.25">
      <c r="A11">
        <v>13020</v>
      </c>
      <c r="B11" t="s">
        <v>11</v>
      </c>
      <c r="C11" s="3">
        <v>0.68</v>
      </c>
      <c r="D11" s="3">
        <v>0.67200000000000004</v>
      </c>
      <c r="E11" s="3">
        <v>0.71799999999999997</v>
      </c>
      <c r="F11" s="3">
        <v>3.7999999999999923E-2</v>
      </c>
      <c r="G11" s="3">
        <v>4.599999999999993E-2</v>
      </c>
    </row>
    <row r="12" spans="1:7" x14ac:dyDescent="0.25">
      <c r="A12">
        <v>13820</v>
      </c>
      <c r="B12" t="s">
        <v>12</v>
      </c>
      <c r="C12" s="3">
        <v>0.66700000000000004</v>
      </c>
      <c r="D12" s="3">
        <v>0.67500000000000004</v>
      </c>
      <c r="E12" s="3">
        <v>0.69799999999999995</v>
      </c>
      <c r="F12" s="3">
        <v>3.0999999999999917E-2</v>
      </c>
      <c r="G12" s="3">
        <v>2.2999999999999909E-2</v>
      </c>
    </row>
    <row r="13" spans="1:7" x14ac:dyDescent="0.25">
      <c r="A13">
        <v>13900</v>
      </c>
      <c r="B13" t="s">
        <v>13</v>
      </c>
      <c r="C13" s="3">
        <v>0.82200000000000006</v>
      </c>
      <c r="D13" s="3">
        <v>0.83099999999999996</v>
      </c>
      <c r="E13" s="3">
        <v>0.84299999999999997</v>
      </c>
      <c r="F13" s="3">
        <v>2.0999999999999908E-2</v>
      </c>
      <c r="G13" s="3">
        <v>1.2000000000000011E-2</v>
      </c>
    </row>
    <row r="14" spans="1:7" x14ac:dyDescent="0.25">
      <c r="A14">
        <v>14010</v>
      </c>
      <c r="B14" t="s">
        <v>14</v>
      </c>
      <c r="C14" s="3" t="e">
        <v>#N/A</v>
      </c>
      <c r="D14" s="3">
        <v>0.79099999999999993</v>
      </c>
      <c r="E14" s="3">
        <v>0.78700000000000003</v>
      </c>
      <c r="F14" s="3" t="e">
        <v>#N/A</v>
      </c>
      <c r="G14" s="3">
        <v>-3.9999999999998925E-3</v>
      </c>
    </row>
    <row r="15" spans="1:7" x14ac:dyDescent="0.25">
      <c r="A15">
        <v>14020</v>
      </c>
      <c r="B15" t="s">
        <v>15</v>
      </c>
      <c r="C15" s="3">
        <v>0.64800000000000002</v>
      </c>
      <c r="D15" s="3">
        <v>0.69499999999999995</v>
      </c>
      <c r="E15" s="3">
        <v>0.70200000000000007</v>
      </c>
      <c r="F15" s="3">
        <v>5.4000000000000048E-2</v>
      </c>
      <c r="G15" s="3">
        <v>7.0000000000001172E-3</v>
      </c>
    </row>
    <row r="16" spans="1:7" x14ac:dyDescent="0.25">
      <c r="A16">
        <v>14540</v>
      </c>
      <c r="B16" t="s">
        <v>16</v>
      </c>
      <c r="C16" s="3">
        <v>0.66900000000000004</v>
      </c>
      <c r="D16" s="3">
        <v>0.70799999999999996</v>
      </c>
      <c r="E16" s="3">
        <v>0.69900000000000007</v>
      </c>
      <c r="F16" s="3">
        <v>3.0000000000000027E-2</v>
      </c>
      <c r="G16" s="3">
        <v>-8.999999999999897E-3</v>
      </c>
    </row>
    <row r="17" spans="1:7" x14ac:dyDescent="0.25">
      <c r="A17">
        <v>15940</v>
      </c>
      <c r="B17" t="s">
        <v>17</v>
      </c>
      <c r="C17" s="3">
        <v>0.69299999999999995</v>
      </c>
      <c r="D17" s="3">
        <v>0.70700000000000007</v>
      </c>
      <c r="E17" s="3">
        <v>0.748</v>
      </c>
      <c r="F17" s="3">
        <v>5.5000000000000049E-2</v>
      </c>
      <c r="G17" s="3">
        <v>4.0999999999999925E-2</v>
      </c>
    </row>
    <row r="18" spans="1:7" x14ac:dyDescent="0.25">
      <c r="A18">
        <v>16020</v>
      </c>
      <c r="B18" t="s">
        <v>18</v>
      </c>
      <c r="C18" s="3">
        <v>0.71099999999999997</v>
      </c>
      <c r="D18" s="3">
        <v>0.72400000000000009</v>
      </c>
      <c r="E18" s="3">
        <v>0.67900000000000005</v>
      </c>
      <c r="F18" s="3">
        <v>-3.1999999999999917E-2</v>
      </c>
      <c r="G18" s="3">
        <v>-4.500000000000004E-2</v>
      </c>
    </row>
    <row r="19" spans="1:7" x14ac:dyDescent="0.25">
      <c r="A19">
        <v>16060</v>
      </c>
      <c r="B19" t="s">
        <v>19</v>
      </c>
      <c r="C19" s="3" t="e">
        <v>#N/A</v>
      </c>
      <c r="D19" s="3">
        <v>0.65599999999999992</v>
      </c>
      <c r="E19" s="3">
        <v>0.64500000000000002</v>
      </c>
      <c r="F19" s="3" t="e">
        <v>#N/A</v>
      </c>
      <c r="G19" s="3">
        <v>-1.0999999999999899E-2</v>
      </c>
    </row>
    <row r="20" spans="1:7" x14ac:dyDescent="0.25">
      <c r="A20">
        <v>16300</v>
      </c>
      <c r="B20" t="s">
        <v>20</v>
      </c>
      <c r="C20" s="3">
        <v>0.81099999999999994</v>
      </c>
      <c r="D20" s="3">
        <v>0.79700000000000004</v>
      </c>
      <c r="E20" s="3">
        <v>0.80700000000000005</v>
      </c>
      <c r="F20" s="3">
        <v>-3.9999999999998925E-3</v>
      </c>
      <c r="G20" s="3">
        <v>1.0000000000000009E-2</v>
      </c>
    </row>
    <row r="21" spans="1:7" x14ac:dyDescent="0.25">
      <c r="A21">
        <v>16580</v>
      </c>
      <c r="B21" t="s">
        <v>21</v>
      </c>
      <c r="C21" s="3">
        <v>0.71599999999999997</v>
      </c>
      <c r="D21" s="3">
        <v>0.71799999999999997</v>
      </c>
      <c r="E21" s="3">
        <v>0.745</v>
      </c>
      <c r="F21" s="3">
        <v>2.9000000000000026E-2</v>
      </c>
      <c r="G21" s="3">
        <v>2.7000000000000024E-2</v>
      </c>
    </row>
    <row r="22" spans="1:7" x14ac:dyDescent="0.25">
      <c r="A22">
        <v>16860</v>
      </c>
      <c r="B22" t="s">
        <v>22</v>
      </c>
      <c r="C22" s="3">
        <v>0.68200000000000005</v>
      </c>
      <c r="D22" s="3">
        <v>0.69799999999999995</v>
      </c>
      <c r="E22" s="3">
        <v>0.69700000000000006</v>
      </c>
      <c r="F22" s="3">
        <v>1.5000000000000013E-2</v>
      </c>
      <c r="G22" s="3">
        <v>-9.9999999999988987E-4</v>
      </c>
    </row>
    <row r="23" spans="1:7" x14ac:dyDescent="0.25">
      <c r="A23">
        <v>16980</v>
      </c>
      <c r="B23" t="s">
        <v>23</v>
      </c>
      <c r="C23" s="3">
        <v>0.70900000000000007</v>
      </c>
      <c r="D23" s="3">
        <v>0.72699999999999998</v>
      </c>
      <c r="E23" s="3">
        <v>0.755</v>
      </c>
      <c r="F23" s="3">
        <v>4.599999999999993E-2</v>
      </c>
      <c r="G23" s="3">
        <v>2.8000000000000025E-2</v>
      </c>
    </row>
    <row r="24" spans="1:7" x14ac:dyDescent="0.25">
      <c r="A24">
        <v>17140</v>
      </c>
      <c r="B24" t="s">
        <v>24</v>
      </c>
      <c r="C24" s="3">
        <v>0.71200000000000008</v>
      </c>
      <c r="D24" s="3">
        <v>0.72799999999999998</v>
      </c>
      <c r="E24" s="3">
        <v>0.754</v>
      </c>
      <c r="F24" s="3">
        <v>4.1999999999999926E-2</v>
      </c>
      <c r="G24" s="3">
        <v>2.6000000000000023E-2</v>
      </c>
    </row>
    <row r="25" spans="1:7" x14ac:dyDescent="0.25">
      <c r="A25">
        <v>17300</v>
      </c>
      <c r="B25" t="s">
        <v>25</v>
      </c>
      <c r="C25" s="3">
        <v>0.56899999999999995</v>
      </c>
      <c r="D25" s="3">
        <v>0.58399999999999996</v>
      </c>
      <c r="E25" s="3">
        <v>0.56600000000000006</v>
      </c>
      <c r="F25" s="3">
        <v>-2.9999999999998916E-3</v>
      </c>
      <c r="G25" s="3">
        <v>-1.7999999999999905E-2</v>
      </c>
    </row>
    <row r="26" spans="1:7" x14ac:dyDescent="0.25">
      <c r="A26">
        <v>17420</v>
      </c>
      <c r="B26" t="s">
        <v>26</v>
      </c>
      <c r="C26" s="3">
        <v>0.64900000000000002</v>
      </c>
      <c r="D26" s="3">
        <v>0.65900000000000003</v>
      </c>
      <c r="E26" s="3">
        <v>0.69400000000000006</v>
      </c>
      <c r="F26" s="3">
        <v>4.500000000000004E-2</v>
      </c>
      <c r="G26" s="3">
        <v>3.5000000000000031E-2</v>
      </c>
    </row>
    <row r="27" spans="1:7" x14ac:dyDescent="0.25">
      <c r="A27">
        <v>17460</v>
      </c>
      <c r="B27" t="s">
        <v>27</v>
      </c>
      <c r="C27" s="3">
        <v>0.71499999999999997</v>
      </c>
      <c r="D27" s="3">
        <v>0.72400000000000009</v>
      </c>
      <c r="E27" s="3">
        <v>0.7390000000000001</v>
      </c>
      <c r="F27" s="3">
        <v>2.4000000000000132E-2</v>
      </c>
      <c r="G27" s="3">
        <v>1.5000000000000013E-2</v>
      </c>
    </row>
    <row r="28" spans="1:7" x14ac:dyDescent="0.25">
      <c r="A28">
        <v>17860</v>
      </c>
      <c r="B28" t="s">
        <v>28</v>
      </c>
      <c r="C28" s="3">
        <v>0.73099999999999998</v>
      </c>
      <c r="D28" s="3">
        <v>0.77500000000000002</v>
      </c>
      <c r="E28" s="3">
        <v>0.7609999999999999</v>
      </c>
      <c r="F28" s="3">
        <v>2.9999999999999916E-2</v>
      </c>
      <c r="G28" s="3">
        <v>-1.4000000000000123E-2</v>
      </c>
    </row>
    <row r="29" spans="1:7" x14ac:dyDescent="0.25">
      <c r="A29">
        <v>17980</v>
      </c>
      <c r="B29" t="s">
        <v>29</v>
      </c>
      <c r="C29" s="3">
        <v>0.61499999999999999</v>
      </c>
      <c r="D29" s="3">
        <v>0.56200000000000006</v>
      </c>
      <c r="E29" s="3">
        <v>0.625</v>
      </c>
      <c r="F29" s="3">
        <v>1.0000000000000009E-2</v>
      </c>
      <c r="G29" s="3">
        <v>6.2999999999999945E-2</v>
      </c>
    </row>
    <row r="30" spans="1:7" x14ac:dyDescent="0.25">
      <c r="A30">
        <v>18020</v>
      </c>
      <c r="B30" t="s">
        <v>30</v>
      </c>
      <c r="C30" s="3">
        <v>0.74900000000000011</v>
      </c>
      <c r="D30" s="3">
        <v>0.73499999999999999</v>
      </c>
      <c r="E30" s="3">
        <v>0.74900000000000011</v>
      </c>
      <c r="F30" s="3">
        <v>0</v>
      </c>
      <c r="G30" s="3">
        <v>1.4000000000000123E-2</v>
      </c>
    </row>
    <row r="31" spans="1:7" x14ac:dyDescent="0.25">
      <c r="A31">
        <v>18140</v>
      </c>
      <c r="B31" t="s">
        <v>31</v>
      </c>
      <c r="C31" s="3">
        <v>0.72499999999999998</v>
      </c>
      <c r="D31" s="3">
        <v>0.745</v>
      </c>
      <c r="E31" s="3">
        <v>0.76</v>
      </c>
      <c r="F31" s="3">
        <v>3.5000000000000031E-2</v>
      </c>
      <c r="G31" s="3">
        <v>1.5000000000000013E-2</v>
      </c>
    </row>
    <row r="32" spans="1:7" x14ac:dyDescent="0.25">
      <c r="A32">
        <v>19180</v>
      </c>
      <c r="B32" t="s">
        <v>32</v>
      </c>
      <c r="C32" s="3">
        <v>0.63200000000000001</v>
      </c>
      <c r="D32" s="3">
        <v>0.66099999999999992</v>
      </c>
      <c r="E32" s="3">
        <v>0.6409999999999999</v>
      </c>
      <c r="F32" s="3">
        <v>8.999999999999897E-3</v>
      </c>
      <c r="G32" s="3">
        <v>-2.0000000000000018E-2</v>
      </c>
    </row>
    <row r="33" spans="1:7" x14ac:dyDescent="0.25">
      <c r="A33">
        <v>19300</v>
      </c>
      <c r="B33" t="s">
        <v>33</v>
      </c>
      <c r="C33" s="3">
        <v>0.68200000000000005</v>
      </c>
      <c r="D33" s="3">
        <v>0.69599999999999995</v>
      </c>
      <c r="E33" s="3">
        <v>0.69400000000000006</v>
      </c>
      <c r="F33" s="3">
        <v>1.2000000000000011E-2</v>
      </c>
      <c r="G33" s="3">
        <v>-1.9999999999998908E-3</v>
      </c>
    </row>
    <row r="34" spans="1:7" x14ac:dyDescent="0.25">
      <c r="A34">
        <v>19340</v>
      </c>
      <c r="B34" t="s">
        <v>34</v>
      </c>
      <c r="C34" s="3">
        <v>0.73099999999999998</v>
      </c>
      <c r="D34" s="3">
        <v>0.74099999999999999</v>
      </c>
      <c r="E34" s="3">
        <v>0.74299999999999999</v>
      </c>
      <c r="F34" s="3">
        <v>1.2000000000000011E-2</v>
      </c>
      <c r="G34" s="3">
        <v>2.0000000000000018E-3</v>
      </c>
    </row>
    <row r="35" spans="1:7" x14ac:dyDescent="0.25">
      <c r="A35">
        <v>19380</v>
      </c>
      <c r="B35" t="s">
        <v>35</v>
      </c>
      <c r="C35" s="3">
        <v>0.67400000000000004</v>
      </c>
      <c r="D35" s="3">
        <v>0.69499999999999995</v>
      </c>
      <c r="E35" s="3">
        <v>0.71799999999999997</v>
      </c>
      <c r="F35" s="3">
        <v>4.3999999999999928E-2</v>
      </c>
      <c r="G35" s="3">
        <v>2.300000000000002E-2</v>
      </c>
    </row>
    <row r="36" spans="1:7" x14ac:dyDescent="0.25">
      <c r="A36">
        <v>19460</v>
      </c>
      <c r="B36" t="s">
        <v>36</v>
      </c>
      <c r="C36" s="3">
        <v>0.65</v>
      </c>
      <c r="D36" s="3">
        <v>0.6409999999999999</v>
      </c>
      <c r="E36" s="3">
        <v>0.63700000000000001</v>
      </c>
      <c r="F36" s="3">
        <v>-1.3000000000000012E-2</v>
      </c>
      <c r="G36" s="3">
        <v>-3.9999999999998925E-3</v>
      </c>
    </row>
    <row r="37" spans="1:7" x14ac:dyDescent="0.25">
      <c r="A37">
        <v>19500</v>
      </c>
      <c r="B37" t="s">
        <v>37</v>
      </c>
      <c r="C37" s="3">
        <v>0.66299999999999992</v>
      </c>
      <c r="D37" s="3">
        <v>0.70900000000000007</v>
      </c>
      <c r="E37" s="3">
        <v>0.70400000000000007</v>
      </c>
      <c r="F37" s="3">
        <v>4.1000000000000147E-2</v>
      </c>
      <c r="G37" s="3">
        <v>-5.0000000000000044E-3</v>
      </c>
    </row>
    <row r="38" spans="1:7" x14ac:dyDescent="0.25">
      <c r="A38">
        <v>19780</v>
      </c>
      <c r="B38" t="s">
        <v>38</v>
      </c>
      <c r="C38" s="3">
        <v>0.80500000000000005</v>
      </c>
      <c r="D38" s="3">
        <v>0.81299999999999994</v>
      </c>
      <c r="E38" s="3">
        <v>0.81099999999999994</v>
      </c>
      <c r="F38" s="3">
        <v>5.9999999999998943E-3</v>
      </c>
      <c r="G38" s="3">
        <v>-2.0000000000000018E-3</v>
      </c>
    </row>
    <row r="39" spans="1:7" x14ac:dyDescent="0.25">
      <c r="A39">
        <v>19820</v>
      </c>
      <c r="B39" t="s">
        <v>39</v>
      </c>
      <c r="C39" s="3">
        <v>0.6409999999999999</v>
      </c>
      <c r="D39" s="3">
        <v>0.68599999999999994</v>
      </c>
      <c r="E39" s="3">
        <v>0.71299999999999997</v>
      </c>
      <c r="F39" s="3">
        <v>7.2000000000000064E-2</v>
      </c>
      <c r="G39" s="3">
        <v>2.7000000000000024E-2</v>
      </c>
    </row>
    <row r="40" spans="1:7" x14ac:dyDescent="0.25">
      <c r="A40">
        <v>20020</v>
      </c>
      <c r="B40" t="s">
        <v>40</v>
      </c>
      <c r="C40" s="3">
        <v>0.68200000000000005</v>
      </c>
      <c r="D40" s="3">
        <v>0.66299999999999992</v>
      </c>
      <c r="E40" s="3">
        <v>0.64</v>
      </c>
      <c r="F40" s="3">
        <v>-4.2000000000000037E-2</v>
      </c>
      <c r="G40" s="3">
        <v>-2.2999999999999909E-2</v>
      </c>
    </row>
    <row r="41" spans="1:7" x14ac:dyDescent="0.25">
      <c r="A41">
        <v>20220</v>
      </c>
      <c r="B41" t="s">
        <v>41</v>
      </c>
      <c r="C41" s="3">
        <v>0.83099999999999996</v>
      </c>
      <c r="D41" s="3">
        <v>0.81299999999999994</v>
      </c>
      <c r="E41" s="3">
        <v>0.83400000000000007</v>
      </c>
      <c r="F41" s="3">
        <v>3.0000000000001137E-3</v>
      </c>
      <c r="G41" s="3">
        <v>2.100000000000013E-2</v>
      </c>
    </row>
    <row r="42" spans="1:7" x14ac:dyDescent="0.25">
      <c r="A42">
        <v>20260</v>
      </c>
      <c r="B42" t="s">
        <v>42</v>
      </c>
      <c r="C42" s="3">
        <v>0.70599999999999996</v>
      </c>
      <c r="D42" s="3">
        <v>0.72599999999999998</v>
      </c>
      <c r="E42" s="3">
        <v>0.752</v>
      </c>
      <c r="F42" s="3">
        <v>4.6000000000000041E-2</v>
      </c>
      <c r="G42" s="3">
        <v>2.6000000000000023E-2</v>
      </c>
    </row>
    <row r="43" spans="1:7" x14ac:dyDescent="0.25">
      <c r="A43">
        <v>20740</v>
      </c>
      <c r="B43" t="s">
        <v>43</v>
      </c>
      <c r="C43" s="3">
        <v>0.77700000000000002</v>
      </c>
      <c r="D43" s="3">
        <v>0.77099999999999991</v>
      </c>
      <c r="E43" s="3">
        <v>0.79099999999999993</v>
      </c>
      <c r="F43" s="3">
        <v>1.3999999999999901E-2</v>
      </c>
      <c r="G43" s="3">
        <v>2.0000000000000018E-2</v>
      </c>
    </row>
    <row r="44" spans="1:7" x14ac:dyDescent="0.25">
      <c r="A44">
        <v>21060</v>
      </c>
      <c r="B44" t="s">
        <v>44</v>
      </c>
      <c r="C44" s="3">
        <v>0.57399999999999995</v>
      </c>
      <c r="D44" s="3">
        <v>0.63300000000000001</v>
      </c>
      <c r="E44" s="3">
        <v>0.68799999999999994</v>
      </c>
      <c r="F44" s="3">
        <v>0.11399999999999999</v>
      </c>
      <c r="G44" s="3">
        <v>5.4999999999999938E-2</v>
      </c>
    </row>
    <row r="45" spans="1:7" x14ac:dyDescent="0.25">
      <c r="A45">
        <v>21140</v>
      </c>
      <c r="B45" t="s">
        <v>45</v>
      </c>
      <c r="C45" s="3">
        <v>0.69900000000000007</v>
      </c>
      <c r="D45" s="3">
        <v>0.72799999999999998</v>
      </c>
      <c r="E45" s="3">
        <v>0.753</v>
      </c>
      <c r="F45" s="3">
        <v>5.3999999999999937E-2</v>
      </c>
      <c r="G45" s="3">
        <v>2.5000000000000022E-2</v>
      </c>
    </row>
    <row r="46" spans="1:7" x14ac:dyDescent="0.25">
      <c r="A46">
        <v>21780</v>
      </c>
      <c r="B46" t="s">
        <v>47</v>
      </c>
      <c r="C46" s="3">
        <v>0.72099999999999997</v>
      </c>
      <c r="D46" s="3">
        <v>0.70700000000000007</v>
      </c>
      <c r="E46" s="3">
        <v>0.76300000000000001</v>
      </c>
      <c r="F46" s="3">
        <v>4.2000000000000037E-2</v>
      </c>
      <c r="G46" s="3">
        <v>5.5999999999999939E-2</v>
      </c>
    </row>
    <row r="47" spans="1:7" x14ac:dyDescent="0.25">
      <c r="A47">
        <v>22020</v>
      </c>
      <c r="B47" t="s">
        <v>48</v>
      </c>
      <c r="C47" s="3">
        <v>0.84699999999999998</v>
      </c>
      <c r="D47" s="3">
        <v>0.81900000000000006</v>
      </c>
      <c r="E47" s="3">
        <v>0.84</v>
      </c>
      <c r="F47" s="3">
        <v>-7.0000000000000062E-3</v>
      </c>
      <c r="G47" s="3">
        <v>2.0999999999999908E-2</v>
      </c>
    </row>
    <row r="48" spans="1:7" x14ac:dyDescent="0.25">
      <c r="A48">
        <v>22220</v>
      </c>
      <c r="B48" t="s">
        <v>49</v>
      </c>
      <c r="C48" s="3">
        <v>0.72900000000000009</v>
      </c>
      <c r="D48" s="3">
        <v>0.72299999999999998</v>
      </c>
      <c r="E48" s="3">
        <v>0.746</v>
      </c>
      <c r="F48" s="3">
        <v>1.6999999999999904E-2</v>
      </c>
      <c r="G48" s="3">
        <v>2.300000000000002E-2</v>
      </c>
    </row>
    <row r="49" spans="1:7" x14ac:dyDescent="0.25">
      <c r="A49">
        <v>22420</v>
      </c>
      <c r="B49" t="s">
        <v>50</v>
      </c>
      <c r="C49" s="3">
        <v>0.57499999999999996</v>
      </c>
      <c r="D49" s="3">
        <v>0.61799999999999999</v>
      </c>
      <c r="E49" s="3">
        <v>0.64200000000000002</v>
      </c>
      <c r="F49" s="3">
        <v>6.700000000000006E-2</v>
      </c>
      <c r="G49" s="3">
        <v>2.4000000000000021E-2</v>
      </c>
    </row>
    <row r="50" spans="1:7" x14ac:dyDescent="0.25">
      <c r="A50">
        <v>22520</v>
      </c>
      <c r="B50" t="s">
        <v>51</v>
      </c>
      <c r="C50" s="3">
        <v>0.65900000000000003</v>
      </c>
      <c r="D50" s="3">
        <v>0.66500000000000004</v>
      </c>
      <c r="E50" s="3">
        <v>0.67299999999999993</v>
      </c>
      <c r="F50" s="3">
        <v>1.3999999999999901E-2</v>
      </c>
      <c r="G50" s="3">
        <v>7.9999999999998961E-3</v>
      </c>
    </row>
    <row r="51" spans="1:7" x14ac:dyDescent="0.25">
      <c r="A51">
        <v>22540</v>
      </c>
      <c r="B51" t="s">
        <v>52</v>
      </c>
      <c r="C51" s="3">
        <v>0.78400000000000003</v>
      </c>
      <c r="D51" s="3">
        <v>0.80400000000000005</v>
      </c>
      <c r="E51" s="3">
        <v>0.81099999999999994</v>
      </c>
      <c r="F51" s="3">
        <v>2.6999999999999913E-2</v>
      </c>
      <c r="G51" s="3">
        <v>6.9999999999998952E-3</v>
      </c>
    </row>
    <row r="52" spans="1:7" x14ac:dyDescent="0.25">
      <c r="A52">
        <v>22900</v>
      </c>
      <c r="B52" t="s">
        <v>53</v>
      </c>
      <c r="C52" s="3">
        <v>0.65799999999999992</v>
      </c>
      <c r="D52" s="3">
        <v>0.63200000000000001</v>
      </c>
      <c r="E52" s="3">
        <v>0.66400000000000003</v>
      </c>
      <c r="F52" s="3">
        <v>6.0000000000001164E-3</v>
      </c>
      <c r="G52" s="3">
        <v>3.2000000000000028E-2</v>
      </c>
    </row>
    <row r="53" spans="1:7" x14ac:dyDescent="0.25">
      <c r="A53">
        <v>23060</v>
      </c>
      <c r="B53" t="s">
        <v>54</v>
      </c>
      <c r="C53" s="3">
        <v>0.71</v>
      </c>
      <c r="D53" s="3">
        <v>0.73299999999999998</v>
      </c>
      <c r="E53" s="3">
        <v>0.75800000000000001</v>
      </c>
      <c r="F53" s="3">
        <v>4.8000000000000043E-2</v>
      </c>
      <c r="G53" s="3">
        <v>2.5000000000000022E-2</v>
      </c>
    </row>
    <row r="54" spans="1:7" x14ac:dyDescent="0.25">
      <c r="A54">
        <v>23460</v>
      </c>
      <c r="B54" t="s">
        <v>55</v>
      </c>
      <c r="C54" s="3">
        <v>0.57999999999999996</v>
      </c>
      <c r="D54" s="3">
        <v>0.60799999999999998</v>
      </c>
      <c r="E54" s="3">
        <v>0.625</v>
      </c>
      <c r="F54" s="3">
        <v>4.500000000000004E-2</v>
      </c>
      <c r="G54" s="3">
        <v>1.7000000000000015E-2</v>
      </c>
    </row>
    <row r="55" spans="1:7" x14ac:dyDescent="0.25">
      <c r="A55">
        <v>24220</v>
      </c>
      <c r="B55" t="s">
        <v>56</v>
      </c>
      <c r="C55" s="3">
        <v>0.76200000000000001</v>
      </c>
      <c r="D55" s="3">
        <v>0.76900000000000002</v>
      </c>
      <c r="E55" s="3">
        <v>0.77900000000000003</v>
      </c>
      <c r="F55" s="3">
        <v>1.7000000000000015E-2</v>
      </c>
      <c r="G55" s="3">
        <v>1.0000000000000009E-2</v>
      </c>
    </row>
    <row r="56" spans="1:7" x14ac:dyDescent="0.25">
      <c r="A56">
        <v>24260</v>
      </c>
      <c r="B56" t="s">
        <v>57</v>
      </c>
      <c r="C56" s="3" t="e">
        <v>#N/A</v>
      </c>
      <c r="D56" s="3">
        <v>0.81200000000000006</v>
      </c>
      <c r="E56" s="3">
        <v>0.80599999999999994</v>
      </c>
      <c r="F56" s="3" t="e">
        <v>#N/A</v>
      </c>
      <c r="G56" s="3">
        <v>-6.0000000000001164E-3</v>
      </c>
    </row>
    <row r="57" spans="1:7" x14ac:dyDescent="0.25">
      <c r="A57">
        <v>24340</v>
      </c>
      <c r="B57" t="s">
        <v>58</v>
      </c>
      <c r="C57" s="3">
        <v>0.69900000000000007</v>
      </c>
      <c r="D57" s="3">
        <v>0.745</v>
      </c>
      <c r="E57" s="3">
        <v>0.77200000000000002</v>
      </c>
      <c r="F57" s="3">
        <v>7.2999999999999954E-2</v>
      </c>
      <c r="G57" s="3">
        <v>2.7000000000000024E-2</v>
      </c>
    </row>
    <row r="58" spans="1:7" x14ac:dyDescent="0.25">
      <c r="A58">
        <v>24580</v>
      </c>
      <c r="B58" t="s">
        <v>59</v>
      </c>
      <c r="C58" s="3">
        <v>0.74900000000000011</v>
      </c>
      <c r="D58" s="3">
        <v>0.76500000000000001</v>
      </c>
      <c r="E58" s="3">
        <v>0.80200000000000005</v>
      </c>
      <c r="F58" s="3">
        <v>5.2999999999999936E-2</v>
      </c>
      <c r="G58" s="3">
        <v>3.7000000000000033E-2</v>
      </c>
    </row>
    <row r="59" spans="1:7" x14ac:dyDescent="0.25">
      <c r="A59">
        <v>25060</v>
      </c>
      <c r="B59" t="s">
        <v>60</v>
      </c>
      <c r="C59" s="3">
        <v>0.65900000000000003</v>
      </c>
      <c r="D59" s="3">
        <v>0.66400000000000003</v>
      </c>
      <c r="E59" s="3">
        <v>0.68599999999999994</v>
      </c>
      <c r="F59" s="3">
        <v>2.6999999999999913E-2</v>
      </c>
      <c r="G59" s="3">
        <v>2.1999999999999909E-2</v>
      </c>
    </row>
    <row r="60" spans="1:7" x14ac:dyDescent="0.25">
      <c r="A60">
        <v>25220</v>
      </c>
      <c r="B60" t="s">
        <v>61</v>
      </c>
      <c r="C60" s="3">
        <v>0.625</v>
      </c>
      <c r="D60" s="3">
        <v>0.65099999999999991</v>
      </c>
      <c r="E60" s="3">
        <v>0.65500000000000003</v>
      </c>
      <c r="F60" s="3">
        <v>3.0000000000000027E-2</v>
      </c>
      <c r="G60" s="3">
        <v>4.0000000000001146E-3</v>
      </c>
    </row>
    <row r="61" spans="1:7" x14ac:dyDescent="0.25">
      <c r="A61">
        <v>25620</v>
      </c>
      <c r="B61" t="s">
        <v>62</v>
      </c>
      <c r="C61" s="3">
        <v>0.65400000000000003</v>
      </c>
      <c r="D61" s="3">
        <v>0.66599999999999993</v>
      </c>
      <c r="E61" s="3">
        <v>0.71799999999999997</v>
      </c>
      <c r="F61" s="3">
        <v>6.3999999999999946E-2</v>
      </c>
      <c r="G61" s="3">
        <v>5.2000000000000046E-2</v>
      </c>
    </row>
    <row r="62" spans="1:7" x14ac:dyDescent="0.25">
      <c r="A62">
        <v>26300</v>
      </c>
      <c r="B62" t="s">
        <v>63</v>
      </c>
      <c r="C62" s="3">
        <v>0.63100000000000001</v>
      </c>
      <c r="D62" s="3">
        <v>0.65</v>
      </c>
      <c r="E62" s="3">
        <v>0.73199999999999998</v>
      </c>
      <c r="F62" s="3">
        <v>0.10099999999999998</v>
      </c>
      <c r="G62" s="3">
        <v>8.1999999999999962E-2</v>
      </c>
    </row>
    <row r="63" spans="1:7" x14ac:dyDescent="0.25">
      <c r="A63">
        <v>26380</v>
      </c>
      <c r="B63" t="s">
        <v>64</v>
      </c>
      <c r="C63" s="3">
        <v>0.67</v>
      </c>
      <c r="D63" s="3">
        <v>0.66599999999999993</v>
      </c>
      <c r="E63" s="3">
        <v>0.65099999999999991</v>
      </c>
      <c r="F63" s="3">
        <v>-1.9000000000000128E-2</v>
      </c>
      <c r="G63" s="3">
        <v>-1.5000000000000013E-2</v>
      </c>
    </row>
    <row r="64" spans="1:7" x14ac:dyDescent="0.25">
      <c r="A64">
        <v>26580</v>
      </c>
      <c r="B64" t="s">
        <v>65</v>
      </c>
      <c r="C64" s="3">
        <v>0.60499999999999998</v>
      </c>
      <c r="D64" s="3">
        <v>0.60799999999999998</v>
      </c>
      <c r="E64" s="3">
        <v>0.628</v>
      </c>
      <c r="F64" s="3">
        <v>2.300000000000002E-2</v>
      </c>
      <c r="G64" s="3">
        <v>2.0000000000000018E-2</v>
      </c>
    </row>
    <row r="65" spans="1:7" x14ac:dyDescent="0.25">
      <c r="A65">
        <v>26620</v>
      </c>
      <c r="B65" t="s">
        <v>66</v>
      </c>
      <c r="C65" s="3">
        <v>0.68599999999999994</v>
      </c>
      <c r="D65" s="3">
        <v>0.70700000000000007</v>
      </c>
      <c r="E65" s="3">
        <v>0.72199999999999998</v>
      </c>
      <c r="F65" s="3">
        <v>3.6000000000000032E-2</v>
      </c>
      <c r="G65" s="3">
        <v>1.4999999999999902E-2</v>
      </c>
    </row>
    <row r="66" spans="1:7" x14ac:dyDescent="0.25">
      <c r="A66">
        <v>26900</v>
      </c>
      <c r="B66" t="s">
        <v>67</v>
      </c>
      <c r="C66" s="3">
        <v>0.72</v>
      </c>
      <c r="D66" s="3">
        <v>0.73199999999999998</v>
      </c>
      <c r="E66" s="3">
        <v>0.7659999999999999</v>
      </c>
      <c r="F66" s="3">
        <v>4.599999999999993E-2</v>
      </c>
      <c r="G66" s="3">
        <v>3.3999999999999919E-2</v>
      </c>
    </row>
    <row r="67" spans="1:7" x14ac:dyDescent="0.25">
      <c r="A67">
        <v>26980</v>
      </c>
      <c r="B67" t="s">
        <v>68</v>
      </c>
      <c r="C67" s="3">
        <v>0.77800000000000002</v>
      </c>
      <c r="D67" s="3">
        <v>0.80900000000000005</v>
      </c>
      <c r="E67" s="3">
        <v>0.78400000000000003</v>
      </c>
      <c r="F67" s="3">
        <v>6.0000000000000053E-3</v>
      </c>
      <c r="G67" s="3">
        <v>-2.5000000000000022E-2</v>
      </c>
    </row>
    <row r="68" spans="1:7" x14ac:dyDescent="0.25">
      <c r="A68">
        <v>27100</v>
      </c>
      <c r="B68" t="s">
        <v>69</v>
      </c>
      <c r="C68" s="3">
        <v>0.60099999999999998</v>
      </c>
      <c r="D68" s="3">
        <v>0.63400000000000001</v>
      </c>
      <c r="E68" s="3">
        <v>0.67599999999999993</v>
      </c>
      <c r="F68" s="3">
        <v>7.4999999999999956E-2</v>
      </c>
      <c r="G68" s="3">
        <v>4.1999999999999926E-2</v>
      </c>
    </row>
    <row r="69" spans="1:7" x14ac:dyDescent="0.25">
      <c r="A69">
        <v>27140</v>
      </c>
      <c r="B69" t="s">
        <v>70</v>
      </c>
      <c r="C69" s="3">
        <v>0.68900000000000006</v>
      </c>
      <c r="D69" s="3">
        <v>0.68599999999999994</v>
      </c>
      <c r="E69" s="3">
        <v>0.69400000000000006</v>
      </c>
      <c r="F69" s="3">
        <v>5.0000000000000044E-3</v>
      </c>
      <c r="G69" s="3">
        <v>8.0000000000001181E-3</v>
      </c>
    </row>
    <row r="70" spans="1:7" x14ac:dyDescent="0.25">
      <c r="A70">
        <v>27180</v>
      </c>
      <c r="B70" t="s">
        <v>71</v>
      </c>
      <c r="C70" s="3">
        <v>0.64800000000000002</v>
      </c>
      <c r="D70" s="3">
        <v>0.65200000000000002</v>
      </c>
      <c r="E70" s="3">
        <v>0.6409999999999999</v>
      </c>
      <c r="F70" s="3">
        <v>-7.0000000000001172E-3</v>
      </c>
      <c r="G70" s="3">
        <v>-1.1000000000000121E-2</v>
      </c>
    </row>
    <row r="71" spans="1:7" x14ac:dyDescent="0.25">
      <c r="A71">
        <v>27500</v>
      </c>
      <c r="B71" t="s">
        <v>72</v>
      </c>
      <c r="C71" s="3">
        <v>0.7390000000000001</v>
      </c>
      <c r="D71" s="3">
        <v>0.72499999999999998</v>
      </c>
      <c r="E71" s="3">
        <v>0.75800000000000001</v>
      </c>
      <c r="F71" s="3">
        <v>1.8999999999999906E-2</v>
      </c>
      <c r="G71" s="3">
        <v>3.3000000000000029E-2</v>
      </c>
    </row>
    <row r="72" spans="1:7" x14ac:dyDescent="0.25">
      <c r="A72">
        <v>27620</v>
      </c>
      <c r="B72" t="s">
        <v>73</v>
      </c>
      <c r="C72" s="3">
        <v>0.73599999999999999</v>
      </c>
      <c r="D72" s="3">
        <v>0.67</v>
      </c>
      <c r="E72" s="3">
        <v>0.72599999999999998</v>
      </c>
      <c r="F72" s="3">
        <v>-1.0000000000000009E-2</v>
      </c>
      <c r="G72" s="3">
        <v>5.5999999999999939E-2</v>
      </c>
    </row>
    <row r="73" spans="1:7" x14ac:dyDescent="0.25">
      <c r="A73">
        <v>27740</v>
      </c>
      <c r="B73" t="s">
        <v>74</v>
      </c>
      <c r="C73" s="3">
        <v>0.64400000000000002</v>
      </c>
      <c r="D73" s="3">
        <v>0.68500000000000005</v>
      </c>
      <c r="E73" s="3">
        <v>0.69299999999999995</v>
      </c>
      <c r="F73" s="3">
        <v>4.8999999999999932E-2</v>
      </c>
      <c r="G73" s="3">
        <v>7.9999999999998961E-3</v>
      </c>
    </row>
    <row r="74" spans="1:7" x14ac:dyDescent="0.25">
      <c r="A74">
        <v>27860</v>
      </c>
      <c r="B74" t="s">
        <v>75</v>
      </c>
      <c r="C74" s="3">
        <v>0.67500000000000004</v>
      </c>
      <c r="D74" s="3">
        <v>0.67900000000000005</v>
      </c>
      <c r="E74" s="3">
        <v>0.69099999999999995</v>
      </c>
      <c r="F74" s="3">
        <v>1.5999999999999903E-2</v>
      </c>
      <c r="G74" s="3">
        <v>1.19999999999999E-2</v>
      </c>
    </row>
    <row r="75" spans="1:7" x14ac:dyDescent="0.25">
      <c r="A75">
        <v>27900</v>
      </c>
      <c r="B75" t="s">
        <v>76</v>
      </c>
      <c r="C75" s="3">
        <v>0.72099999999999997</v>
      </c>
      <c r="D75" s="3">
        <v>0.71499999999999997</v>
      </c>
      <c r="E75" s="3">
        <v>0.72499999999999998</v>
      </c>
      <c r="F75" s="3">
        <v>4.0000000000000036E-3</v>
      </c>
      <c r="G75" s="3">
        <v>1.0000000000000009E-2</v>
      </c>
    </row>
    <row r="76" spans="1:7" x14ac:dyDescent="0.25">
      <c r="A76">
        <v>28020</v>
      </c>
      <c r="B76" t="s">
        <v>77</v>
      </c>
      <c r="C76" s="3">
        <v>0.68900000000000006</v>
      </c>
      <c r="D76" s="3">
        <v>0.70900000000000007</v>
      </c>
      <c r="E76" s="3">
        <v>0.747</v>
      </c>
      <c r="F76" s="3">
        <v>5.799999999999994E-2</v>
      </c>
      <c r="G76" s="3">
        <v>3.7999999999999923E-2</v>
      </c>
    </row>
    <row r="77" spans="1:7" x14ac:dyDescent="0.25">
      <c r="A77">
        <v>28100</v>
      </c>
      <c r="B77" t="s">
        <v>78</v>
      </c>
      <c r="C77" s="3">
        <v>0.67099999999999993</v>
      </c>
      <c r="D77" s="3">
        <v>0.70200000000000007</v>
      </c>
      <c r="E77" s="3">
        <v>0.71099999999999997</v>
      </c>
      <c r="F77" s="3">
        <v>4.0000000000000036E-2</v>
      </c>
      <c r="G77" s="3">
        <v>8.999999999999897E-3</v>
      </c>
    </row>
    <row r="78" spans="1:7" x14ac:dyDescent="0.25">
      <c r="A78">
        <v>28140</v>
      </c>
      <c r="B78" t="s">
        <v>79</v>
      </c>
      <c r="C78" s="3">
        <v>0.74900000000000011</v>
      </c>
      <c r="D78" s="3">
        <v>0.75800000000000001</v>
      </c>
      <c r="E78" s="3">
        <v>0.78099999999999992</v>
      </c>
      <c r="F78" s="3">
        <v>3.1999999999999806E-2</v>
      </c>
      <c r="G78" s="3">
        <v>2.2999999999999909E-2</v>
      </c>
    </row>
    <row r="79" spans="1:7" x14ac:dyDescent="0.25">
      <c r="A79">
        <v>28700</v>
      </c>
      <c r="B79" t="s">
        <v>80</v>
      </c>
      <c r="C79" s="3">
        <v>0.629</v>
      </c>
      <c r="D79" s="3">
        <v>0.64</v>
      </c>
      <c r="E79" s="3">
        <v>0.628</v>
      </c>
      <c r="F79" s="3">
        <v>-1.0000000000000009E-3</v>
      </c>
      <c r="G79" s="3">
        <v>-1.2000000000000011E-2</v>
      </c>
    </row>
    <row r="80" spans="1:7" x14ac:dyDescent="0.25">
      <c r="A80">
        <v>28940</v>
      </c>
      <c r="B80" t="s">
        <v>81</v>
      </c>
      <c r="C80" s="3">
        <v>0.68900000000000006</v>
      </c>
      <c r="D80" s="3">
        <v>0.67799999999999994</v>
      </c>
      <c r="E80" s="3">
        <v>0.70099999999999996</v>
      </c>
      <c r="F80" s="3">
        <v>1.19999999999999E-2</v>
      </c>
      <c r="G80" s="3">
        <v>2.300000000000002E-2</v>
      </c>
    </row>
    <row r="81" spans="1:7" x14ac:dyDescent="0.25">
      <c r="A81">
        <v>29020</v>
      </c>
      <c r="B81" t="s">
        <v>82</v>
      </c>
      <c r="C81" s="3">
        <v>0.63400000000000001</v>
      </c>
      <c r="D81" s="3">
        <v>0.69499999999999995</v>
      </c>
      <c r="E81" s="3">
        <v>0.71700000000000008</v>
      </c>
      <c r="F81" s="3">
        <v>8.3000000000000074E-2</v>
      </c>
      <c r="G81" s="3">
        <v>2.2000000000000131E-2</v>
      </c>
    </row>
    <row r="82" spans="1:7" x14ac:dyDescent="0.25">
      <c r="A82">
        <v>29100</v>
      </c>
      <c r="B82" t="s">
        <v>83</v>
      </c>
      <c r="C82" s="3">
        <v>0.79299999999999993</v>
      </c>
      <c r="D82" s="3">
        <v>0.79900000000000004</v>
      </c>
      <c r="E82" s="3">
        <v>0.78700000000000003</v>
      </c>
      <c r="F82" s="3">
        <v>-5.9999999999998943E-3</v>
      </c>
      <c r="G82" s="3">
        <v>-1.2000000000000011E-2</v>
      </c>
    </row>
    <row r="83" spans="1:7" x14ac:dyDescent="0.25">
      <c r="A83">
        <v>29180</v>
      </c>
      <c r="B83" t="s">
        <v>84</v>
      </c>
      <c r="C83" s="3">
        <v>0.71599999999999997</v>
      </c>
      <c r="D83" s="3">
        <v>0.70700000000000007</v>
      </c>
      <c r="E83" s="3">
        <v>0.68599999999999994</v>
      </c>
      <c r="F83" s="3">
        <v>-3.0000000000000027E-2</v>
      </c>
      <c r="G83" s="3">
        <v>-2.100000000000013E-2</v>
      </c>
    </row>
    <row r="84" spans="1:7" x14ac:dyDescent="0.25">
      <c r="A84">
        <v>29200</v>
      </c>
      <c r="B84" t="s">
        <v>85</v>
      </c>
      <c r="C84" s="3">
        <v>0.71400000000000008</v>
      </c>
      <c r="D84" s="3">
        <v>0.70599999999999996</v>
      </c>
      <c r="E84" s="3">
        <v>0.73599999999999999</v>
      </c>
      <c r="F84" s="3">
        <v>2.1999999999999909E-2</v>
      </c>
      <c r="G84" s="3">
        <v>3.0000000000000027E-2</v>
      </c>
    </row>
    <row r="85" spans="1:7" x14ac:dyDescent="0.25">
      <c r="A85">
        <v>29340</v>
      </c>
      <c r="B85" t="s">
        <v>86</v>
      </c>
      <c r="C85" s="3">
        <v>0.66700000000000004</v>
      </c>
      <c r="D85" s="3">
        <v>0.67599999999999993</v>
      </c>
      <c r="E85" s="3">
        <v>0.66400000000000003</v>
      </c>
      <c r="F85" s="3">
        <v>-3.0000000000000027E-3</v>
      </c>
      <c r="G85" s="3">
        <v>-1.19999999999999E-2</v>
      </c>
    </row>
    <row r="86" spans="1:7" x14ac:dyDescent="0.25">
      <c r="A86">
        <v>29620</v>
      </c>
      <c r="B86" t="s">
        <v>87</v>
      </c>
      <c r="C86" s="3">
        <v>0.69200000000000006</v>
      </c>
      <c r="D86" s="3">
        <v>0.7</v>
      </c>
      <c r="E86" s="3">
        <v>0.73799999999999999</v>
      </c>
      <c r="F86" s="3">
        <v>4.599999999999993E-2</v>
      </c>
      <c r="G86" s="3">
        <v>3.8000000000000034E-2</v>
      </c>
    </row>
    <row r="87" spans="1:7" x14ac:dyDescent="0.25">
      <c r="A87">
        <v>29940</v>
      </c>
      <c r="B87" t="s">
        <v>88</v>
      </c>
      <c r="C87" s="3">
        <v>0.76200000000000001</v>
      </c>
      <c r="D87" s="3">
        <v>0.77500000000000002</v>
      </c>
      <c r="E87" s="3">
        <v>0.80700000000000005</v>
      </c>
      <c r="F87" s="3">
        <v>4.500000000000004E-2</v>
      </c>
      <c r="G87" s="3">
        <v>3.2000000000000028E-2</v>
      </c>
    </row>
    <row r="88" spans="1:7" x14ac:dyDescent="0.25">
      <c r="A88">
        <v>30020</v>
      </c>
      <c r="B88" t="s">
        <v>89</v>
      </c>
      <c r="C88" s="3">
        <v>0.57200000000000006</v>
      </c>
      <c r="D88" s="3">
        <v>0.58700000000000008</v>
      </c>
      <c r="E88" s="3">
        <v>0.61899999999999999</v>
      </c>
      <c r="F88" s="3">
        <v>4.6999999999999931E-2</v>
      </c>
      <c r="G88" s="3">
        <v>3.1999999999999917E-2</v>
      </c>
    </row>
    <row r="89" spans="1:7" x14ac:dyDescent="0.25">
      <c r="A89">
        <v>30460</v>
      </c>
      <c r="B89" t="s">
        <v>90</v>
      </c>
      <c r="C89" s="3">
        <v>0.71</v>
      </c>
      <c r="D89" s="3">
        <v>0.72900000000000009</v>
      </c>
      <c r="E89" s="3">
        <v>0.752</v>
      </c>
      <c r="F89" s="3">
        <v>4.2000000000000037E-2</v>
      </c>
      <c r="G89" s="3">
        <v>2.2999999999999909E-2</v>
      </c>
    </row>
    <row r="90" spans="1:7" x14ac:dyDescent="0.25">
      <c r="A90">
        <v>30620</v>
      </c>
      <c r="B90" t="s">
        <v>91</v>
      </c>
      <c r="C90" s="3">
        <v>0.64900000000000002</v>
      </c>
      <c r="D90" s="3">
        <v>0.70799999999999996</v>
      </c>
      <c r="E90" s="3">
        <v>0.72900000000000009</v>
      </c>
      <c r="F90" s="3">
        <v>8.0000000000000071E-2</v>
      </c>
      <c r="G90" s="3">
        <v>2.100000000000013E-2</v>
      </c>
    </row>
    <row r="91" spans="1:7" x14ac:dyDescent="0.25">
      <c r="A91">
        <v>30700</v>
      </c>
      <c r="B91" t="s">
        <v>92</v>
      </c>
      <c r="C91" s="3">
        <v>0.77700000000000002</v>
      </c>
      <c r="D91" s="3">
        <v>0.79700000000000004</v>
      </c>
      <c r="E91" s="3">
        <v>0.81900000000000006</v>
      </c>
      <c r="F91" s="3">
        <v>4.2000000000000037E-2</v>
      </c>
      <c r="G91" s="3">
        <v>2.200000000000002E-2</v>
      </c>
    </row>
    <row r="92" spans="1:7" x14ac:dyDescent="0.25">
      <c r="A92">
        <v>30780</v>
      </c>
      <c r="B92" t="s">
        <v>93</v>
      </c>
      <c r="C92" s="3">
        <v>0.69900000000000007</v>
      </c>
      <c r="D92" s="3">
        <v>0.70900000000000007</v>
      </c>
      <c r="E92" s="3">
        <v>0.71700000000000008</v>
      </c>
      <c r="F92" s="3">
        <v>1.8000000000000016E-2</v>
      </c>
      <c r="G92" s="3">
        <v>8.0000000000000071E-3</v>
      </c>
    </row>
    <row r="93" spans="1:7" x14ac:dyDescent="0.25">
      <c r="A93">
        <v>31140</v>
      </c>
      <c r="B93" t="s">
        <v>94</v>
      </c>
      <c r="C93" s="3">
        <v>0.69900000000000007</v>
      </c>
      <c r="D93" s="3">
        <v>0.72400000000000009</v>
      </c>
      <c r="E93" s="3">
        <v>0.74400000000000011</v>
      </c>
      <c r="F93" s="3">
        <v>4.500000000000004E-2</v>
      </c>
      <c r="G93" s="3">
        <v>2.0000000000000018E-2</v>
      </c>
    </row>
    <row r="94" spans="1:7" x14ac:dyDescent="0.25">
      <c r="A94">
        <v>31540</v>
      </c>
      <c r="B94" t="s">
        <v>95</v>
      </c>
      <c r="C94" s="3">
        <v>0.79400000000000004</v>
      </c>
      <c r="D94" s="3">
        <v>0.80500000000000005</v>
      </c>
      <c r="E94" s="3">
        <v>0.83099999999999996</v>
      </c>
      <c r="F94" s="3">
        <v>3.6999999999999922E-2</v>
      </c>
      <c r="G94" s="3">
        <v>2.5999999999999912E-2</v>
      </c>
    </row>
    <row r="95" spans="1:7" x14ac:dyDescent="0.25">
      <c r="A95">
        <v>31740</v>
      </c>
      <c r="B95" t="s">
        <v>96</v>
      </c>
      <c r="C95" s="3">
        <v>0.65700000000000003</v>
      </c>
      <c r="D95" s="3">
        <v>0.64500000000000002</v>
      </c>
      <c r="E95" s="3">
        <v>0.67599999999999993</v>
      </c>
      <c r="F95" s="3">
        <v>1.8999999999999906E-2</v>
      </c>
      <c r="G95" s="3">
        <v>3.0999999999999917E-2</v>
      </c>
    </row>
    <row r="96" spans="1:7" x14ac:dyDescent="0.25">
      <c r="A96">
        <v>31860</v>
      </c>
      <c r="B96" t="s">
        <v>97</v>
      </c>
      <c r="C96" s="3">
        <v>0.80599999999999994</v>
      </c>
      <c r="D96" s="3">
        <v>0.82599999999999996</v>
      </c>
      <c r="E96" s="3">
        <v>0.80599999999999994</v>
      </c>
      <c r="F96" s="3">
        <v>0</v>
      </c>
      <c r="G96" s="3">
        <v>-2.0000000000000018E-2</v>
      </c>
    </row>
    <row r="97" spans="1:7" x14ac:dyDescent="0.25">
      <c r="A97">
        <v>31900</v>
      </c>
      <c r="B97" t="s">
        <v>98</v>
      </c>
      <c r="C97" s="3">
        <v>0.64</v>
      </c>
      <c r="D97" s="3">
        <v>0.628</v>
      </c>
      <c r="E97" s="3">
        <v>0.66400000000000003</v>
      </c>
      <c r="F97" s="3">
        <v>2.4000000000000021E-2</v>
      </c>
      <c r="G97" s="3">
        <v>3.6000000000000032E-2</v>
      </c>
    </row>
    <row r="98" spans="1:7" x14ac:dyDescent="0.25">
      <c r="A98">
        <v>32820</v>
      </c>
      <c r="B98" t="s">
        <v>99</v>
      </c>
      <c r="C98" s="3">
        <v>0.67599999999999993</v>
      </c>
      <c r="D98" s="3">
        <v>0.69400000000000006</v>
      </c>
      <c r="E98" s="3">
        <v>0.70499999999999996</v>
      </c>
      <c r="F98" s="3">
        <v>2.9000000000000026E-2</v>
      </c>
      <c r="G98" s="3">
        <v>1.0999999999999899E-2</v>
      </c>
    </row>
    <row r="99" spans="1:7" x14ac:dyDescent="0.25">
      <c r="A99">
        <v>33140</v>
      </c>
      <c r="B99" t="s">
        <v>100</v>
      </c>
      <c r="C99" s="3">
        <v>0.626</v>
      </c>
      <c r="D99" s="3">
        <v>0.63500000000000001</v>
      </c>
      <c r="E99" s="3">
        <v>0.66700000000000004</v>
      </c>
      <c r="F99" s="3">
        <v>4.1000000000000036E-2</v>
      </c>
      <c r="G99" s="3">
        <v>3.2000000000000028E-2</v>
      </c>
    </row>
    <row r="100" spans="1:7" x14ac:dyDescent="0.25">
      <c r="A100">
        <v>33220</v>
      </c>
      <c r="B100" t="s">
        <v>101</v>
      </c>
      <c r="C100" s="3">
        <v>0.68599999999999994</v>
      </c>
      <c r="D100" s="3">
        <v>0.67299999999999993</v>
      </c>
      <c r="E100" s="3">
        <v>0.73599999999999999</v>
      </c>
      <c r="F100" s="3">
        <v>5.0000000000000044E-2</v>
      </c>
      <c r="G100" s="3">
        <v>6.3000000000000056E-2</v>
      </c>
    </row>
    <row r="101" spans="1:7" x14ac:dyDescent="0.25">
      <c r="A101">
        <v>33340</v>
      </c>
      <c r="B101" t="s">
        <v>102</v>
      </c>
      <c r="C101" s="3">
        <v>0.73699999999999999</v>
      </c>
      <c r="D101" s="3">
        <v>0.75</v>
      </c>
      <c r="E101" s="3">
        <v>0.7659999999999999</v>
      </c>
      <c r="F101" s="3">
        <v>2.8999999999999915E-2</v>
      </c>
      <c r="G101" s="3">
        <v>1.5999999999999903E-2</v>
      </c>
    </row>
    <row r="102" spans="1:7" x14ac:dyDescent="0.25">
      <c r="A102">
        <v>33460</v>
      </c>
      <c r="B102" t="s">
        <v>103</v>
      </c>
      <c r="C102" s="3">
        <v>0.77800000000000002</v>
      </c>
      <c r="D102" s="3">
        <v>0.8</v>
      </c>
      <c r="E102" s="3">
        <v>0.82099999999999995</v>
      </c>
      <c r="F102" s="3">
        <v>4.2999999999999927E-2</v>
      </c>
      <c r="G102" s="3">
        <v>2.0999999999999908E-2</v>
      </c>
    </row>
    <row r="103" spans="1:7" x14ac:dyDescent="0.25">
      <c r="A103">
        <v>33660</v>
      </c>
      <c r="B103" t="s">
        <v>104</v>
      </c>
      <c r="C103" s="3">
        <v>0.64200000000000002</v>
      </c>
      <c r="D103" s="3">
        <v>0.63200000000000001</v>
      </c>
      <c r="E103" s="3">
        <v>0.66</v>
      </c>
      <c r="F103" s="3">
        <v>1.8000000000000016E-2</v>
      </c>
      <c r="G103" s="3">
        <v>2.8000000000000025E-2</v>
      </c>
    </row>
    <row r="104" spans="1:7" x14ac:dyDescent="0.25">
      <c r="A104">
        <v>33740</v>
      </c>
      <c r="B104" t="s">
        <v>105</v>
      </c>
      <c r="C104" s="3">
        <v>0.68</v>
      </c>
      <c r="D104" s="3">
        <v>0.63500000000000001</v>
      </c>
      <c r="E104" s="3">
        <v>0.63</v>
      </c>
      <c r="F104" s="3">
        <v>-5.0000000000000044E-2</v>
      </c>
      <c r="G104" s="3">
        <v>-5.0000000000000044E-3</v>
      </c>
    </row>
    <row r="105" spans="1:7" x14ac:dyDescent="0.25">
      <c r="A105">
        <v>33780</v>
      </c>
      <c r="B105" t="s">
        <v>106</v>
      </c>
      <c r="C105" s="3">
        <v>0.67900000000000005</v>
      </c>
      <c r="D105" s="3">
        <v>0.67799999999999994</v>
      </c>
      <c r="E105" s="3">
        <v>0.72599999999999998</v>
      </c>
      <c r="F105" s="3">
        <v>4.6999999999999931E-2</v>
      </c>
      <c r="G105" s="3">
        <v>4.8000000000000043E-2</v>
      </c>
    </row>
    <row r="106" spans="1:7" x14ac:dyDescent="0.25">
      <c r="A106">
        <v>33860</v>
      </c>
      <c r="B106" t="s">
        <v>107</v>
      </c>
      <c r="C106" s="3">
        <v>0.66099999999999992</v>
      </c>
      <c r="D106" s="3">
        <v>0.65900000000000003</v>
      </c>
      <c r="E106" s="3">
        <v>0.66900000000000004</v>
      </c>
      <c r="F106" s="3">
        <v>8.0000000000001181E-3</v>
      </c>
      <c r="G106" s="3">
        <v>1.0000000000000009E-2</v>
      </c>
    </row>
    <row r="107" spans="1:7" x14ac:dyDescent="0.25">
      <c r="A107">
        <v>34100</v>
      </c>
      <c r="B107" t="s">
        <v>108</v>
      </c>
      <c r="C107" s="3">
        <v>0.63600000000000001</v>
      </c>
      <c r="D107" s="3">
        <v>0.66700000000000004</v>
      </c>
      <c r="E107" s="3">
        <v>0.64900000000000002</v>
      </c>
      <c r="F107" s="3">
        <v>1.3000000000000012E-2</v>
      </c>
      <c r="G107" s="3">
        <v>-1.8000000000000016E-2</v>
      </c>
    </row>
    <row r="108" spans="1:7" x14ac:dyDescent="0.25">
      <c r="A108">
        <v>34620</v>
      </c>
      <c r="B108" t="s">
        <v>109</v>
      </c>
      <c r="C108" s="3">
        <v>0.65200000000000002</v>
      </c>
      <c r="D108" s="3">
        <v>0.69</v>
      </c>
      <c r="E108" s="3">
        <v>0.67099999999999993</v>
      </c>
      <c r="F108" s="3">
        <v>1.8999999999999906E-2</v>
      </c>
      <c r="G108" s="3">
        <v>-1.9000000000000017E-2</v>
      </c>
    </row>
    <row r="109" spans="1:7" x14ac:dyDescent="0.25">
      <c r="A109">
        <v>34740</v>
      </c>
      <c r="B109" t="s">
        <v>110</v>
      </c>
      <c r="C109" s="3">
        <v>0.61199999999999999</v>
      </c>
      <c r="D109" s="3">
        <v>0.65500000000000003</v>
      </c>
      <c r="E109" s="3">
        <v>0.66900000000000004</v>
      </c>
      <c r="F109" s="3">
        <v>5.7000000000000051E-2</v>
      </c>
      <c r="G109" s="3">
        <v>1.4000000000000012E-2</v>
      </c>
    </row>
    <row r="110" spans="1:7" x14ac:dyDescent="0.25">
      <c r="A110">
        <v>34980</v>
      </c>
      <c r="B110" t="s">
        <v>111</v>
      </c>
      <c r="C110" s="3">
        <v>0.70099999999999996</v>
      </c>
      <c r="D110" s="3">
        <v>0.73499999999999999</v>
      </c>
      <c r="E110" s="3">
        <v>0.75900000000000001</v>
      </c>
      <c r="F110" s="3">
        <v>5.8000000000000052E-2</v>
      </c>
      <c r="G110" s="3">
        <v>2.4000000000000021E-2</v>
      </c>
    </row>
    <row r="111" spans="1:7" x14ac:dyDescent="0.25">
      <c r="A111">
        <v>35380</v>
      </c>
      <c r="B111" t="s">
        <v>112</v>
      </c>
      <c r="C111" s="3">
        <v>0.68799999999999994</v>
      </c>
      <c r="D111" s="3">
        <v>0.69</v>
      </c>
      <c r="E111" s="3">
        <v>0.70299999999999996</v>
      </c>
      <c r="F111" s="3">
        <v>1.5000000000000013E-2</v>
      </c>
      <c r="G111" s="3">
        <v>1.3000000000000012E-2</v>
      </c>
    </row>
    <row r="112" spans="1:7" x14ac:dyDescent="0.25">
      <c r="A112">
        <v>35660</v>
      </c>
      <c r="B112" t="s">
        <v>113</v>
      </c>
      <c r="C112" s="3">
        <v>0.67500000000000004</v>
      </c>
      <c r="D112" s="3">
        <v>0.68599999999999994</v>
      </c>
      <c r="E112" s="3">
        <v>0.71599999999999997</v>
      </c>
      <c r="F112" s="3">
        <v>4.0999999999999925E-2</v>
      </c>
      <c r="G112" s="3">
        <v>3.0000000000000027E-2</v>
      </c>
    </row>
    <row r="113" spans="1:7" x14ac:dyDescent="0.25">
      <c r="A113">
        <v>36420</v>
      </c>
      <c r="B113" t="s">
        <v>114</v>
      </c>
      <c r="C113" s="3">
        <v>0.70599999999999996</v>
      </c>
      <c r="D113" s="3">
        <v>0.72400000000000009</v>
      </c>
      <c r="E113" s="3">
        <v>0.72599999999999998</v>
      </c>
      <c r="F113" s="3">
        <v>2.0000000000000018E-2</v>
      </c>
      <c r="G113" s="3">
        <v>1.9999999999998908E-3</v>
      </c>
    </row>
    <row r="114" spans="1:7" x14ac:dyDescent="0.25">
      <c r="A114">
        <v>36540</v>
      </c>
      <c r="B114" t="s">
        <v>115</v>
      </c>
      <c r="C114" s="3">
        <v>0.78700000000000003</v>
      </c>
      <c r="D114" s="3">
        <v>0.78599999999999992</v>
      </c>
      <c r="E114" s="3">
        <v>0.79299999999999993</v>
      </c>
      <c r="F114" s="3">
        <v>5.9999999999998943E-3</v>
      </c>
      <c r="G114" s="3">
        <v>7.0000000000000062E-3</v>
      </c>
    </row>
    <row r="115" spans="1:7" x14ac:dyDescent="0.25">
      <c r="A115">
        <v>36780</v>
      </c>
      <c r="B115" t="s">
        <v>116</v>
      </c>
      <c r="C115" s="3">
        <v>0.73699999999999999</v>
      </c>
      <c r="D115" s="3">
        <v>0.76700000000000002</v>
      </c>
      <c r="E115" s="3">
        <v>0.76800000000000002</v>
      </c>
      <c r="F115" s="3">
        <v>3.1000000000000028E-2</v>
      </c>
      <c r="G115" s="3">
        <v>1.0000000000000009E-3</v>
      </c>
    </row>
    <row r="116" spans="1:7" x14ac:dyDescent="0.25">
      <c r="A116">
        <v>36980</v>
      </c>
      <c r="B116" t="s">
        <v>117</v>
      </c>
      <c r="C116" s="3">
        <v>0.68400000000000005</v>
      </c>
      <c r="D116" s="3">
        <v>0.71</v>
      </c>
      <c r="E116" s="3">
        <v>0.69599999999999995</v>
      </c>
      <c r="F116" s="3">
        <v>1.19999999999999E-2</v>
      </c>
      <c r="G116" s="3">
        <v>-1.4000000000000012E-2</v>
      </c>
    </row>
    <row r="117" spans="1:7" x14ac:dyDescent="0.25">
      <c r="A117">
        <v>37900</v>
      </c>
      <c r="B117" t="s">
        <v>118</v>
      </c>
      <c r="C117" s="3">
        <v>0.71499999999999997</v>
      </c>
      <c r="D117" s="3">
        <v>0.72599999999999998</v>
      </c>
      <c r="E117" s="3">
        <v>0.752</v>
      </c>
      <c r="F117" s="3">
        <v>3.7000000000000033E-2</v>
      </c>
      <c r="G117" s="3">
        <v>2.6000000000000023E-2</v>
      </c>
    </row>
    <row r="118" spans="1:7" x14ac:dyDescent="0.25">
      <c r="A118">
        <v>38220</v>
      </c>
      <c r="B118" t="s">
        <v>119</v>
      </c>
      <c r="C118" s="3">
        <v>0.58099999999999996</v>
      </c>
      <c r="D118" s="3">
        <v>0.55799999999999994</v>
      </c>
      <c r="E118" s="3">
        <v>0.52400000000000002</v>
      </c>
      <c r="F118" s="3">
        <v>-5.699999999999994E-2</v>
      </c>
      <c r="G118" s="3">
        <v>-3.3999999999999919E-2</v>
      </c>
    </row>
    <row r="119" spans="1:7" x14ac:dyDescent="0.25">
      <c r="A119">
        <v>39540</v>
      </c>
      <c r="B119" t="s">
        <v>120</v>
      </c>
      <c r="C119" s="3">
        <v>0.71299999999999997</v>
      </c>
      <c r="D119" s="3">
        <v>0.71200000000000008</v>
      </c>
      <c r="E119" s="3">
        <v>0.73299999999999998</v>
      </c>
      <c r="F119" s="3">
        <v>2.0000000000000018E-2</v>
      </c>
      <c r="G119" s="3">
        <v>2.0999999999999908E-2</v>
      </c>
    </row>
    <row r="120" spans="1:7" x14ac:dyDescent="0.25">
      <c r="A120">
        <v>39660</v>
      </c>
      <c r="B120" t="s">
        <v>121</v>
      </c>
      <c r="C120" s="3">
        <v>0.746</v>
      </c>
      <c r="D120" s="3">
        <v>0.74900000000000011</v>
      </c>
      <c r="E120" s="3">
        <v>0.74900000000000011</v>
      </c>
      <c r="F120" s="3">
        <v>3.0000000000001137E-3</v>
      </c>
      <c r="G120" s="3">
        <v>0</v>
      </c>
    </row>
    <row r="121" spans="1:7" x14ac:dyDescent="0.25">
      <c r="A121">
        <v>40340</v>
      </c>
      <c r="B121" t="s">
        <v>122</v>
      </c>
      <c r="C121" s="3">
        <v>0.82099999999999995</v>
      </c>
      <c r="D121" s="3">
        <v>0.83299999999999996</v>
      </c>
      <c r="E121" s="3">
        <v>0.83499999999999996</v>
      </c>
      <c r="F121" s="3">
        <v>1.4000000000000012E-2</v>
      </c>
      <c r="G121" s="3">
        <v>2.0000000000000018E-3</v>
      </c>
    </row>
    <row r="122" spans="1:7" x14ac:dyDescent="0.25">
      <c r="A122">
        <v>40420</v>
      </c>
      <c r="B122" t="s">
        <v>123</v>
      </c>
      <c r="C122" s="3">
        <v>0.68299999999999994</v>
      </c>
      <c r="D122" s="3">
        <v>0.70799999999999996</v>
      </c>
      <c r="E122" s="3">
        <v>0.71799999999999997</v>
      </c>
      <c r="F122" s="3">
        <v>3.5000000000000031E-2</v>
      </c>
      <c r="G122" s="3">
        <v>1.0000000000000009E-2</v>
      </c>
    </row>
    <row r="123" spans="1:7" x14ac:dyDescent="0.25">
      <c r="A123">
        <v>40980</v>
      </c>
      <c r="B123" t="s">
        <v>124</v>
      </c>
      <c r="C123" s="3">
        <v>0.63600000000000001</v>
      </c>
      <c r="D123" s="3">
        <v>0.65300000000000002</v>
      </c>
      <c r="E123" s="3">
        <v>0.67900000000000005</v>
      </c>
      <c r="F123" s="3">
        <v>4.3000000000000038E-2</v>
      </c>
      <c r="G123" s="3">
        <v>2.6000000000000023E-2</v>
      </c>
    </row>
    <row r="124" spans="1:7" x14ac:dyDescent="0.25">
      <c r="A124">
        <v>41060</v>
      </c>
      <c r="B124" t="s">
        <v>125</v>
      </c>
      <c r="C124" s="3">
        <v>0.77900000000000003</v>
      </c>
      <c r="D124" s="3">
        <v>0.82799999999999996</v>
      </c>
      <c r="E124" s="3">
        <v>0.82499999999999996</v>
      </c>
      <c r="F124" s="3">
        <v>4.599999999999993E-2</v>
      </c>
      <c r="G124" s="3">
        <v>-3.0000000000000027E-3</v>
      </c>
    </row>
    <row r="125" spans="1:7" x14ac:dyDescent="0.25">
      <c r="A125">
        <v>41140</v>
      </c>
      <c r="B125" t="s">
        <v>126</v>
      </c>
      <c r="C125" s="3">
        <v>0.65900000000000003</v>
      </c>
      <c r="D125" s="3">
        <v>0.67200000000000004</v>
      </c>
      <c r="E125" s="3">
        <v>0.67200000000000004</v>
      </c>
      <c r="F125" s="3">
        <v>1.3000000000000012E-2</v>
      </c>
      <c r="G125" s="3">
        <v>0</v>
      </c>
    </row>
    <row r="126" spans="1:7" x14ac:dyDescent="0.25">
      <c r="A126">
        <v>41180</v>
      </c>
      <c r="B126" t="s">
        <v>127</v>
      </c>
      <c r="C126" s="3">
        <v>0.72</v>
      </c>
      <c r="D126" s="3">
        <v>0.73599999999999999</v>
      </c>
      <c r="E126" s="3">
        <v>0.753</v>
      </c>
      <c r="F126" s="3">
        <v>3.3000000000000029E-2</v>
      </c>
      <c r="G126" s="3">
        <v>1.7000000000000015E-2</v>
      </c>
    </row>
    <row r="127" spans="1:7" x14ac:dyDescent="0.25">
      <c r="A127">
        <v>43100</v>
      </c>
      <c r="B127" t="s">
        <v>128</v>
      </c>
      <c r="C127" s="3">
        <v>0.77200000000000002</v>
      </c>
      <c r="D127" s="3">
        <v>0.77800000000000002</v>
      </c>
      <c r="E127" s="3">
        <v>0.80599999999999994</v>
      </c>
      <c r="F127" s="3">
        <v>3.3999999999999919E-2</v>
      </c>
      <c r="G127" s="3">
        <v>2.7999999999999914E-2</v>
      </c>
    </row>
    <row r="128" spans="1:7" x14ac:dyDescent="0.25">
      <c r="A128">
        <v>43340</v>
      </c>
      <c r="B128" t="s">
        <v>129</v>
      </c>
      <c r="C128" s="3">
        <v>0.68599999999999994</v>
      </c>
      <c r="D128" s="3">
        <v>0.66599999999999993</v>
      </c>
      <c r="E128" s="3">
        <v>0.65400000000000003</v>
      </c>
      <c r="F128" s="3">
        <v>-3.1999999999999917E-2</v>
      </c>
      <c r="G128" s="3">
        <v>-1.19999999999999E-2</v>
      </c>
    </row>
    <row r="129" spans="1:7" x14ac:dyDescent="0.25">
      <c r="A129">
        <v>43580</v>
      </c>
      <c r="B129" t="s">
        <v>130</v>
      </c>
      <c r="C129" s="3">
        <v>0.78700000000000003</v>
      </c>
      <c r="D129" s="3">
        <v>0.79500000000000004</v>
      </c>
      <c r="E129" s="3">
        <v>0.80500000000000005</v>
      </c>
      <c r="F129" s="3">
        <v>1.8000000000000016E-2</v>
      </c>
      <c r="G129" s="3">
        <v>1.0000000000000009E-2</v>
      </c>
    </row>
    <row r="130" spans="1:7" x14ac:dyDescent="0.25">
      <c r="A130">
        <v>43620</v>
      </c>
      <c r="B130" t="s">
        <v>131</v>
      </c>
      <c r="C130" s="3">
        <v>0.82499999999999996</v>
      </c>
      <c r="D130" s="3">
        <v>0.82900000000000007</v>
      </c>
      <c r="E130" s="3">
        <v>0.85199999999999998</v>
      </c>
      <c r="F130" s="3">
        <v>2.7000000000000024E-2</v>
      </c>
      <c r="G130" s="3">
        <v>2.2999999999999909E-2</v>
      </c>
    </row>
    <row r="131" spans="1:7" x14ac:dyDescent="0.25">
      <c r="A131">
        <v>43780</v>
      </c>
      <c r="B131" t="s">
        <v>132</v>
      </c>
      <c r="C131" s="3">
        <v>0.68</v>
      </c>
      <c r="D131" s="3">
        <v>0.70200000000000007</v>
      </c>
      <c r="E131" s="3">
        <v>0.71299999999999997</v>
      </c>
      <c r="F131" s="3">
        <v>3.2999999999999918E-2</v>
      </c>
      <c r="G131" s="3">
        <v>1.0999999999999899E-2</v>
      </c>
    </row>
    <row r="132" spans="1:7" x14ac:dyDescent="0.25">
      <c r="A132">
        <v>44100</v>
      </c>
      <c r="B132" t="s">
        <v>133</v>
      </c>
      <c r="C132" s="3">
        <v>0.76200000000000001</v>
      </c>
      <c r="D132" s="3">
        <v>0.73499999999999999</v>
      </c>
      <c r="E132" s="3">
        <v>0.745</v>
      </c>
      <c r="F132" s="3">
        <v>-1.7000000000000015E-2</v>
      </c>
      <c r="G132" s="3">
        <v>1.0000000000000009E-2</v>
      </c>
    </row>
    <row r="133" spans="1:7" x14ac:dyDescent="0.25">
      <c r="A133">
        <v>44180</v>
      </c>
      <c r="B133" t="s">
        <v>134</v>
      </c>
      <c r="C133" s="3">
        <v>0.70299999999999996</v>
      </c>
      <c r="D133" s="3">
        <v>0.70799999999999996</v>
      </c>
      <c r="E133" s="3">
        <v>0.71900000000000008</v>
      </c>
      <c r="F133" s="3">
        <v>1.6000000000000125E-2</v>
      </c>
      <c r="G133" s="3">
        <v>1.1000000000000121E-2</v>
      </c>
    </row>
    <row r="134" spans="1:7" x14ac:dyDescent="0.25">
      <c r="A134">
        <v>44220</v>
      </c>
      <c r="B134" t="s">
        <v>135</v>
      </c>
      <c r="C134" s="3">
        <v>0.66</v>
      </c>
      <c r="D134" s="3">
        <v>0.68799999999999994</v>
      </c>
      <c r="E134" s="3">
        <v>0.72699999999999998</v>
      </c>
      <c r="F134" s="3">
        <v>6.6999999999999948E-2</v>
      </c>
      <c r="G134" s="3">
        <v>3.9000000000000035E-2</v>
      </c>
    </row>
    <row r="135" spans="1:7" x14ac:dyDescent="0.25">
      <c r="A135">
        <v>45460</v>
      </c>
      <c r="B135" t="s">
        <v>136</v>
      </c>
      <c r="C135" s="3">
        <v>0.64300000000000002</v>
      </c>
      <c r="D135" s="3">
        <v>0.624</v>
      </c>
      <c r="E135" s="3">
        <v>0.67900000000000005</v>
      </c>
      <c r="F135" s="3">
        <v>3.6000000000000032E-2</v>
      </c>
      <c r="G135" s="3">
        <v>5.5000000000000049E-2</v>
      </c>
    </row>
    <row r="136" spans="1:7" x14ac:dyDescent="0.25">
      <c r="A136">
        <v>45500</v>
      </c>
      <c r="B136" t="s">
        <v>137</v>
      </c>
      <c r="C136" s="3">
        <v>0.67700000000000005</v>
      </c>
      <c r="D136" s="3">
        <v>0.63700000000000001</v>
      </c>
      <c r="E136" s="3">
        <v>0.624</v>
      </c>
      <c r="F136" s="3">
        <v>-5.3000000000000047E-2</v>
      </c>
      <c r="G136" s="3">
        <v>-1.3000000000000012E-2</v>
      </c>
    </row>
    <row r="137" spans="1:7" x14ac:dyDescent="0.25">
      <c r="A137">
        <v>45780</v>
      </c>
      <c r="B137" t="s">
        <v>138</v>
      </c>
      <c r="C137" s="3">
        <v>0.68799999999999994</v>
      </c>
      <c r="D137" s="3">
        <v>0.69299999999999995</v>
      </c>
      <c r="E137" s="3">
        <v>0.73799999999999999</v>
      </c>
      <c r="F137" s="3">
        <v>5.0000000000000044E-2</v>
      </c>
      <c r="G137" s="3">
        <v>4.500000000000004E-2</v>
      </c>
    </row>
    <row r="138" spans="1:7" x14ac:dyDescent="0.25">
      <c r="A138">
        <v>45820</v>
      </c>
      <c r="B138" t="s">
        <v>139</v>
      </c>
      <c r="C138" s="3">
        <v>0.73799999999999999</v>
      </c>
      <c r="D138" s="3">
        <v>0.72699999999999998</v>
      </c>
      <c r="E138" s="3">
        <v>0.76900000000000002</v>
      </c>
      <c r="F138" s="3">
        <v>3.1000000000000028E-2</v>
      </c>
      <c r="G138" s="3">
        <v>4.2000000000000037E-2</v>
      </c>
    </row>
    <row r="139" spans="1:7" x14ac:dyDescent="0.25">
      <c r="A139">
        <v>46140</v>
      </c>
      <c r="B139" t="s">
        <v>140</v>
      </c>
      <c r="C139" s="3">
        <v>0.71200000000000008</v>
      </c>
      <c r="D139" s="3">
        <v>0.72099999999999997</v>
      </c>
      <c r="E139" s="3">
        <v>0.73</v>
      </c>
      <c r="F139" s="3">
        <v>1.7999999999999905E-2</v>
      </c>
      <c r="G139" s="3">
        <v>9.000000000000008E-3</v>
      </c>
    </row>
    <row r="140" spans="1:7" x14ac:dyDescent="0.25">
      <c r="A140">
        <v>46220</v>
      </c>
      <c r="B140" t="s">
        <v>141</v>
      </c>
      <c r="C140" s="3">
        <v>0.64800000000000002</v>
      </c>
      <c r="D140" s="3">
        <v>0.64400000000000002</v>
      </c>
      <c r="E140" s="3">
        <v>0.68</v>
      </c>
      <c r="F140" s="3">
        <v>3.2000000000000028E-2</v>
      </c>
      <c r="G140" s="3">
        <v>3.6000000000000032E-2</v>
      </c>
    </row>
    <row r="141" spans="1:7" x14ac:dyDescent="0.25">
      <c r="A141">
        <v>47940</v>
      </c>
      <c r="B141" t="s">
        <v>142</v>
      </c>
      <c r="C141" s="3">
        <v>0.76900000000000002</v>
      </c>
      <c r="D141" s="3">
        <v>0.76900000000000002</v>
      </c>
      <c r="E141" s="3">
        <v>0.80299999999999994</v>
      </c>
      <c r="F141" s="3">
        <v>3.3999999999999919E-2</v>
      </c>
      <c r="G141" s="3">
        <v>3.3999999999999919E-2</v>
      </c>
    </row>
    <row r="142" spans="1:7" x14ac:dyDescent="0.25">
      <c r="A142">
        <v>48140</v>
      </c>
      <c r="B142" t="s">
        <v>143</v>
      </c>
      <c r="C142" s="3">
        <v>0.80799999999999994</v>
      </c>
      <c r="D142" s="3">
        <v>0.80900000000000005</v>
      </c>
      <c r="E142" s="3">
        <v>0.82400000000000007</v>
      </c>
      <c r="F142" s="3">
        <v>1.6000000000000125E-2</v>
      </c>
      <c r="G142" s="3">
        <v>1.5000000000000013E-2</v>
      </c>
    </row>
    <row r="143" spans="1:7" x14ac:dyDescent="0.25">
      <c r="A143">
        <v>48260</v>
      </c>
      <c r="B143" t="s">
        <v>144</v>
      </c>
      <c r="C143" s="3">
        <v>0.6409999999999999</v>
      </c>
      <c r="D143" s="3">
        <v>0.66599999999999993</v>
      </c>
      <c r="E143" s="3">
        <v>0.67400000000000004</v>
      </c>
      <c r="F143" s="3">
        <v>3.300000000000014E-2</v>
      </c>
      <c r="G143" s="3">
        <v>8.0000000000001181E-3</v>
      </c>
    </row>
    <row r="144" spans="1:7" x14ac:dyDescent="0.25">
      <c r="A144">
        <v>48540</v>
      </c>
      <c r="B144" t="s">
        <v>145</v>
      </c>
      <c r="C144" s="3">
        <v>0.65500000000000003</v>
      </c>
      <c r="D144" s="3">
        <v>0.67099999999999993</v>
      </c>
      <c r="E144" s="3">
        <v>0.67200000000000004</v>
      </c>
      <c r="F144" s="3">
        <v>1.7000000000000015E-2</v>
      </c>
      <c r="G144" s="3">
        <v>1.0000000000001119E-3</v>
      </c>
    </row>
    <row r="145" spans="1:7" x14ac:dyDescent="0.25">
      <c r="A145">
        <v>48620</v>
      </c>
      <c r="B145" t="s">
        <v>146</v>
      </c>
      <c r="C145" s="3">
        <v>0.7390000000000001</v>
      </c>
      <c r="D145" s="3">
        <v>0.74199999999999999</v>
      </c>
      <c r="E145" s="3">
        <v>0.7609999999999999</v>
      </c>
      <c r="F145" s="3">
        <v>2.1999999999999797E-2</v>
      </c>
      <c r="G145" s="3">
        <v>1.8999999999999906E-2</v>
      </c>
    </row>
    <row r="146" spans="1:7" x14ac:dyDescent="0.25">
      <c r="A146">
        <v>49660</v>
      </c>
      <c r="B146" t="s">
        <v>147</v>
      </c>
      <c r="C146" s="3">
        <v>0.66</v>
      </c>
      <c r="D146" s="3">
        <v>0.66900000000000004</v>
      </c>
      <c r="E146" s="3">
        <v>0.69400000000000006</v>
      </c>
      <c r="F146" s="3">
        <v>3.400000000000003E-2</v>
      </c>
      <c r="G146" s="3">
        <v>2.5000000000000022E-2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3"/>
  <sheetViews>
    <sheetView topLeftCell="A67" workbookViewId="0">
      <selection activeCell="F83" sqref="F83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0</v>
      </c>
      <c r="B1" t="s">
        <v>1</v>
      </c>
      <c r="C1" t="s">
        <v>488</v>
      </c>
    </row>
    <row r="2" spans="1:3" x14ac:dyDescent="0.25">
      <c r="A2">
        <v>10100</v>
      </c>
      <c r="B2" t="s">
        <v>148</v>
      </c>
      <c r="C2" s="3">
        <v>0.82860271493212667</v>
      </c>
    </row>
    <row r="3" spans="1:3" x14ac:dyDescent="0.25">
      <c r="A3">
        <v>10220</v>
      </c>
      <c r="B3" t="s">
        <v>149</v>
      </c>
      <c r="C3" s="3">
        <v>0.71499999999999997</v>
      </c>
    </row>
    <row r="4" spans="1:3" x14ac:dyDescent="0.25">
      <c r="A4">
        <v>10300</v>
      </c>
      <c r="B4" t="s">
        <v>150</v>
      </c>
      <c r="C4" s="3">
        <v>0.68700000000000006</v>
      </c>
    </row>
    <row r="5" spans="1:3" x14ac:dyDescent="0.25">
      <c r="A5">
        <v>10660</v>
      </c>
      <c r="B5" t="s">
        <v>151</v>
      </c>
      <c r="C5" s="3">
        <v>0.80700000000000005</v>
      </c>
    </row>
    <row r="6" spans="1:3" x14ac:dyDescent="0.25">
      <c r="A6">
        <v>10700</v>
      </c>
      <c r="B6" t="s">
        <v>152</v>
      </c>
      <c r="C6" s="3">
        <v>0.65599999999999992</v>
      </c>
    </row>
    <row r="7" spans="1:3" x14ac:dyDescent="0.25">
      <c r="A7">
        <v>10760</v>
      </c>
      <c r="B7" t="s">
        <v>153</v>
      </c>
      <c r="C7" s="3">
        <v>0.60399999999999998</v>
      </c>
    </row>
    <row r="8" spans="1:3" x14ac:dyDescent="0.25">
      <c r="A8">
        <v>10820</v>
      </c>
      <c r="B8" t="s">
        <v>154</v>
      </c>
      <c r="C8" s="3">
        <v>0.82900000000000007</v>
      </c>
    </row>
    <row r="9" spans="1:3" x14ac:dyDescent="0.25">
      <c r="A9">
        <v>10940</v>
      </c>
      <c r="B9" t="s">
        <v>155</v>
      </c>
      <c r="C9" s="3">
        <v>0.57200000000000006</v>
      </c>
    </row>
    <row r="10" spans="1:3" x14ac:dyDescent="0.25">
      <c r="A10">
        <v>10980</v>
      </c>
      <c r="B10" t="s">
        <v>156</v>
      </c>
      <c r="C10" s="3">
        <v>0.67900000000000005</v>
      </c>
    </row>
    <row r="11" spans="1:3" x14ac:dyDescent="0.25">
      <c r="A11">
        <v>11060</v>
      </c>
      <c r="B11" t="s">
        <v>157</v>
      </c>
      <c r="C11" s="3">
        <v>0.65300000000000002</v>
      </c>
    </row>
    <row r="12" spans="1:3" x14ac:dyDescent="0.25">
      <c r="A12">
        <v>11420</v>
      </c>
      <c r="B12" t="s">
        <v>158</v>
      </c>
      <c r="C12" s="3">
        <v>0.74400000000000011</v>
      </c>
    </row>
    <row r="13" spans="1:3" x14ac:dyDescent="0.25">
      <c r="A13">
        <v>11620</v>
      </c>
      <c r="B13" t="s">
        <v>159</v>
      </c>
      <c r="C13" s="3">
        <v>0.68500000000000005</v>
      </c>
    </row>
    <row r="14" spans="1:3" x14ac:dyDescent="0.25">
      <c r="A14">
        <v>11660</v>
      </c>
      <c r="B14" t="s">
        <v>160</v>
      </c>
      <c r="C14" s="3">
        <v>0.66200000000000003</v>
      </c>
    </row>
    <row r="15" spans="1:3" x14ac:dyDescent="0.25">
      <c r="A15">
        <v>11680</v>
      </c>
      <c r="B15" t="s">
        <v>161</v>
      </c>
      <c r="C15" s="3">
        <v>0.69599999999999995</v>
      </c>
    </row>
    <row r="16" spans="1:3" x14ac:dyDescent="0.25">
      <c r="A16">
        <v>11740</v>
      </c>
      <c r="B16" t="s">
        <v>162</v>
      </c>
      <c r="C16" s="3">
        <v>0.74099999999999988</v>
      </c>
    </row>
    <row r="17" spans="1:3" x14ac:dyDescent="0.25">
      <c r="A17">
        <v>11780</v>
      </c>
      <c r="B17" t="s">
        <v>163</v>
      </c>
      <c r="C17" s="3">
        <v>0.63800000000000001</v>
      </c>
    </row>
    <row r="18" spans="1:3" x14ac:dyDescent="0.25">
      <c r="A18">
        <v>11860</v>
      </c>
      <c r="B18" t="s">
        <v>164</v>
      </c>
      <c r="C18" s="3">
        <v>0.72199999999999998</v>
      </c>
    </row>
    <row r="19" spans="1:3" x14ac:dyDescent="0.25">
      <c r="A19">
        <v>11900</v>
      </c>
      <c r="B19" t="s">
        <v>165</v>
      </c>
      <c r="C19" s="3">
        <v>0.59299999999999997</v>
      </c>
    </row>
    <row r="20" spans="1:3" x14ac:dyDescent="0.25">
      <c r="A20">
        <v>11940</v>
      </c>
      <c r="B20" t="s">
        <v>166</v>
      </c>
      <c r="C20" s="3">
        <v>0.61399999999999999</v>
      </c>
    </row>
    <row r="21" spans="1:3" x14ac:dyDescent="0.25">
      <c r="A21">
        <v>12120</v>
      </c>
      <c r="B21" t="s">
        <v>167</v>
      </c>
      <c r="C21" s="3">
        <v>0.50800000000000001</v>
      </c>
    </row>
    <row r="22" spans="1:3" x14ac:dyDescent="0.25">
      <c r="A22">
        <v>12140</v>
      </c>
      <c r="B22" t="s">
        <v>168</v>
      </c>
      <c r="C22" s="3">
        <v>0.73999999999999988</v>
      </c>
    </row>
    <row r="23" spans="1:3" x14ac:dyDescent="0.25">
      <c r="A23">
        <v>12380</v>
      </c>
      <c r="B23" t="s">
        <v>169</v>
      </c>
      <c r="C23" s="3">
        <v>0.79</v>
      </c>
    </row>
    <row r="24" spans="1:3" x14ac:dyDescent="0.25">
      <c r="A24">
        <v>12660</v>
      </c>
      <c r="B24" t="s">
        <v>170</v>
      </c>
      <c r="C24" s="3">
        <v>0.80099999999999993</v>
      </c>
    </row>
    <row r="25" spans="1:3" x14ac:dyDescent="0.25">
      <c r="A25">
        <v>12680</v>
      </c>
      <c r="B25" t="s">
        <v>171</v>
      </c>
      <c r="C25" s="3">
        <v>0.71900000000000008</v>
      </c>
    </row>
    <row r="26" spans="1:3" x14ac:dyDescent="0.25">
      <c r="A26">
        <v>12780</v>
      </c>
      <c r="B26" t="s">
        <v>172</v>
      </c>
      <c r="C26" s="3">
        <v>0.71700000000000008</v>
      </c>
    </row>
    <row r="27" spans="1:3" x14ac:dyDescent="0.25">
      <c r="A27">
        <v>12820</v>
      </c>
      <c r="B27" t="s">
        <v>173</v>
      </c>
      <c r="C27" s="3">
        <v>0.60099999999999998</v>
      </c>
    </row>
    <row r="28" spans="1:3" x14ac:dyDescent="0.25">
      <c r="A28">
        <v>12900</v>
      </c>
      <c r="B28" t="s">
        <v>174</v>
      </c>
      <c r="C28" s="3">
        <v>0.66299999999999992</v>
      </c>
    </row>
    <row r="29" spans="1:3" x14ac:dyDescent="0.25">
      <c r="A29">
        <v>13100</v>
      </c>
      <c r="B29" t="s">
        <v>175</v>
      </c>
      <c r="C29" s="3">
        <v>0.80099999999999993</v>
      </c>
    </row>
    <row r="30" spans="1:3" x14ac:dyDescent="0.25">
      <c r="A30">
        <v>13180</v>
      </c>
      <c r="B30" t="s">
        <v>176</v>
      </c>
      <c r="C30" s="3">
        <v>0.74</v>
      </c>
    </row>
    <row r="31" spans="1:3" x14ac:dyDescent="0.25">
      <c r="A31">
        <v>13260</v>
      </c>
      <c r="B31" t="s">
        <v>177</v>
      </c>
      <c r="C31" s="3">
        <v>0.70800000000000007</v>
      </c>
    </row>
    <row r="32" spans="1:3" x14ac:dyDescent="0.25">
      <c r="A32">
        <v>13340</v>
      </c>
      <c r="B32" t="s">
        <v>178</v>
      </c>
      <c r="C32" s="3">
        <v>0.73499999999999999</v>
      </c>
    </row>
    <row r="33" spans="1:3" x14ac:dyDescent="0.25">
      <c r="A33">
        <v>13420</v>
      </c>
      <c r="B33" t="s">
        <v>179</v>
      </c>
      <c r="C33" s="3">
        <v>0.72400000000000009</v>
      </c>
    </row>
    <row r="34" spans="1:3" x14ac:dyDescent="0.25">
      <c r="A34">
        <v>13660</v>
      </c>
      <c r="B34" t="s">
        <v>180</v>
      </c>
      <c r="C34" s="3">
        <v>0.63400000000000001</v>
      </c>
    </row>
    <row r="35" spans="1:3" x14ac:dyDescent="0.25">
      <c r="A35">
        <v>14180</v>
      </c>
      <c r="B35" t="s">
        <v>181</v>
      </c>
      <c r="C35" s="3">
        <v>0.622</v>
      </c>
    </row>
    <row r="36" spans="1:3" x14ac:dyDescent="0.25">
      <c r="A36">
        <v>14220</v>
      </c>
      <c r="B36" t="s">
        <v>182</v>
      </c>
      <c r="C36" s="3">
        <v>0.54400000000000004</v>
      </c>
    </row>
    <row r="37" spans="1:3" x14ac:dyDescent="0.25">
      <c r="A37">
        <v>14340</v>
      </c>
      <c r="B37" t="s">
        <v>183</v>
      </c>
      <c r="C37" s="3">
        <v>0.80099999999999993</v>
      </c>
    </row>
    <row r="38" spans="1:3" x14ac:dyDescent="0.25">
      <c r="A38">
        <v>14660</v>
      </c>
      <c r="B38" t="s">
        <v>184</v>
      </c>
      <c r="C38" s="3">
        <v>0.74291919111500337</v>
      </c>
    </row>
    <row r="39" spans="1:3" x14ac:dyDescent="0.25">
      <c r="A39">
        <v>14700</v>
      </c>
      <c r="B39" t="s">
        <v>185</v>
      </c>
      <c r="C39" s="3">
        <v>0.67633536064874089</v>
      </c>
    </row>
    <row r="40" spans="1:3" x14ac:dyDescent="0.25">
      <c r="A40">
        <v>15020</v>
      </c>
      <c r="B40" t="s">
        <v>186</v>
      </c>
      <c r="C40" s="3">
        <v>0.60499999999999998</v>
      </c>
    </row>
    <row r="41" spans="1:3" x14ac:dyDescent="0.25">
      <c r="A41">
        <v>15100</v>
      </c>
      <c r="B41" t="s">
        <v>187</v>
      </c>
      <c r="C41" s="3">
        <v>0.80300000000000005</v>
      </c>
    </row>
    <row r="42" spans="1:3" x14ac:dyDescent="0.25">
      <c r="A42">
        <v>15140</v>
      </c>
      <c r="B42" t="s">
        <v>188</v>
      </c>
      <c r="C42" s="3">
        <v>0.65599999999999992</v>
      </c>
    </row>
    <row r="43" spans="1:3" x14ac:dyDescent="0.25">
      <c r="A43">
        <v>15340</v>
      </c>
      <c r="B43" t="s">
        <v>189</v>
      </c>
      <c r="C43" s="3">
        <v>0.69799999999999995</v>
      </c>
    </row>
    <row r="44" spans="1:3" x14ac:dyDescent="0.25">
      <c r="A44">
        <v>15460</v>
      </c>
      <c r="B44" t="s">
        <v>190</v>
      </c>
      <c r="C44" s="3">
        <v>0.76570576162967452</v>
      </c>
    </row>
    <row r="45" spans="1:3" x14ac:dyDescent="0.25">
      <c r="A45">
        <v>15620</v>
      </c>
      <c r="B45" t="s">
        <v>191</v>
      </c>
      <c r="C45" s="3">
        <v>0.66400366151342549</v>
      </c>
    </row>
    <row r="46" spans="1:3" x14ac:dyDescent="0.25">
      <c r="A46">
        <v>15740</v>
      </c>
      <c r="B46" t="s">
        <v>192</v>
      </c>
      <c r="C46" s="3">
        <v>0.66099999999999992</v>
      </c>
    </row>
    <row r="47" spans="1:3" x14ac:dyDescent="0.25">
      <c r="A47">
        <v>15780</v>
      </c>
      <c r="B47" t="s">
        <v>193</v>
      </c>
      <c r="C47" s="3">
        <v>0.64318219425508372</v>
      </c>
    </row>
    <row r="48" spans="1:3" x14ac:dyDescent="0.25">
      <c r="A48">
        <v>15820</v>
      </c>
      <c r="B48" t="s">
        <v>194</v>
      </c>
      <c r="C48" s="3">
        <v>0.62999999999999989</v>
      </c>
    </row>
    <row r="49" spans="1:3" x14ac:dyDescent="0.25">
      <c r="A49">
        <v>15900</v>
      </c>
      <c r="B49" t="s">
        <v>195</v>
      </c>
      <c r="C49" s="3">
        <v>0.65900000000000003</v>
      </c>
    </row>
    <row r="50" spans="1:3" x14ac:dyDescent="0.25">
      <c r="A50">
        <v>16140</v>
      </c>
      <c r="B50" t="s">
        <v>196</v>
      </c>
      <c r="C50" s="3">
        <v>0.84499999999999997</v>
      </c>
    </row>
    <row r="51" spans="1:3" x14ac:dyDescent="0.25">
      <c r="A51">
        <v>16380</v>
      </c>
      <c r="B51" t="s">
        <v>197</v>
      </c>
      <c r="C51" s="3">
        <v>0.82599999999999996</v>
      </c>
    </row>
    <row r="52" spans="1:3" x14ac:dyDescent="0.25">
      <c r="A52">
        <v>16420</v>
      </c>
      <c r="B52" t="s">
        <v>198</v>
      </c>
      <c r="C52" s="3">
        <v>0.60099999999999998</v>
      </c>
    </row>
    <row r="53" spans="1:3" x14ac:dyDescent="0.25">
      <c r="A53">
        <v>16460</v>
      </c>
      <c r="B53" t="s">
        <v>199</v>
      </c>
      <c r="C53" s="3">
        <v>0.70599999999999996</v>
      </c>
    </row>
    <row r="54" spans="1:3" x14ac:dyDescent="0.25">
      <c r="A54">
        <v>16660</v>
      </c>
      <c r="B54" t="s">
        <v>200</v>
      </c>
      <c r="C54" s="3">
        <v>0.70288397532272273</v>
      </c>
    </row>
    <row r="55" spans="1:3" x14ac:dyDescent="0.25">
      <c r="A55">
        <v>17060</v>
      </c>
      <c r="B55" t="s">
        <v>201</v>
      </c>
      <c r="C55" s="3">
        <v>0.58799999999999997</v>
      </c>
    </row>
    <row r="56" spans="1:3" x14ac:dyDescent="0.25">
      <c r="A56">
        <v>17260</v>
      </c>
      <c r="B56" t="s">
        <v>202</v>
      </c>
      <c r="C56" s="3">
        <v>0.56600000000000006</v>
      </c>
    </row>
    <row r="57" spans="1:3" x14ac:dyDescent="0.25">
      <c r="A57">
        <v>17380</v>
      </c>
      <c r="B57" t="s">
        <v>203</v>
      </c>
      <c r="C57" s="3">
        <v>0.56700000000000006</v>
      </c>
    </row>
    <row r="58" spans="1:3" x14ac:dyDescent="0.25">
      <c r="A58">
        <v>17540</v>
      </c>
      <c r="B58" t="s">
        <v>204</v>
      </c>
      <c r="C58" s="3">
        <v>0.7609999999999999</v>
      </c>
    </row>
    <row r="59" spans="1:3" x14ac:dyDescent="0.25">
      <c r="A59">
        <v>17700</v>
      </c>
      <c r="B59" t="s">
        <v>205</v>
      </c>
      <c r="C59" s="3">
        <v>0.69400000000000006</v>
      </c>
    </row>
    <row r="60" spans="1:3" x14ac:dyDescent="0.25">
      <c r="A60">
        <v>17740</v>
      </c>
      <c r="B60" t="s">
        <v>206</v>
      </c>
      <c r="C60" s="3">
        <v>0.67799999999999994</v>
      </c>
    </row>
    <row r="61" spans="1:3" x14ac:dyDescent="0.25">
      <c r="A61">
        <v>18060</v>
      </c>
      <c r="B61" t="s">
        <v>207</v>
      </c>
      <c r="C61" s="3">
        <v>0.63300000000000001</v>
      </c>
    </row>
    <row r="62" spans="1:3" x14ac:dyDescent="0.25">
      <c r="A62">
        <v>18100</v>
      </c>
      <c r="B62" t="s">
        <v>208</v>
      </c>
      <c r="C62" s="3">
        <v>0.84299999999999997</v>
      </c>
    </row>
    <row r="63" spans="1:3" x14ac:dyDescent="0.25">
      <c r="A63">
        <v>18220</v>
      </c>
      <c r="B63" t="s">
        <v>209</v>
      </c>
      <c r="C63" s="3">
        <v>0.64500000000000013</v>
      </c>
    </row>
    <row r="64" spans="1:3" x14ac:dyDescent="0.25">
      <c r="A64">
        <v>18260</v>
      </c>
      <c r="B64" t="s">
        <v>210</v>
      </c>
      <c r="C64" s="3">
        <v>0.64326227972694072</v>
      </c>
    </row>
    <row r="65" spans="1:3" x14ac:dyDescent="0.25">
      <c r="A65">
        <v>18420</v>
      </c>
      <c r="B65" t="s">
        <v>211</v>
      </c>
      <c r="C65" s="3">
        <v>0.63800000000000001</v>
      </c>
    </row>
    <row r="66" spans="1:3" x14ac:dyDescent="0.25">
      <c r="A66">
        <v>18740</v>
      </c>
      <c r="B66" t="s">
        <v>212</v>
      </c>
      <c r="C66" s="3">
        <v>0.69099999999999995</v>
      </c>
    </row>
    <row r="67" spans="1:3" x14ac:dyDescent="0.25">
      <c r="A67">
        <v>18820</v>
      </c>
      <c r="B67" t="s">
        <v>213</v>
      </c>
      <c r="C67" s="3">
        <v>0.752</v>
      </c>
    </row>
    <row r="68" spans="1:3" x14ac:dyDescent="0.25">
      <c r="A68">
        <v>18900</v>
      </c>
      <c r="B68" t="s">
        <v>214</v>
      </c>
      <c r="C68" s="3">
        <v>0.61599999999999999</v>
      </c>
    </row>
    <row r="69" spans="1:3" x14ac:dyDescent="0.25">
      <c r="A69">
        <v>18980</v>
      </c>
      <c r="B69" t="s">
        <v>215</v>
      </c>
      <c r="C69" s="3">
        <v>0.63300000000000001</v>
      </c>
    </row>
    <row r="70" spans="1:3" x14ac:dyDescent="0.25">
      <c r="A70">
        <v>19220</v>
      </c>
      <c r="B70" t="s">
        <v>216</v>
      </c>
      <c r="C70" s="3">
        <v>0.62062037185189933</v>
      </c>
    </row>
    <row r="71" spans="1:3" x14ac:dyDescent="0.25">
      <c r="A71">
        <v>19420</v>
      </c>
      <c r="B71" t="s">
        <v>217</v>
      </c>
      <c r="C71" s="3">
        <v>0.65799999999999992</v>
      </c>
    </row>
    <row r="72" spans="1:3" x14ac:dyDescent="0.25">
      <c r="A72">
        <v>19540</v>
      </c>
      <c r="B72" t="s">
        <v>218</v>
      </c>
      <c r="C72" s="3">
        <v>0.75700000000000001</v>
      </c>
    </row>
    <row r="73" spans="1:3" x14ac:dyDescent="0.25">
      <c r="A73">
        <v>19580</v>
      </c>
      <c r="B73" t="s">
        <v>219</v>
      </c>
      <c r="C73" s="3">
        <v>0.75099999999999989</v>
      </c>
    </row>
    <row r="74" spans="1:3" x14ac:dyDescent="0.25">
      <c r="A74">
        <v>19760</v>
      </c>
      <c r="B74" t="s">
        <v>220</v>
      </c>
      <c r="C74" s="3">
        <v>0.628</v>
      </c>
    </row>
    <row r="75" spans="1:3" x14ac:dyDescent="0.25">
      <c r="A75">
        <v>19860</v>
      </c>
      <c r="B75" t="s">
        <v>221</v>
      </c>
      <c r="C75" s="3">
        <v>0.82799999999999996</v>
      </c>
    </row>
    <row r="76" spans="1:3" x14ac:dyDescent="0.25">
      <c r="A76">
        <v>19940</v>
      </c>
      <c r="B76" t="s">
        <v>222</v>
      </c>
      <c r="C76" s="3">
        <v>0.66099999999999992</v>
      </c>
    </row>
    <row r="77" spans="1:3" x14ac:dyDescent="0.25">
      <c r="A77">
        <v>19980</v>
      </c>
      <c r="B77" t="s">
        <v>223</v>
      </c>
      <c r="C77" s="3">
        <v>0.75599999999999989</v>
      </c>
    </row>
    <row r="78" spans="1:3" x14ac:dyDescent="0.25">
      <c r="A78">
        <v>20340</v>
      </c>
      <c r="B78" t="s">
        <v>224</v>
      </c>
      <c r="C78" s="3">
        <v>0.66900000000000015</v>
      </c>
    </row>
    <row r="79" spans="1:3" x14ac:dyDescent="0.25">
      <c r="A79">
        <v>20460</v>
      </c>
      <c r="B79" t="s">
        <v>225</v>
      </c>
      <c r="C79" s="3">
        <v>0.65799999999999992</v>
      </c>
    </row>
    <row r="80" spans="1:3" x14ac:dyDescent="0.25">
      <c r="A80">
        <v>20540</v>
      </c>
      <c r="B80" t="s">
        <v>226</v>
      </c>
      <c r="C80" s="3">
        <v>0.67700000000000005</v>
      </c>
    </row>
    <row r="81" spans="1:7" x14ac:dyDescent="0.25">
      <c r="A81">
        <v>20820</v>
      </c>
      <c r="B81" t="s">
        <v>227</v>
      </c>
      <c r="C81" s="3">
        <v>0.77900000000000003</v>
      </c>
    </row>
    <row r="82" spans="1:7" x14ac:dyDescent="0.25">
      <c r="A82">
        <v>20980</v>
      </c>
      <c r="B82" t="s">
        <v>228</v>
      </c>
      <c r="C82" s="3">
        <v>0.64200000000000002</v>
      </c>
    </row>
    <row r="83" spans="1:7" x14ac:dyDescent="0.25">
      <c r="A83">
        <v>21120</v>
      </c>
      <c r="B83" t="s">
        <v>229</v>
      </c>
      <c r="C83" s="3">
        <v>0.63000000000000012</v>
      </c>
    </row>
    <row r="84" spans="1:7" x14ac:dyDescent="0.25">
      <c r="A84">
        <v>21380</v>
      </c>
      <c r="B84" t="s">
        <v>230</v>
      </c>
      <c r="C84" s="3">
        <v>0.76400000000000001</v>
      </c>
    </row>
    <row r="85" spans="1:7" x14ac:dyDescent="0.25">
      <c r="A85">
        <v>21420</v>
      </c>
      <c r="B85" t="s">
        <v>46</v>
      </c>
      <c r="C85" s="3">
        <v>0.70299999999999996</v>
      </c>
      <c r="D85" s="3"/>
      <c r="E85" s="3"/>
      <c r="F85" s="3"/>
      <c r="G85" s="3"/>
    </row>
    <row r="86" spans="1:7" x14ac:dyDescent="0.25">
      <c r="A86">
        <v>21460</v>
      </c>
      <c r="B86" t="s">
        <v>231</v>
      </c>
      <c r="C86" s="3">
        <v>0.65300000000000002</v>
      </c>
    </row>
    <row r="87" spans="1:7" x14ac:dyDescent="0.25">
      <c r="A87">
        <v>21540</v>
      </c>
      <c r="B87" t="s">
        <v>232</v>
      </c>
      <c r="C87" s="3">
        <v>0.70299999999999996</v>
      </c>
    </row>
    <row r="88" spans="1:7" x14ac:dyDescent="0.25">
      <c r="A88">
        <v>21640</v>
      </c>
      <c r="B88" t="s">
        <v>233</v>
      </c>
      <c r="C88" s="3">
        <v>0.50680182873219626</v>
      </c>
    </row>
    <row r="89" spans="1:7" x14ac:dyDescent="0.25">
      <c r="A89">
        <v>21840</v>
      </c>
      <c r="B89" t="s">
        <v>234</v>
      </c>
      <c r="C89" s="3">
        <v>0.63100000000000001</v>
      </c>
    </row>
    <row r="90" spans="1:7" x14ac:dyDescent="0.25">
      <c r="A90">
        <v>21860</v>
      </c>
      <c r="B90" t="s">
        <v>235</v>
      </c>
      <c r="C90" s="3">
        <v>0.81599999999999984</v>
      </c>
    </row>
    <row r="91" spans="1:7" x14ac:dyDescent="0.25">
      <c r="A91">
        <v>22060</v>
      </c>
      <c r="B91" t="s">
        <v>236</v>
      </c>
      <c r="C91" s="3">
        <v>0.77500000000000002</v>
      </c>
    </row>
    <row r="92" spans="1:7" x14ac:dyDescent="0.25">
      <c r="A92">
        <v>22100</v>
      </c>
      <c r="B92" t="s">
        <v>237</v>
      </c>
      <c r="C92" s="3">
        <v>0.58399999999999996</v>
      </c>
    </row>
    <row r="93" spans="1:7" x14ac:dyDescent="0.25">
      <c r="A93">
        <v>22260</v>
      </c>
      <c r="B93" t="s">
        <v>238</v>
      </c>
      <c r="C93" s="3">
        <v>0.78599999999999992</v>
      </c>
    </row>
    <row r="94" spans="1:7" x14ac:dyDescent="0.25">
      <c r="A94">
        <v>22300</v>
      </c>
      <c r="B94" t="s">
        <v>239</v>
      </c>
      <c r="C94" s="3">
        <v>0.75900000000000001</v>
      </c>
    </row>
    <row r="95" spans="1:7" x14ac:dyDescent="0.25">
      <c r="A95">
        <v>22620</v>
      </c>
      <c r="B95" t="s">
        <v>240</v>
      </c>
      <c r="C95" s="3">
        <v>0.51400000000000001</v>
      </c>
    </row>
    <row r="96" spans="1:7" x14ac:dyDescent="0.25">
      <c r="A96">
        <v>22700</v>
      </c>
      <c r="B96" t="s">
        <v>241</v>
      </c>
      <c r="C96" s="3">
        <v>0.70299999999999996</v>
      </c>
    </row>
    <row r="97" spans="1:3" x14ac:dyDescent="0.25">
      <c r="A97">
        <v>22780</v>
      </c>
      <c r="B97" t="s">
        <v>242</v>
      </c>
      <c r="C97" s="3">
        <v>0.44500000000000001</v>
      </c>
    </row>
    <row r="98" spans="1:3" x14ac:dyDescent="0.25">
      <c r="A98">
        <v>22800</v>
      </c>
      <c r="B98" t="s">
        <v>243</v>
      </c>
      <c r="C98" s="3">
        <v>0.72934603519699148</v>
      </c>
    </row>
    <row r="99" spans="1:3" x14ac:dyDescent="0.25">
      <c r="A99">
        <v>22840</v>
      </c>
      <c r="B99" t="s">
        <v>244</v>
      </c>
      <c r="C99" s="3">
        <v>0.63500000000000001</v>
      </c>
    </row>
    <row r="100" spans="1:3" x14ac:dyDescent="0.25">
      <c r="A100">
        <v>22860</v>
      </c>
      <c r="B100" t="s">
        <v>245</v>
      </c>
      <c r="C100" s="3">
        <v>0.52300000000000002</v>
      </c>
    </row>
    <row r="101" spans="1:3" x14ac:dyDescent="0.25">
      <c r="A101">
        <v>23140</v>
      </c>
      <c r="B101" t="s">
        <v>246</v>
      </c>
      <c r="C101" s="3">
        <v>0.7609999999999999</v>
      </c>
    </row>
    <row r="102" spans="1:3" x14ac:dyDescent="0.25">
      <c r="A102">
        <v>23180</v>
      </c>
      <c r="B102" t="s">
        <v>247</v>
      </c>
      <c r="C102" s="3">
        <v>0.72131184790169256</v>
      </c>
    </row>
    <row r="103" spans="1:3" x14ac:dyDescent="0.25">
      <c r="A103">
        <v>23300</v>
      </c>
      <c r="B103" t="s">
        <v>248</v>
      </c>
      <c r="C103" s="3">
        <v>0.7420000000000001</v>
      </c>
    </row>
    <row r="104" spans="1:3" x14ac:dyDescent="0.25">
      <c r="A104">
        <v>23340</v>
      </c>
      <c r="B104" t="s">
        <v>249</v>
      </c>
      <c r="C104" s="3">
        <v>0.79299999999999993</v>
      </c>
    </row>
    <row r="105" spans="1:3" x14ac:dyDescent="0.25">
      <c r="A105">
        <v>23380</v>
      </c>
      <c r="B105" t="s">
        <v>250</v>
      </c>
      <c r="C105" s="3">
        <v>0.753</v>
      </c>
    </row>
    <row r="106" spans="1:3" x14ac:dyDescent="0.25">
      <c r="A106">
        <v>23660</v>
      </c>
      <c r="B106" t="s">
        <v>251</v>
      </c>
      <c r="C106" s="3">
        <v>0.64700000000000002</v>
      </c>
    </row>
    <row r="107" spans="1:3" x14ac:dyDescent="0.25">
      <c r="A107">
        <v>23780</v>
      </c>
      <c r="B107" t="s">
        <v>252</v>
      </c>
      <c r="C107" s="3">
        <v>0.7919534658691062</v>
      </c>
    </row>
    <row r="108" spans="1:3" x14ac:dyDescent="0.25">
      <c r="A108">
        <v>23980</v>
      </c>
      <c r="B108" t="s">
        <v>253</v>
      </c>
      <c r="C108" s="3">
        <v>0.66581395272488508</v>
      </c>
    </row>
    <row r="109" spans="1:3" x14ac:dyDescent="0.25">
      <c r="A109">
        <v>24330</v>
      </c>
      <c r="B109" t="s">
        <v>254</v>
      </c>
      <c r="C109" s="3">
        <v>0.71700000000000008</v>
      </c>
    </row>
    <row r="110" spans="1:3" x14ac:dyDescent="0.25">
      <c r="A110">
        <v>24460</v>
      </c>
      <c r="B110" t="s">
        <v>255</v>
      </c>
      <c r="C110" s="3">
        <v>0.78099999999999992</v>
      </c>
    </row>
    <row r="111" spans="1:3" x14ac:dyDescent="0.25">
      <c r="A111">
        <v>24620</v>
      </c>
      <c r="B111" t="s">
        <v>256</v>
      </c>
      <c r="C111" s="3">
        <v>0.627</v>
      </c>
    </row>
    <row r="112" spans="1:3" x14ac:dyDescent="0.25">
      <c r="A112">
        <v>24700</v>
      </c>
      <c r="B112" t="s">
        <v>257</v>
      </c>
      <c r="C112" s="3">
        <v>0.78</v>
      </c>
    </row>
    <row r="113" spans="1:3" x14ac:dyDescent="0.25">
      <c r="A113">
        <v>24740</v>
      </c>
      <c r="B113" t="s">
        <v>258</v>
      </c>
      <c r="C113" s="3">
        <v>0.56200000000000006</v>
      </c>
    </row>
    <row r="114" spans="1:3" x14ac:dyDescent="0.25">
      <c r="A114">
        <v>24820</v>
      </c>
      <c r="B114" t="s">
        <v>259</v>
      </c>
      <c r="C114" s="3">
        <v>0.754</v>
      </c>
    </row>
    <row r="115" spans="1:3" x14ac:dyDescent="0.25">
      <c r="A115">
        <v>24900</v>
      </c>
      <c r="B115" t="s">
        <v>260</v>
      </c>
      <c r="C115" s="3">
        <v>0.53274272059474292</v>
      </c>
    </row>
    <row r="116" spans="1:3" x14ac:dyDescent="0.25">
      <c r="A116">
        <v>24980</v>
      </c>
      <c r="B116" t="s">
        <v>261</v>
      </c>
      <c r="C116" s="3">
        <v>0.63700000000000001</v>
      </c>
    </row>
    <row r="117" spans="1:3" x14ac:dyDescent="0.25">
      <c r="A117">
        <v>25100</v>
      </c>
      <c r="B117" t="s">
        <v>262</v>
      </c>
      <c r="C117" s="3">
        <v>0.80900000000000005</v>
      </c>
    </row>
    <row r="118" spans="1:3" x14ac:dyDescent="0.25">
      <c r="A118">
        <v>25300</v>
      </c>
      <c r="B118" t="s">
        <v>263</v>
      </c>
      <c r="C118" s="3">
        <v>0.71688845162165837</v>
      </c>
    </row>
    <row r="119" spans="1:3" x14ac:dyDescent="0.25">
      <c r="A119">
        <v>25460</v>
      </c>
      <c r="B119" t="s">
        <v>264</v>
      </c>
      <c r="C119" s="3">
        <v>0.64648847560006362</v>
      </c>
    </row>
    <row r="120" spans="1:3" x14ac:dyDescent="0.25">
      <c r="A120">
        <v>25580</v>
      </c>
      <c r="B120" t="s">
        <v>265</v>
      </c>
      <c r="C120" s="3">
        <v>0.79200000000000004</v>
      </c>
    </row>
    <row r="121" spans="1:3" x14ac:dyDescent="0.25">
      <c r="A121">
        <v>25700</v>
      </c>
      <c r="B121" t="s">
        <v>266</v>
      </c>
      <c r="C121" s="3">
        <v>0.82299999999999995</v>
      </c>
    </row>
    <row r="122" spans="1:3" x14ac:dyDescent="0.25">
      <c r="A122">
        <v>25760</v>
      </c>
      <c r="B122" t="s">
        <v>267</v>
      </c>
      <c r="C122" s="3">
        <v>0.56799999999999995</v>
      </c>
    </row>
    <row r="123" spans="1:3" x14ac:dyDescent="0.25">
      <c r="A123">
        <v>25880</v>
      </c>
      <c r="B123" t="s">
        <v>268</v>
      </c>
      <c r="C123" s="3">
        <v>0.66</v>
      </c>
    </row>
    <row r="124" spans="1:3" x14ac:dyDescent="0.25">
      <c r="A124">
        <v>26090</v>
      </c>
      <c r="B124" t="s">
        <v>269</v>
      </c>
      <c r="C124" s="3">
        <v>0.73599999999999999</v>
      </c>
    </row>
    <row r="125" spans="1:3" x14ac:dyDescent="0.25">
      <c r="A125">
        <v>26260</v>
      </c>
      <c r="B125" t="s">
        <v>270</v>
      </c>
      <c r="C125" s="3">
        <v>0.62481962138349811</v>
      </c>
    </row>
    <row r="126" spans="1:3" x14ac:dyDescent="0.25">
      <c r="A126">
        <v>26340</v>
      </c>
      <c r="B126" t="s">
        <v>271</v>
      </c>
      <c r="C126" s="3">
        <v>0.62990455511828825</v>
      </c>
    </row>
    <row r="127" spans="1:3" x14ac:dyDescent="0.25">
      <c r="A127">
        <v>26540</v>
      </c>
      <c r="B127" t="s">
        <v>272</v>
      </c>
      <c r="C127" s="3">
        <v>0.76</v>
      </c>
    </row>
    <row r="128" spans="1:3" x14ac:dyDescent="0.25">
      <c r="A128">
        <v>26700</v>
      </c>
      <c r="B128" t="s">
        <v>273</v>
      </c>
      <c r="C128" s="3">
        <v>0.79700000000000004</v>
      </c>
    </row>
    <row r="129" spans="1:3" x14ac:dyDescent="0.25">
      <c r="A129">
        <v>26740</v>
      </c>
      <c r="B129" t="s">
        <v>274</v>
      </c>
      <c r="C129" s="3">
        <v>0.71700000000000008</v>
      </c>
    </row>
    <row r="130" spans="1:3" x14ac:dyDescent="0.25">
      <c r="A130">
        <v>26780</v>
      </c>
      <c r="B130" t="s">
        <v>275</v>
      </c>
      <c r="C130" s="3">
        <v>0.84499999999999997</v>
      </c>
    </row>
    <row r="131" spans="1:3" x14ac:dyDescent="0.25">
      <c r="A131">
        <v>26940</v>
      </c>
      <c r="B131" t="s">
        <v>276</v>
      </c>
      <c r="C131" s="3">
        <v>0.46700000000000003</v>
      </c>
    </row>
    <row r="132" spans="1:3" x14ac:dyDescent="0.25">
      <c r="A132">
        <v>26960</v>
      </c>
      <c r="B132" t="s">
        <v>277</v>
      </c>
      <c r="C132" s="3">
        <v>0.63700000000000001</v>
      </c>
    </row>
    <row r="133" spans="1:3" x14ac:dyDescent="0.25">
      <c r="A133">
        <v>27020</v>
      </c>
      <c r="B133" t="s">
        <v>278</v>
      </c>
      <c r="C133" s="3">
        <v>0.68808651516899288</v>
      </c>
    </row>
    <row r="134" spans="1:3" x14ac:dyDescent="0.25">
      <c r="A134">
        <v>27160</v>
      </c>
      <c r="B134" t="s">
        <v>279</v>
      </c>
      <c r="C134" s="3">
        <v>0.63500000000000001</v>
      </c>
    </row>
    <row r="135" spans="1:3" x14ac:dyDescent="0.25">
      <c r="A135">
        <v>27300</v>
      </c>
      <c r="B135" t="s">
        <v>280</v>
      </c>
      <c r="C135" s="3">
        <v>0.70157227189860238</v>
      </c>
    </row>
    <row r="136" spans="1:3" x14ac:dyDescent="0.25">
      <c r="A136">
        <v>27420</v>
      </c>
      <c r="B136" t="s">
        <v>281</v>
      </c>
      <c r="C136" s="3">
        <v>0.78099999999999992</v>
      </c>
    </row>
    <row r="137" spans="1:3" x14ac:dyDescent="0.25">
      <c r="A137">
        <v>27540</v>
      </c>
      <c r="B137" t="s">
        <v>282</v>
      </c>
      <c r="C137" s="3">
        <v>0.79846421947943969</v>
      </c>
    </row>
    <row r="138" spans="1:3" x14ac:dyDescent="0.25">
      <c r="A138">
        <v>27660</v>
      </c>
      <c r="B138" t="s">
        <v>283</v>
      </c>
      <c r="C138" s="3">
        <v>0.66099999999999992</v>
      </c>
    </row>
    <row r="139" spans="1:3" x14ac:dyDescent="0.25">
      <c r="A139">
        <v>27920</v>
      </c>
      <c r="B139" t="s">
        <v>284</v>
      </c>
      <c r="C139" s="3">
        <v>0.52600000000000002</v>
      </c>
    </row>
    <row r="140" spans="1:3" x14ac:dyDescent="0.25">
      <c r="A140">
        <v>28260</v>
      </c>
      <c r="B140" t="s">
        <v>285</v>
      </c>
      <c r="C140" s="3">
        <v>0.84410772552043178</v>
      </c>
    </row>
    <row r="141" spans="1:3" x14ac:dyDescent="0.25">
      <c r="A141">
        <v>28340</v>
      </c>
      <c r="B141" t="s">
        <v>286</v>
      </c>
      <c r="C141" s="3">
        <v>0.7290000000000002</v>
      </c>
    </row>
    <row r="142" spans="1:3" x14ac:dyDescent="0.25">
      <c r="A142">
        <v>28380</v>
      </c>
      <c r="B142" t="s">
        <v>287</v>
      </c>
      <c r="C142" s="3">
        <v>0.60799999999999998</v>
      </c>
    </row>
    <row r="143" spans="1:3" x14ac:dyDescent="0.25">
      <c r="A143">
        <v>28860</v>
      </c>
      <c r="B143" t="s">
        <v>288</v>
      </c>
      <c r="C143" s="3">
        <v>0.65102258726899376</v>
      </c>
    </row>
    <row r="144" spans="1:3" x14ac:dyDescent="0.25">
      <c r="A144">
        <v>29860</v>
      </c>
      <c r="B144" t="s">
        <v>289</v>
      </c>
      <c r="C144" s="3">
        <v>0.63235450523181447</v>
      </c>
    </row>
    <row r="145" spans="1:3" x14ac:dyDescent="0.25">
      <c r="A145">
        <v>29980</v>
      </c>
      <c r="B145" t="s">
        <v>290</v>
      </c>
      <c r="C145" s="3">
        <v>0.64500000000000002</v>
      </c>
    </row>
    <row r="146" spans="1:3" x14ac:dyDescent="0.25">
      <c r="A146">
        <v>30060</v>
      </c>
      <c r="B146" t="s">
        <v>291</v>
      </c>
      <c r="C146" s="3">
        <v>0.66299999999999992</v>
      </c>
    </row>
    <row r="147" spans="1:3" x14ac:dyDescent="0.25">
      <c r="A147">
        <v>30280</v>
      </c>
      <c r="B147" t="s">
        <v>292</v>
      </c>
      <c r="C147" s="3">
        <v>0.68099999999999994</v>
      </c>
    </row>
    <row r="148" spans="1:3" x14ac:dyDescent="0.25">
      <c r="A148">
        <v>30420</v>
      </c>
      <c r="B148" t="s">
        <v>293</v>
      </c>
      <c r="C148" s="3">
        <v>0.83439903442485308</v>
      </c>
    </row>
    <row r="149" spans="1:3" x14ac:dyDescent="0.25">
      <c r="A149">
        <v>30580</v>
      </c>
      <c r="B149" t="s">
        <v>294</v>
      </c>
      <c r="C149" s="3">
        <v>0.73</v>
      </c>
    </row>
    <row r="150" spans="1:3" x14ac:dyDescent="0.25">
      <c r="A150">
        <v>30660</v>
      </c>
      <c r="B150" t="s">
        <v>295</v>
      </c>
      <c r="C150" s="3">
        <v>0.57299999999999995</v>
      </c>
    </row>
    <row r="151" spans="1:3" x14ac:dyDescent="0.25">
      <c r="A151">
        <v>30900</v>
      </c>
      <c r="B151" t="s">
        <v>296</v>
      </c>
      <c r="C151" s="3">
        <v>0.72</v>
      </c>
    </row>
    <row r="152" spans="1:3" x14ac:dyDescent="0.25">
      <c r="A152">
        <v>30940</v>
      </c>
      <c r="B152" t="s">
        <v>297</v>
      </c>
      <c r="C152" s="3">
        <v>0.54679772856025255</v>
      </c>
    </row>
    <row r="153" spans="1:3" x14ac:dyDescent="0.25">
      <c r="A153">
        <v>31220</v>
      </c>
      <c r="B153" t="s">
        <v>298</v>
      </c>
      <c r="C153" s="3">
        <v>0.69900000000000007</v>
      </c>
    </row>
    <row r="154" spans="1:3" x14ac:dyDescent="0.25">
      <c r="A154">
        <v>31380</v>
      </c>
      <c r="B154" t="s">
        <v>299</v>
      </c>
      <c r="C154" s="3">
        <v>0.65099999999999991</v>
      </c>
    </row>
    <row r="155" spans="1:3" x14ac:dyDescent="0.25">
      <c r="A155">
        <v>31500</v>
      </c>
      <c r="B155" t="s">
        <v>300</v>
      </c>
      <c r="C155" s="3">
        <v>0.68400000000000005</v>
      </c>
    </row>
    <row r="156" spans="1:3" x14ac:dyDescent="0.25">
      <c r="A156">
        <v>31580</v>
      </c>
      <c r="B156" t="s">
        <v>301</v>
      </c>
      <c r="C156" s="3">
        <v>0.65200000000000002</v>
      </c>
    </row>
    <row r="157" spans="1:3" x14ac:dyDescent="0.25">
      <c r="A157">
        <v>31620</v>
      </c>
      <c r="B157" t="s">
        <v>302</v>
      </c>
      <c r="C157" s="3">
        <v>0.66099999999999981</v>
      </c>
    </row>
    <row r="158" spans="1:3" x14ac:dyDescent="0.25">
      <c r="A158">
        <v>31680</v>
      </c>
      <c r="B158" t="s">
        <v>303</v>
      </c>
      <c r="C158" s="3">
        <v>0.61399999999999999</v>
      </c>
    </row>
    <row r="159" spans="1:3" x14ac:dyDescent="0.25">
      <c r="A159">
        <v>31820</v>
      </c>
      <c r="B159" t="s">
        <v>304</v>
      </c>
      <c r="C159" s="3">
        <v>0.80099999999999993</v>
      </c>
    </row>
    <row r="160" spans="1:3" x14ac:dyDescent="0.25">
      <c r="A160">
        <v>31930</v>
      </c>
      <c r="B160" t="s">
        <v>305</v>
      </c>
      <c r="C160" s="3">
        <v>0.68700000000000006</v>
      </c>
    </row>
    <row r="161" spans="1:3" x14ac:dyDescent="0.25">
      <c r="A161">
        <v>31940</v>
      </c>
      <c r="B161" t="s">
        <v>306</v>
      </c>
      <c r="C161" s="3">
        <v>0.71797507295388219</v>
      </c>
    </row>
    <row r="162" spans="1:3" x14ac:dyDescent="0.25">
      <c r="A162">
        <v>31980</v>
      </c>
      <c r="B162" t="s">
        <v>307</v>
      </c>
      <c r="C162" s="3">
        <v>0.67</v>
      </c>
    </row>
    <row r="163" spans="1:3" x14ac:dyDescent="0.25">
      <c r="A163">
        <v>32020</v>
      </c>
      <c r="B163" t="s">
        <v>308</v>
      </c>
      <c r="C163" s="3">
        <v>0.58799999999999997</v>
      </c>
    </row>
    <row r="164" spans="1:3" x14ac:dyDescent="0.25">
      <c r="A164">
        <v>32100</v>
      </c>
      <c r="B164" t="s">
        <v>309</v>
      </c>
      <c r="C164" s="3">
        <v>0.66299999999999992</v>
      </c>
    </row>
    <row r="165" spans="1:3" x14ac:dyDescent="0.25">
      <c r="A165">
        <v>32140</v>
      </c>
      <c r="B165" t="s">
        <v>310</v>
      </c>
      <c r="C165" s="3">
        <v>0.83599999999999997</v>
      </c>
    </row>
    <row r="166" spans="1:3" x14ac:dyDescent="0.25">
      <c r="A166">
        <v>32180</v>
      </c>
      <c r="B166" t="s">
        <v>311</v>
      </c>
      <c r="C166" s="3">
        <v>0.72799999999999998</v>
      </c>
    </row>
    <row r="167" spans="1:3" x14ac:dyDescent="0.25">
      <c r="A167">
        <v>32260</v>
      </c>
      <c r="B167" t="s">
        <v>312</v>
      </c>
      <c r="C167" s="3">
        <v>0.77700000000000014</v>
      </c>
    </row>
    <row r="168" spans="1:3" x14ac:dyDescent="0.25">
      <c r="A168">
        <v>32280</v>
      </c>
      <c r="B168" t="s">
        <v>313</v>
      </c>
      <c r="C168" s="3">
        <v>0.64700000000000002</v>
      </c>
    </row>
    <row r="169" spans="1:3" x14ac:dyDescent="0.25">
      <c r="A169">
        <v>32340</v>
      </c>
      <c r="B169" t="s">
        <v>314</v>
      </c>
      <c r="C169" s="3">
        <v>0.72900000000000009</v>
      </c>
    </row>
    <row r="170" spans="1:3" x14ac:dyDescent="0.25">
      <c r="A170">
        <v>32380</v>
      </c>
      <c r="B170" t="s">
        <v>315</v>
      </c>
      <c r="C170" s="3">
        <v>0.79565314262137254</v>
      </c>
    </row>
    <row r="171" spans="1:3" x14ac:dyDescent="0.25">
      <c r="A171">
        <v>32460</v>
      </c>
      <c r="B171" t="s">
        <v>316</v>
      </c>
      <c r="C171" s="3">
        <v>0.66799999999999993</v>
      </c>
    </row>
    <row r="172" spans="1:3" x14ac:dyDescent="0.25">
      <c r="A172">
        <v>32500</v>
      </c>
      <c r="B172" t="s">
        <v>317</v>
      </c>
      <c r="C172" s="3">
        <v>0.6409999999999999</v>
      </c>
    </row>
    <row r="173" spans="1:3" x14ac:dyDescent="0.25">
      <c r="A173">
        <v>32540</v>
      </c>
      <c r="B173" t="s">
        <v>318</v>
      </c>
      <c r="C173" s="3">
        <v>0.64700000000000002</v>
      </c>
    </row>
    <row r="174" spans="1:3" x14ac:dyDescent="0.25">
      <c r="A174">
        <v>32620</v>
      </c>
      <c r="B174" t="s">
        <v>319</v>
      </c>
      <c r="C174" s="3">
        <v>0.58335258201386753</v>
      </c>
    </row>
    <row r="175" spans="1:3" x14ac:dyDescent="0.25">
      <c r="A175">
        <v>32660</v>
      </c>
      <c r="B175" t="s">
        <v>320</v>
      </c>
      <c r="C175" s="3">
        <v>0.65300000000000002</v>
      </c>
    </row>
    <row r="176" spans="1:3" x14ac:dyDescent="0.25">
      <c r="A176">
        <v>32700</v>
      </c>
      <c r="B176" t="s">
        <v>321</v>
      </c>
      <c r="C176" s="3">
        <v>0.84400000000000008</v>
      </c>
    </row>
    <row r="177" spans="1:3" x14ac:dyDescent="0.25">
      <c r="A177">
        <v>32860</v>
      </c>
      <c r="B177" t="s">
        <v>322</v>
      </c>
      <c r="C177" s="3">
        <v>0.76200000000000001</v>
      </c>
    </row>
    <row r="178" spans="1:3" x14ac:dyDescent="0.25">
      <c r="A178">
        <v>32940</v>
      </c>
      <c r="B178" t="s">
        <v>323</v>
      </c>
      <c r="C178" s="3">
        <v>0.63070045576759126</v>
      </c>
    </row>
    <row r="179" spans="1:3" x14ac:dyDescent="0.25">
      <c r="A179">
        <v>32980</v>
      </c>
      <c r="B179" t="s">
        <v>324</v>
      </c>
      <c r="C179" s="3">
        <v>0.78400000000000003</v>
      </c>
    </row>
    <row r="180" spans="1:3" x14ac:dyDescent="0.25">
      <c r="A180">
        <v>33020</v>
      </c>
      <c r="B180" t="s">
        <v>325</v>
      </c>
      <c r="C180" s="3">
        <v>0.64400000000000002</v>
      </c>
    </row>
    <row r="181" spans="1:3" x14ac:dyDescent="0.25">
      <c r="A181">
        <v>33060</v>
      </c>
      <c r="B181" t="s">
        <v>326</v>
      </c>
      <c r="C181" s="3">
        <v>0.66200000000000003</v>
      </c>
    </row>
    <row r="182" spans="1:3" x14ac:dyDescent="0.25">
      <c r="A182">
        <v>33180</v>
      </c>
      <c r="B182" t="s">
        <v>327</v>
      </c>
      <c r="C182" s="3">
        <v>0.434</v>
      </c>
    </row>
    <row r="183" spans="1:3" x14ac:dyDescent="0.25">
      <c r="A183">
        <v>33500</v>
      </c>
      <c r="B183" t="s">
        <v>328</v>
      </c>
      <c r="C183" s="3">
        <v>0.77872434104585131</v>
      </c>
    </row>
    <row r="184" spans="1:3" x14ac:dyDescent="0.25">
      <c r="A184">
        <v>33580</v>
      </c>
      <c r="B184" t="s">
        <v>329</v>
      </c>
      <c r="C184" s="3">
        <v>0.84316112003672239</v>
      </c>
    </row>
    <row r="185" spans="1:3" x14ac:dyDescent="0.25">
      <c r="A185">
        <v>33620</v>
      </c>
      <c r="B185" t="s">
        <v>330</v>
      </c>
      <c r="C185" s="3">
        <v>0.59200000000000008</v>
      </c>
    </row>
    <row r="186" spans="1:3" x14ac:dyDescent="0.25">
      <c r="A186">
        <v>34020</v>
      </c>
      <c r="B186" t="s">
        <v>331</v>
      </c>
      <c r="C186" s="3">
        <v>0.61899999999999999</v>
      </c>
    </row>
    <row r="187" spans="1:3" x14ac:dyDescent="0.25">
      <c r="A187">
        <v>34260</v>
      </c>
      <c r="B187" t="s">
        <v>332</v>
      </c>
      <c r="C187" s="3">
        <v>0.64200000000000002</v>
      </c>
    </row>
    <row r="188" spans="1:3" x14ac:dyDescent="0.25">
      <c r="A188">
        <v>34380</v>
      </c>
      <c r="B188" t="s">
        <v>333</v>
      </c>
      <c r="C188" s="3">
        <v>0.68299999999999994</v>
      </c>
    </row>
    <row r="189" spans="1:3" x14ac:dyDescent="0.25">
      <c r="A189">
        <v>34460</v>
      </c>
      <c r="B189" t="s">
        <v>334</v>
      </c>
      <c r="C189" s="3">
        <v>0.61584110825222804</v>
      </c>
    </row>
    <row r="190" spans="1:3" x14ac:dyDescent="0.25">
      <c r="A190">
        <v>34500</v>
      </c>
      <c r="B190" t="s">
        <v>335</v>
      </c>
      <c r="C190" s="3">
        <v>0.65300000000000002</v>
      </c>
    </row>
    <row r="191" spans="1:3" x14ac:dyDescent="0.25">
      <c r="A191">
        <v>34540</v>
      </c>
      <c r="B191" t="s">
        <v>336</v>
      </c>
      <c r="C191" s="3">
        <v>0.73099999999999998</v>
      </c>
    </row>
    <row r="192" spans="1:3" x14ac:dyDescent="0.25">
      <c r="A192">
        <v>34660</v>
      </c>
      <c r="B192" t="s">
        <v>337</v>
      </c>
      <c r="C192" s="3">
        <v>0.65099999999999991</v>
      </c>
    </row>
    <row r="193" spans="1:3" x14ac:dyDescent="0.25">
      <c r="A193">
        <v>34700</v>
      </c>
      <c r="B193" t="s">
        <v>338</v>
      </c>
      <c r="C193" s="3">
        <v>0.79099999999999993</v>
      </c>
    </row>
    <row r="194" spans="1:3" x14ac:dyDescent="0.25">
      <c r="A194">
        <v>34780</v>
      </c>
      <c r="B194" t="s">
        <v>339</v>
      </c>
      <c r="C194" s="3">
        <v>0.624</v>
      </c>
    </row>
    <row r="195" spans="1:3" x14ac:dyDescent="0.25">
      <c r="A195">
        <v>35020</v>
      </c>
      <c r="B195" t="s">
        <v>340</v>
      </c>
      <c r="C195" s="3">
        <v>0.52343851265097707</v>
      </c>
    </row>
    <row r="196" spans="1:3" x14ac:dyDescent="0.25">
      <c r="A196">
        <v>35060</v>
      </c>
      <c r="B196" t="s">
        <v>341</v>
      </c>
      <c r="C196" s="3">
        <v>0.55399999999999994</v>
      </c>
    </row>
    <row r="197" spans="1:3" x14ac:dyDescent="0.25">
      <c r="A197">
        <v>35220</v>
      </c>
      <c r="B197" t="s">
        <v>342</v>
      </c>
      <c r="C197" s="3">
        <v>0.627</v>
      </c>
    </row>
    <row r="198" spans="1:3" x14ac:dyDescent="0.25">
      <c r="A198">
        <v>35420</v>
      </c>
      <c r="B198" t="s">
        <v>343</v>
      </c>
      <c r="C198" s="3">
        <v>0.7340000000000001</v>
      </c>
    </row>
    <row r="199" spans="1:3" x14ac:dyDescent="0.25">
      <c r="A199">
        <v>35460</v>
      </c>
      <c r="B199" t="s">
        <v>344</v>
      </c>
      <c r="C199" s="3">
        <v>0.61</v>
      </c>
    </row>
    <row r="200" spans="1:3" x14ac:dyDescent="0.25">
      <c r="A200">
        <v>35500</v>
      </c>
      <c r="B200" t="s">
        <v>345</v>
      </c>
      <c r="C200" s="3">
        <v>0.72499999999999998</v>
      </c>
    </row>
    <row r="201" spans="1:3" x14ac:dyDescent="0.25">
      <c r="A201">
        <v>35580</v>
      </c>
      <c r="B201" t="s">
        <v>346</v>
      </c>
      <c r="C201" s="3">
        <v>0.85699999999999998</v>
      </c>
    </row>
    <row r="202" spans="1:3" x14ac:dyDescent="0.25">
      <c r="A202">
        <v>35740</v>
      </c>
      <c r="B202" t="s">
        <v>347</v>
      </c>
      <c r="C202" s="3">
        <v>0.82678119821777063</v>
      </c>
    </row>
    <row r="203" spans="1:3" x14ac:dyDescent="0.25">
      <c r="A203">
        <v>35820</v>
      </c>
      <c r="B203" t="s">
        <v>348</v>
      </c>
      <c r="C203" s="3">
        <v>0.78743495126800178</v>
      </c>
    </row>
    <row r="204" spans="1:3" x14ac:dyDescent="0.25">
      <c r="A204">
        <v>35860</v>
      </c>
      <c r="B204" t="s">
        <v>349</v>
      </c>
      <c r="C204" s="3">
        <v>0.71700000000000008</v>
      </c>
    </row>
    <row r="205" spans="1:3" x14ac:dyDescent="0.25">
      <c r="A205">
        <v>35940</v>
      </c>
      <c r="B205" t="s">
        <v>350</v>
      </c>
      <c r="C205" s="3">
        <v>0.73699999999999999</v>
      </c>
    </row>
    <row r="206" spans="1:3" x14ac:dyDescent="0.25">
      <c r="A206">
        <v>36660</v>
      </c>
      <c r="B206" t="s">
        <v>351</v>
      </c>
      <c r="C206" s="3">
        <v>0.60499999999999998</v>
      </c>
    </row>
    <row r="207" spans="1:3" x14ac:dyDescent="0.25">
      <c r="A207">
        <v>36820</v>
      </c>
      <c r="B207" t="s">
        <v>352</v>
      </c>
      <c r="C207" s="3">
        <v>0.7609999999999999</v>
      </c>
    </row>
    <row r="208" spans="1:3" x14ac:dyDescent="0.25">
      <c r="A208">
        <v>36840</v>
      </c>
      <c r="B208" t="s">
        <v>353</v>
      </c>
      <c r="C208" s="3">
        <v>0.75700000000000001</v>
      </c>
    </row>
    <row r="209" spans="1:3" x14ac:dyDescent="0.25">
      <c r="A209">
        <v>36860</v>
      </c>
      <c r="B209" t="s">
        <v>354</v>
      </c>
      <c r="C209" s="3">
        <v>0.71731765729462416</v>
      </c>
    </row>
    <row r="210" spans="1:3" x14ac:dyDescent="0.25">
      <c r="A210">
        <v>36900</v>
      </c>
      <c r="B210" t="s">
        <v>355</v>
      </c>
      <c r="C210" s="3">
        <v>0.71682084248352973</v>
      </c>
    </row>
    <row r="211" spans="1:3" x14ac:dyDescent="0.25">
      <c r="A211">
        <v>36940</v>
      </c>
      <c r="B211" t="s">
        <v>356</v>
      </c>
      <c r="C211" s="3">
        <v>0.81099999999999994</v>
      </c>
    </row>
    <row r="212" spans="1:3" x14ac:dyDescent="0.25">
      <c r="A212">
        <v>37020</v>
      </c>
      <c r="B212" t="s">
        <v>357</v>
      </c>
      <c r="C212" s="3">
        <v>0.68299999999999994</v>
      </c>
    </row>
    <row r="213" spans="1:3" x14ac:dyDescent="0.25">
      <c r="A213">
        <v>37060</v>
      </c>
      <c r="B213" t="s">
        <v>358</v>
      </c>
      <c r="C213" s="3">
        <v>0.67400000000000004</v>
      </c>
    </row>
    <row r="214" spans="1:3" x14ac:dyDescent="0.25">
      <c r="A214">
        <v>37120</v>
      </c>
      <c r="B214" t="s">
        <v>359</v>
      </c>
      <c r="C214" s="3">
        <v>0.59099999999999986</v>
      </c>
    </row>
    <row r="215" spans="1:3" x14ac:dyDescent="0.25">
      <c r="A215">
        <v>37140</v>
      </c>
      <c r="B215" t="s">
        <v>360</v>
      </c>
      <c r="C215" s="3">
        <v>0.68138749109052033</v>
      </c>
    </row>
    <row r="216" spans="1:3" x14ac:dyDescent="0.25">
      <c r="A216">
        <v>37500</v>
      </c>
      <c r="B216" t="s">
        <v>361</v>
      </c>
      <c r="C216" s="3">
        <v>0.65500000000000003</v>
      </c>
    </row>
    <row r="217" spans="1:3" x14ac:dyDescent="0.25">
      <c r="A217">
        <v>37540</v>
      </c>
      <c r="B217" t="s">
        <v>362</v>
      </c>
      <c r="C217" s="3">
        <v>0.63600000000000001</v>
      </c>
    </row>
    <row r="218" spans="1:3" x14ac:dyDescent="0.25">
      <c r="A218">
        <v>37660</v>
      </c>
      <c r="B218" t="s">
        <v>363</v>
      </c>
      <c r="C218" s="3">
        <v>0.73799999999999999</v>
      </c>
    </row>
    <row r="219" spans="1:3" x14ac:dyDescent="0.25">
      <c r="A219">
        <v>37800</v>
      </c>
      <c r="B219" t="s">
        <v>364</v>
      </c>
      <c r="C219" s="3">
        <v>0.81599999999999995</v>
      </c>
    </row>
    <row r="220" spans="1:3" x14ac:dyDescent="0.25">
      <c r="A220">
        <v>37940</v>
      </c>
      <c r="B220" t="s">
        <v>365</v>
      </c>
      <c r="C220" s="3">
        <v>0.629</v>
      </c>
    </row>
    <row r="221" spans="1:3" x14ac:dyDescent="0.25">
      <c r="A221">
        <v>38100</v>
      </c>
      <c r="B221" t="s">
        <v>366</v>
      </c>
      <c r="C221" s="3">
        <v>0.59499999999999997</v>
      </c>
    </row>
    <row r="222" spans="1:3" x14ac:dyDescent="0.25">
      <c r="A222">
        <v>38180</v>
      </c>
      <c r="B222" t="s">
        <v>367</v>
      </c>
      <c r="C222" s="3">
        <v>0.83000693470469078</v>
      </c>
    </row>
    <row r="223" spans="1:3" x14ac:dyDescent="0.25">
      <c r="A223">
        <v>38260</v>
      </c>
      <c r="B223" t="s">
        <v>368</v>
      </c>
      <c r="C223" s="3">
        <v>0.72799999999999998</v>
      </c>
    </row>
    <row r="224" spans="1:3" x14ac:dyDescent="0.25">
      <c r="A224">
        <v>38420</v>
      </c>
      <c r="B224" t="s">
        <v>369</v>
      </c>
      <c r="C224" s="3">
        <v>0.77099999999999991</v>
      </c>
    </row>
    <row r="225" spans="1:3" x14ac:dyDescent="0.25">
      <c r="A225">
        <v>38500</v>
      </c>
      <c r="B225" t="s">
        <v>370</v>
      </c>
      <c r="C225" s="3">
        <v>0.72699999999999998</v>
      </c>
    </row>
    <row r="226" spans="1:3" x14ac:dyDescent="0.25">
      <c r="A226">
        <v>38580</v>
      </c>
      <c r="B226" t="s">
        <v>371</v>
      </c>
      <c r="C226" s="3">
        <v>0.57890700000000006</v>
      </c>
    </row>
    <row r="227" spans="1:3" x14ac:dyDescent="0.25">
      <c r="A227">
        <v>38620</v>
      </c>
      <c r="B227" t="s">
        <v>372</v>
      </c>
      <c r="C227" s="3">
        <v>0.69900000000000007</v>
      </c>
    </row>
    <row r="228" spans="1:3" x14ac:dyDescent="0.25">
      <c r="A228">
        <v>38700</v>
      </c>
      <c r="B228" t="s">
        <v>373</v>
      </c>
      <c r="C228" s="3">
        <v>0.65099999999999991</v>
      </c>
    </row>
    <row r="229" spans="1:3" x14ac:dyDescent="0.25">
      <c r="A229">
        <v>38740</v>
      </c>
      <c r="B229" t="s">
        <v>374</v>
      </c>
      <c r="C229" s="3">
        <v>0.623</v>
      </c>
    </row>
    <row r="230" spans="1:3" x14ac:dyDescent="0.25">
      <c r="A230">
        <v>38840</v>
      </c>
      <c r="B230" t="s">
        <v>375</v>
      </c>
      <c r="C230" s="3">
        <v>0.75600000000000001</v>
      </c>
    </row>
    <row r="231" spans="1:3" x14ac:dyDescent="0.25">
      <c r="A231">
        <v>39020</v>
      </c>
      <c r="B231" t="s">
        <v>376</v>
      </c>
      <c r="C231" s="3">
        <v>0.56999999999999995</v>
      </c>
    </row>
    <row r="232" spans="1:3" x14ac:dyDescent="0.25">
      <c r="A232">
        <v>39500</v>
      </c>
      <c r="B232" t="s">
        <v>377</v>
      </c>
      <c r="C232" s="3">
        <v>0.76238033142540618</v>
      </c>
    </row>
    <row r="233" spans="1:3" x14ac:dyDescent="0.25">
      <c r="A233">
        <v>39860</v>
      </c>
      <c r="B233" t="s">
        <v>378</v>
      </c>
      <c r="C233" s="3">
        <v>0.80800000000000005</v>
      </c>
    </row>
    <row r="234" spans="1:3" x14ac:dyDescent="0.25">
      <c r="A234">
        <v>39980</v>
      </c>
      <c r="B234" t="s">
        <v>379</v>
      </c>
      <c r="C234" s="3">
        <v>0.67299999999999993</v>
      </c>
    </row>
    <row r="235" spans="1:3" x14ac:dyDescent="0.25">
      <c r="A235">
        <v>40080</v>
      </c>
      <c r="B235" t="s">
        <v>380</v>
      </c>
      <c r="C235" s="3">
        <v>0.67369639734172804</v>
      </c>
    </row>
    <row r="236" spans="1:3" x14ac:dyDescent="0.25">
      <c r="A236">
        <v>40300</v>
      </c>
      <c r="B236" t="s">
        <v>381</v>
      </c>
      <c r="C236" s="3">
        <v>0.75599999999999989</v>
      </c>
    </row>
    <row r="237" spans="1:3" x14ac:dyDescent="0.25">
      <c r="A237">
        <v>40620</v>
      </c>
      <c r="B237" t="s">
        <v>382</v>
      </c>
      <c r="C237" s="3">
        <v>0.64900000000000002</v>
      </c>
    </row>
    <row r="238" spans="1:3" x14ac:dyDescent="0.25">
      <c r="A238">
        <v>40780</v>
      </c>
      <c r="B238" t="s">
        <v>383</v>
      </c>
      <c r="C238" s="3">
        <v>0.67398566536103177</v>
      </c>
    </row>
    <row r="239" spans="1:3" x14ac:dyDescent="0.25">
      <c r="A239">
        <v>40820</v>
      </c>
      <c r="B239" t="s">
        <v>384</v>
      </c>
      <c r="C239" s="3">
        <v>0.64400000000000002</v>
      </c>
    </row>
    <row r="240" spans="1:3" x14ac:dyDescent="0.25">
      <c r="A240">
        <v>41400</v>
      </c>
      <c r="B240" t="s">
        <v>385</v>
      </c>
      <c r="C240" s="3">
        <v>0.67599999999999993</v>
      </c>
    </row>
    <row r="241" spans="1:3" x14ac:dyDescent="0.25">
      <c r="A241">
        <v>41460</v>
      </c>
      <c r="B241" t="s">
        <v>386</v>
      </c>
      <c r="C241" s="3">
        <v>0.78379166666666655</v>
      </c>
    </row>
    <row r="242" spans="1:3" x14ac:dyDescent="0.25">
      <c r="A242">
        <v>41780</v>
      </c>
      <c r="B242" t="s">
        <v>387</v>
      </c>
      <c r="C242" s="3">
        <v>0.73099999999999998</v>
      </c>
    </row>
    <row r="243" spans="1:3" x14ac:dyDescent="0.25">
      <c r="A243">
        <v>42300</v>
      </c>
      <c r="B243" t="s">
        <v>388</v>
      </c>
      <c r="C243" s="3">
        <v>0.58499999999999996</v>
      </c>
    </row>
    <row r="244" spans="1:3" x14ac:dyDescent="0.25">
      <c r="A244">
        <v>42420</v>
      </c>
      <c r="B244" t="s">
        <v>389</v>
      </c>
      <c r="C244" s="3">
        <v>0.78306127623608957</v>
      </c>
    </row>
    <row r="245" spans="1:3" x14ac:dyDescent="0.25">
      <c r="A245">
        <v>42460</v>
      </c>
      <c r="B245" t="s">
        <v>390</v>
      </c>
      <c r="C245" s="3">
        <v>0.628</v>
      </c>
    </row>
    <row r="246" spans="1:3" x14ac:dyDescent="0.25">
      <c r="A246">
        <v>42620</v>
      </c>
      <c r="B246" t="s">
        <v>391</v>
      </c>
      <c r="C246" s="3">
        <v>0.64800000000000002</v>
      </c>
    </row>
    <row r="247" spans="1:3" x14ac:dyDescent="0.25">
      <c r="A247">
        <v>42740</v>
      </c>
      <c r="B247" t="s">
        <v>392</v>
      </c>
      <c r="C247" s="3">
        <v>0.69700000000000006</v>
      </c>
    </row>
    <row r="248" spans="1:3" x14ac:dyDescent="0.25">
      <c r="A248">
        <v>42820</v>
      </c>
      <c r="B248" t="s">
        <v>393</v>
      </c>
      <c r="C248" s="3">
        <v>0.55700000000000005</v>
      </c>
    </row>
    <row r="249" spans="1:3" x14ac:dyDescent="0.25">
      <c r="A249">
        <v>42940</v>
      </c>
      <c r="B249" t="s">
        <v>394</v>
      </c>
      <c r="C249" s="3">
        <v>0.71599999999999997</v>
      </c>
    </row>
    <row r="250" spans="1:3" x14ac:dyDescent="0.25">
      <c r="A250">
        <v>42980</v>
      </c>
      <c r="B250" t="s">
        <v>395</v>
      </c>
      <c r="C250" s="3">
        <v>0.73400000000000021</v>
      </c>
    </row>
    <row r="251" spans="1:3" x14ac:dyDescent="0.25">
      <c r="A251">
        <v>43020</v>
      </c>
      <c r="B251" t="s">
        <v>396</v>
      </c>
      <c r="C251" s="3">
        <v>0.76373863146762755</v>
      </c>
    </row>
    <row r="252" spans="1:3" x14ac:dyDescent="0.25">
      <c r="A252">
        <v>43060</v>
      </c>
      <c r="B252" t="s">
        <v>397</v>
      </c>
      <c r="C252" s="3">
        <v>0.64599999999999991</v>
      </c>
    </row>
    <row r="253" spans="1:3" x14ac:dyDescent="0.25">
      <c r="A253">
        <v>43180</v>
      </c>
      <c r="B253" t="s">
        <v>398</v>
      </c>
      <c r="C253" s="3">
        <v>0.71400000000000008</v>
      </c>
    </row>
    <row r="254" spans="1:3" x14ac:dyDescent="0.25">
      <c r="A254">
        <v>43380</v>
      </c>
      <c r="B254" t="s">
        <v>399</v>
      </c>
      <c r="C254" s="3">
        <v>0.77700000000000002</v>
      </c>
    </row>
    <row r="255" spans="1:3" x14ac:dyDescent="0.25">
      <c r="A255">
        <v>43460</v>
      </c>
      <c r="B255" t="s">
        <v>400</v>
      </c>
      <c r="C255" s="3">
        <v>0.70400000000000007</v>
      </c>
    </row>
    <row r="256" spans="1:3" x14ac:dyDescent="0.25">
      <c r="A256">
        <v>43700</v>
      </c>
      <c r="B256" t="s">
        <v>401</v>
      </c>
      <c r="C256" s="3">
        <v>0.61499999999999999</v>
      </c>
    </row>
    <row r="257" spans="1:3" x14ac:dyDescent="0.25">
      <c r="A257">
        <v>43940</v>
      </c>
      <c r="B257" t="s">
        <v>402</v>
      </c>
      <c r="C257" s="3">
        <v>0.78200000000000003</v>
      </c>
    </row>
    <row r="258" spans="1:3" x14ac:dyDescent="0.25">
      <c r="A258">
        <v>43980</v>
      </c>
      <c r="B258" t="s">
        <v>403</v>
      </c>
      <c r="C258" s="3">
        <v>0.83</v>
      </c>
    </row>
    <row r="259" spans="1:3" x14ac:dyDescent="0.25">
      <c r="A259">
        <v>44020</v>
      </c>
      <c r="B259" t="s">
        <v>404</v>
      </c>
      <c r="C259" s="3">
        <v>0.84099999999999997</v>
      </c>
    </row>
    <row r="260" spans="1:3" x14ac:dyDescent="0.25">
      <c r="A260">
        <v>44260</v>
      </c>
      <c r="B260" t="s">
        <v>405</v>
      </c>
      <c r="C260" s="3">
        <v>0.6</v>
      </c>
    </row>
    <row r="261" spans="1:3" x14ac:dyDescent="0.25">
      <c r="A261">
        <v>44580</v>
      </c>
      <c r="B261" t="s">
        <v>406</v>
      </c>
      <c r="C261" s="3">
        <v>0.74299999999999999</v>
      </c>
    </row>
    <row r="262" spans="1:3" x14ac:dyDescent="0.25">
      <c r="A262">
        <v>44620</v>
      </c>
      <c r="B262" t="s">
        <v>407</v>
      </c>
      <c r="C262" s="3">
        <v>0.77400000000000002</v>
      </c>
    </row>
    <row r="263" spans="1:3" x14ac:dyDescent="0.25">
      <c r="A263">
        <v>44660</v>
      </c>
      <c r="B263" t="s">
        <v>408</v>
      </c>
      <c r="C263" s="3">
        <v>0.65699999999999992</v>
      </c>
    </row>
    <row r="264" spans="1:3" x14ac:dyDescent="0.25">
      <c r="A264">
        <v>44740</v>
      </c>
      <c r="B264" t="s">
        <v>409</v>
      </c>
      <c r="C264" s="3">
        <v>0.81299999999999994</v>
      </c>
    </row>
    <row r="265" spans="1:3" x14ac:dyDescent="0.25">
      <c r="A265">
        <v>44780</v>
      </c>
      <c r="B265" t="s">
        <v>410</v>
      </c>
      <c r="C265" s="3">
        <v>0.72099999999999997</v>
      </c>
    </row>
    <row r="266" spans="1:3" x14ac:dyDescent="0.25">
      <c r="A266">
        <v>45140</v>
      </c>
      <c r="B266" t="s">
        <v>411</v>
      </c>
      <c r="C266" s="3">
        <v>0.61799999999999999</v>
      </c>
    </row>
    <row r="267" spans="1:3" x14ac:dyDescent="0.25">
      <c r="A267">
        <v>45180</v>
      </c>
      <c r="B267" t="s">
        <v>412</v>
      </c>
      <c r="C267" s="3">
        <v>0.57930865370559848</v>
      </c>
    </row>
    <row r="268" spans="1:3" x14ac:dyDescent="0.25">
      <c r="A268">
        <v>45380</v>
      </c>
      <c r="B268" t="s">
        <v>413</v>
      </c>
      <c r="C268" s="3">
        <v>0.69099999999999995</v>
      </c>
    </row>
    <row r="269" spans="1:3" x14ac:dyDescent="0.25">
      <c r="A269">
        <v>45660</v>
      </c>
      <c r="B269" t="s">
        <v>414</v>
      </c>
      <c r="C269" s="3">
        <v>0.72900000000000009</v>
      </c>
    </row>
    <row r="270" spans="1:3" x14ac:dyDescent="0.25">
      <c r="A270">
        <v>45900</v>
      </c>
      <c r="B270" t="s">
        <v>415</v>
      </c>
      <c r="C270" s="3">
        <v>0.72612988347383411</v>
      </c>
    </row>
    <row r="271" spans="1:3" x14ac:dyDescent="0.25">
      <c r="A271">
        <v>45980</v>
      </c>
      <c r="B271" t="s">
        <v>416</v>
      </c>
      <c r="C271" s="3">
        <v>0.64200000000000002</v>
      </c>
    </row>
    <row r="272" spans="1:3" x14ac:dyDescent="0.25">
      <c r="A272">
        <v>46100</v>
      </c>
      <c r="B272" t="s">
        <v>417</v>
      </c>
      <c r="C272" s="3">
        <v>0.66884807998890972</v>
      </c>
    </row>
    <row r="273" spans="1:3" x14ac:dyDescent="0.25">
      <c r="A273">
        <v>46180</v>
      </c>
      <c r="B273" t="s">
        <v>418</v>
      </c>
      <c r="C273" s="3">
        <v>0.693937706229377</v>
      </c>
    </row>
    <row r="274" spans="1:3" x14ac:dyDescent="0.25">
      <c r="A274">
        <v>46460</v>
      </c>
      <c r="B274" t="s">
        <v>419</v>
      </c>
      <c r="C274" s="3">
        <v>0.6103562621061086</v>
      </c>
    </row>
    <row r="275" spans="1:3" x14ac:dyDescent="0.25">
      <c r="A275">
        <v>46500</v>
      </c>
      <c r="B275" t="s">
        <v>420</v>
      </c>
      <c r="C275" s="3">
        <v>0.72</v>
      </c>
    </row>
    <row r="276" spans="1:3" x14ac:dyDescent="0.25">
      <c r="A276">
        <v>46740</v>
      </c>
      <c r="B276" t="s">
        <v>421</v>
      </c>
      <c r="C276" s="3">
        <v>0.65099999999999991</v>
      </c>
    </row>
    <row r="277" spans="1:3" x14ac:dyDescent="0.25">
      <c r="A277">
        <v>46780</v>
      </c>
      <c r="B277" t="s">
        <v>422</v>
      </c>
      <c r="C277" s="3">
        <v>0.7659999999999999</v>
      </c>
    </row>
    <row r="278" spans="1:3" x14ac:dyDescent="0.25">
      <c r="A278">
        <v>46820</v>
      </c>
      <c r="B278" t="s">
        <v>423</v>
      </c>
      <c r="C278" s="3">
        <v>0.75800000000000001</v>
      </c>
    </row>
    <row r="279" spans="1:3" x14ac:dyDescent="0.25">
      <c r="A279">
        <v>46980</v>
      </c>
      <c r="B279" t="s">
        <v>424</v>
      </c>
      <c r="C279" s="3">
        <v>0.61012570299437607</v>
      </c>
    </row>
    <row r="280" spans="1:3" x14ac:dyDescent="0.25">
      <c r="A280">
        <v>47180</v>
      </c>
      <c r="B280" t="s">
        <v>425</v>
      </c>
      <c r="C280" s="3">
        <v>0.74299999999999999</v>
      </c>
    </row>
    <row r="281" spans="1:3" x14ac:dyDescent="0.25">
      <c r="A281">
        <v>47340</v>
      </c>
      <c r="B281" t="s">
        <v>426</v>
      </c>
      <c r="C281" s="3">
        <v>0.74900000000000011</v>
      </c>
    </row>
    <row r="282" spans="1:3" x14ac:dyDescent="0.25">
      <c r="A282">
        <v>47420</v>
      </c>
      <c r="B282" t="s">
        <v>427</v>
      </c>
      <c r="C282" s="3">
        <v>0.83038055194556992</v>
      </c>
    </row>
    <row r="283" spans="1:3" x14ac:dyDescent="0.25">
      <c r="A283">
        <v>47540</v>
      </c>
      <c r="B283" t="s">
        <v>428</v>
      </c>
      <c r="C283" s="3">
        <v>0.80799999999999994</v>
      </c>
    </row>
    <row r="284" spans="1:3" x14ac:dyDescent="0.25">
      <c r="A284">
        <v>47660</v>
      </c>
      <c r="B284" t="s">
        <v>429</v>
      </c>
      <c r="C284" s="3">
        <v>0.64599999999999991</v>
      </c>
    </row>
    <row r="285" spans="1:3" x14ac:dyDescent="0.25">
      <c r="A285">
        <v>47700</v>
      </c>
      <c r="B285" t="s">
        <v>430</v>
      </c>
      <c r="C285" s="3">
        <v>0.75500000000000012</v>
      </c>
    </row>
    <row r="286" spans="1:3" x14ac:dyDescent="0.25">
      <c r="A286">
        <v>47780</v>
      </c>
      <c r="B286" t="s">
        <v>431</v>
      </c>
      <c r="C286" s="3">
        <v>0.71599999999999997</v>
      </c>
    </row>
    <row r="287" spans="1:3" x14ac:dyDescent="0.25">
      <c r="A287">
        <v>47920</v>
      </c>
      <c r="B287" t="s">
        <v>432</v>
      </c>
      <c r="C287" s="3">
        <v>0.68799999999999994</v>
      </c>
    </row>
    <row r="288" spans="1:3" x14ac:dyDescent="0.25">
      <c r="A288">
        <v>47980</v>
      </c>
      <c r="B288" t="s">
        <v>433</v>
      </c>
      <c r="C288" s="3">
        <v>0.85299999999999998</v>
      </c>
    </row>
    <row r="289" spans="1:3" x14ac:dyDescent="0.25">
      <c r="A289">
        <v>48020</v>
      </c>
      <c r="B289" t="s">
        <v>434</v>
      </c>
      <c r="C289" s="3">
        <v>0.80100000000000005</v>
      </c>
    </row>
    <row r="290" spans="1:3" x14ac:dyDescent="0.25">
      <c r="A290">
        <v>48220</v>
      </c>
      <c r="B290" t="s">
        <v>435</v>
      </c>
      <c r="C290" s="3">
        <v>0.746</v>
      </c>
    </row>
    <row r="291" spans="1:3" x14ac:dyDescent="0.25">
      <c r="A291">
        <v>48460</v>
      </c>
      <c r="B291" t="s">
        <v>436</v>
      </c>
      <c r="C291" s="3">
        <v>0.67400000000000004</v>
      </c>
    </row>
    <row r="292" spans="1:3" x14ac:dyDescent="0.25">
      <c r="A292">
        <v>48500</v>
      </c>
      <c r="B292" t="s">
        <v>437</v>
      </c>
      <c r="C292" s="3">
        <v>0.60699999999999998</v>
      </c>
    </row>
    <row r="293" spans="1:3" x14ac:dyDescent="0.25">
      <c r="A293">
        <v>48580</v>
      </c>
      <c r="B293" t="s">
        <v>438</v>
      </c>
      <c r="C293" s="3">
        <v>0.76500000000000001</v>
      </c>
    </row>
    <row r="294" spans="1:3" x14ac:dyDescent="0.25">
      <c r="A294">
        <v>48780</v>
      </c>
      <c r="B294" t="s">
        <v>439</v>
      </c>
      <c r="C294" s="3">
        <v>0.80400000000000005</v>
      </c>
    </row>
    <row r="295" spans="1:3" x14ac:dyDescent="0.25">
      <c r="A295">
        <v>48820</v>
      </c>
      <c r="B295" t="s">
        <v>440</v>
      </c>
      <c r="C295" s="3">
        <v>0.80599999999999994</v>
      </c>
    </row>
    <row r="296" spans="1:3" x14ac:dyDescent="0.25">
      <c r="A296">
        <v>48940</v>
      </c>
      <c r="B296" t="s">
        <v>441</v>
      </c>
      <c r="C296" s="3">
        <v>0.71200000000000008</v>
      </c>
    </row>
    <row r="297" spans="1:3" x14ac:dyDescent="0.25">
      <c r="A297">
        <v>49100</v>
      </c>
      <c r="B297" t="s">
        <v>442</v>
      </c>
      <c r="C297" s="3">
        <v>0.81200000000000006</v>
      </c>
    </row>
    <row r="298" spans="1:3" x14ac:dyDescent="0.25">
      <c r="A298">
        <v>49220</v>
      </c>
      <c r="B298" t="s">
        <v>443</v>
      </c>
      <c r="C298" s="3">
        <v>0.78700000000000003</v>
      </c>
    </row>
    <row r="299" spans="1:3" x14ac:dyDescent="0.25">
      <c r="A299">
        <v>49260</v>
      </c>
      <c r="B299" t="s">
        <v>444</v>
      </c>
      <c r="C299" s="3">
        <v>0.69600000000000006</v>
      </c>
    </row>
    <row r="300" spans="1:3" x14ac:dyDescent="0.25">
      <c r="A300">
        <v>49300</v>
      </c>
      <c r="B300" t="s">
        <v>445</v>
      </c>
      <c r="C300" s="3">
        <v>0.75</v>
      </c>
    </row>
    <row r="301" spans="1:3" x14ac:dyDescent="0.25">
      <c r="A301">
        <v>49380</v>
      </c>
      <c r="B301" t="s">
        <v>446</v>
      </c>
      <c r="C301" s="3">
        <v>0.79099999999999993</v>
      </c>
    </row>
    <row r="302" spans="1:3" x14ac:dyDescent="0.25">
      <c r="A302">
        <v>49460</v>
      </c>
      <c r="B302" t="s">
        <v>447</v>
      </c>
      <c r="C302" s="3">
        <v>0.754</v>
      </c>
    </row>
    <row r="303" spans="1:3" x14ac:dyDescent="0.25">
      <c r="A303">
        <v>49780</v>
      </c>
      <c r="B303" t="s">
        <v>448</v>
      </c>
      <c r="C303" s="3">
        <v>0.69700000000000006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sqref="A1:B20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0</v>
      </c>
      <c r="B1" t="s">
        <v>1</v>
      </c>
      <c r="C1" t="s">
        <v>488</v>
      </c>
    </row>
    <row r="2" spans="1:3" x14ac:dyDescent="0.25">
      <c r="A2">
        <v>1</v>
      </c>
      <c r="B2" t="s">
        <v>450</v>
      </c>
      <c r="C2" s="2">
        <v>0.57805064940191864</v>
      </c>
    </row>
    <row r="3" spans="1:3" x14ac:dyDescent="0.25">
      <c r="A3">
        <v>5</v>
      </c>
      <c r="B3" t="s">
        <v>451</v>
      </c>
      <c r="C3" s="2">
        <v>0.61604229295706969</v>
      </c>
    </row>
    <row r="4" spans="1:3" x14ac:dyDescent="0.25">
      <c r="A4">
        <v>17</v>
      </c>
      <c r="B4" t="s">
        <v>452</v>
      </c>
      <c r="C4" s="2">
        <v>0.6672116078020025</v>
      </c>
    </row>
    <row r="5" spans="1:3" x14ac:dyDescent="0.25">
      <c r="A5">
        <v>18</v>
      </c>
      <c r="B5" t="s">
        <v>453</v>
      </c>
      <c r="C5" s="2">
        <v>0.71230244977406476</v>
      </c>
    </row>
    <row r="6" spans="1:3" x14ac:dyDescent="0.25">
      <c r="A6">
        <v>19</v>
      </c>
      <c r="B6" t="s">
        <v>454</v>
      </c>
      <c r="C6" s="2">
        <v>0.79730600343908076</v>
      </c>
    </row>
    <row r="7" spans="1:3" x14ac:dyDescent="0.25">
      <c r="A7">
        <v>20</v>
      </c>
      <c r="B7" t="s">
        <v>455</v>
      </c>
      <c r="C7" s="2">
        <v>0.76221102709810729</v>
      </c>
    </row>
    <row r="8" spans="1:3" x14ac:dyDescent="0.25">
      <c r="A8">
        <v>21</v>
      </c>
      <c r="B8" t="s">
        <v>456</v>
      </c>
      <c r="C8" s="2">
        <v>0.54857446993180403</v>
      </c>
    </row>
    <row r="9" spans="1:3" x14ac:dyDescent="0.25">
      <c r="A9">
        <v>22</v>
      </c>
      <c r="B9" t="s">
        <v>457</v>
      </c>
      <c r="C9" s="2">
        <v>0.55068505573794524</v>
      </c>
    </row>
    <row r="10" spans="1:3" x14ac:dyDescent="0.25">
      <c r="A10">
        <v>26</v>
      </c>
      <c r="B10" t="s">
        <v>458</v>
      </c>
      <c r="C10" s="2">
        <v>0.62662837230820545</v>
      </c>
    </row>
    <row r="11" spans="1:3" x14ac:dyDescent="0.25">
      <c r="A11">
        <v>27</v>
      </c>
      <c r="B11" t="s">
        <v>459</v>
      </c>
      <c r="C11" s="2">
        <v>0.78044128891510256</v>
      </c>
    </row>
    <row r="12" spans="1:3" x14ac:dyDescent="0.25">
      <c r="A12">
        <v>28</v>
      </c>
      <c r="B12" t="s">
        <v>460</v>
      </c>
      <c r="C12" s="2">
        <v>0.59360594943579637</v>
      </c>
    </row>
    <row r="13" spans="1:3" x14ac:dyDescent="0.25">
      <c r="A13">
        <v>29</v>
      </c>
      <c r="B13" t="s">
        <v>461</v>
      </c>
      <c r="C13" s="2">
        <v>0.65025265319872649</v>
      </c>
    </row>
    <row r="14" spans="1:3" x14ac:dyDescent="0.25">
      <c r="A14">
        <v>31</v>
      </c>
      <c r="B14" t="s">
        <v>462</v>
      </c>
      <c r="C14" s="2">
        <v>0.80784113961165893</v>
      </c>
    </row>
    <row r="15" spans="1:3" x14ac:dyDescent="0.25">
      <c r="A15">
        <v>38</v>
      </c>
      <c r="B15" t="s">
        <v>463</v>
      </c>
      <c r="C15" s="2">
        <v>0.78303815863578041</v>
      </c>
    </row>
    <row r="16" spans="1:3" x14ac:dyDescent="0.25">
      <c r="A16">
        <v>39</v>
      </c>
      <c r="B16" t="s">
        <v>464</v>
      </c>
      <c r="C16" s="2">
        <v>0.68167509383797309</v>
      </c>
    </row>
    <row r="17" spans="1:3" x14ac:dyDescent="0.25">
      <c r="A17">
        <v>40</v>
      </c>
      <c r="B17" t="s">
        <v>465</v>
      </c>
      <c r="C17" s="2">
        <v>0.62863781550590625</v>
      </c>
    </row>
    <row r="18" spans="1:3" x14ac:dyDescent="0.25">
      <c r="A18">
        <v>46</v>
      </c>
      <c r="B18" t="s">
        <v>466</v>
      </c>
      <c r="C18" s="2">
        <v>0.72744801461547803</v>
      </c>
    </row>
    <row r="19" spans="1:3" x14ac:dyDescent="0.25">
      <c r="A19">
        <v>47</v>
      </c>
      <c r="B19" t="s">
        <v>467</v>
      </c>
      <c r="C19" s="2">
        <v>0.58476630296948917</v>
      </c>
    </row>
    <row r="20" spans="1:3" x14ac:dyDescent="0.25">
      <c r="A20">
        <v>55</v>
      </c>
      <c r="B20" t="s">
        <v>468</v>
      </c>
      <c r="C20" s="2">
        <v>0.73851089319237229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G8" sqref="G8"/>
    </sheetView>
  </sheetViews>
  <sheetFormatPr defaultRowHeight="15" x14ac:dyDescent="0.25"/>
  <cols>
    <col min="2" max="2" width="14.28515625" bestFit="1" customWidth="1"/>
    <col min="5" max="5" width="11.5703125" bestFit="1" customWidth="1"/>
  </cols>
  <sheetData>
    <row r="1" spans="1:5" x14ac:dyDescent="0.25">
      <c r="A1" t="s">
        <v>511</v>
      </c>
      <c r="B1" t="s">
        <v>1</v>
      </c>
      <c r="C1">
        <v>2010</v>
      </c>
      <c r="D1">
        <v>2016</v>
      </c>
      <c r="E1" t="s">
        <v>469</v>
      </c>
    </row>
    <row r="2" spans="1:5" x14ac:dyDescent="0.25">
      <c r="A2">
        <v>1</v>
      </c>
      <c r="B2" t="s">
        <v>490</v>
      </c>
      <c r="C2" s="5">
        <v>28572.072246448792</v>
      </c>
      <c r="D2" s="5">
        <v>30397.128203067157</v>
      </c>
      <c r="E2" s="3">
        <v>1.0373163922895667E-2</v>
      </c>
    </row>
    <row r="3" spans="1:5" x14ac:dyDescent="0.25">
      <c r="A3">
        <v>5</v>
      </c>
      <c r="B3" t="s">
        <v>491</v>
      </c>
      <c r="C3" s="5">
        <v>26912.042455878218</v>
      </c>
      <c r="D3" s="5">
        <v>28758.05314035769</v>
      </c>
      <c r="E3" s="3">
        <v>1.1118687523032023E-2</v>
      </c>
    </row>
    <row r="4" spans="1:5" x14ac:dyDescent="0.25">
      <c r="A4">
        <v>17</v>
      </c>
      <c r="B4" t="s">
        <v>492</v>
      </c>
      <c r="C4" s="5">
        <v>29699.357041386353</v>
      </c>
      <c r="D4" s="5">
        <v>31736.696290229902</v>
      </c>
      <c r="E4" s="3">
        <v>1.111940373767295E-2</v>
      </c>
    </row>
    <row r="5" spans="1:5" x14ac:dyDescent="0.25">
      <c r="A5">
        <v>18</v>
      </c>
      <c r="B5" t="s">
        <v>493</v>
      </c>
      <c r="C5" s="5">
        <v>28745.837864648773</v>
      </c>
      <c r="D5" s="5">
        <v>30892.880720344489</v>
      </c>
      <c r="E5" s="3">
        <v>1.2077817008999014E-2</v>
      </c>
    </row>
    <row r="6" spans="1:5" x14ac:dyDescent="0.25">
      <c r="A6">
        <v>19</v>
      </c>
      <c r="B6" t="s">
        <v>494</v>
      </c>
      <c r="C6" s="5">
        <v>29777.949860995057</v>
      </c>
      <c r="D6" s="5">
        <v>31738.684504026842</v>
      </c>
      <c r="E6" s="3">
        <v>1.0684692319643307E-2</v>
      </c>
    </row>
    <row r="7" spans="1:5" x14ac:dyDescent="0.25">
      <c r="A7">
        <v>20</v>
      </c>
      <c r="B7" t="s">
        <v>495</v>
      </c>
      <c r="C7" s="5">
        <v>29572.34817258262</v>
      </c>
      <c r="D7" s="5">
        <v>31016.103529435699</v>
      </c>
      <c r="E7" s="3">
        <v>7.9761071642960868E-3</v>
      </c>
    </row>
    <row r="8" spans="1:5" x14ac:dyDescent="0.25">
      <c r="A8">
        <v>21</v>
      </c>
      <c r="B8" t="s">
        <v>496</v>
      </c>
      <c r="C8" s="5">
        <v>27945.509930776545</v>
      </c>
      <c r="D8" s="5">
        <v>30913.079431851525</v>
      </c>
      <c r="E8" s="3">
        <v>1.6962733449761958E-2</v>
      </c>
    </row>
    <row r="9" spans="1:5" x14ac:dyDescent="0.25">
      <c r="A9">
        <v>22</v>
      </c>
      <c r="B9" t="s">
        <v>497</v>
      </c>
      <c r="C9" s="5">
        <v>28655.707126117552</v>
      </c>
      <c r="D9" s="5">
        <v>30214.694168305421</v>
      </c>
      <c r="E9" s="3">
        <v>8.8683836522369663E-3</v>
      </c>
    </row>
    <row r="10" spans="1:5" x14ac:dyDescent="0.25">
      <c r="A10">
        <v>26</v>
      </c>
      <c r="B10" t="s">
        <v>498</v>
      </c>
      <c r="C10" s="5">
        <v>27176.952930051462</v>
      </c>
      <c r="D10" s="5">
        <v>29464.194835877439</v>
      </c>
      <c r="E10" s="3">
        <v>1.3558848045528649E-2</v>
      </c>
    </row>
    <row r="11" spans="1:5" x14ac:dyDescent="0.25">
      <c r="A11">
        <v>27</v>
      </c>
      <c r="B11" t="s">
        <v>499</v>
      </c>
      <c r="C11" s="5">
        <v>31344.896664520642</v>
      </c>
      <c r="D11" s="5">
        <v>33530.126914849228</v>
      </c>
      <c r="E11" s="3">
        <v>1.1295463659045657E-2</v>
      </c>
    </row>
    <row r="12" spans="1:5" x14ac:dyDescent="0.25">
      <c r="A12">
        <v>28</v>
      </c>
      <c r="B12" t="s">
        <v>500</v>
      </c>
      <c r="C12" s="5">
        <v>27719.421946005306</v>
      </c>
      <c r="D12" s="5">
        <v>28652.856297071874</v>
      </c>
      <c r="E12" s="3">
        <v>5.5352320393577958E-3</v>
      </c>
    </row>
    <row r="13" spans="1:5" x14ac:dyDescent="0.25">
      <c r="A13">
        <v>29</v>
      </c>
      <c r="B13" t="s">
        <v>501</v>
      </c>
      <c r="C13" s="5">
        <v>29638.0557582482</v>
      </c>
      <c r="D13" s="5">
        <v>31062.116113719818</v>
      </c>
      <c r="E13" s="3">
        <v>7.8522925052550985E-3</v>
      </c>
    </row>
    <row r="14" spans="1:5" x14ac:dyDescent="0.25">
      <c r="A14">
        <v>31</v>
      </c>
      <c r="B14" t="s">
        <v>502</v>
      </c>
      <c r="C14" s="5">
        <v>28842.175712547989</v>
      </c>
      <c r="D14" s="5">
        <v>31365.181805701133</v>
      </c>
      <c r="E14" s="3">
        <v>1.4074740740216196E-2</v>
      </c>
    </row>
    <row r="15" spans="1:5" x14ac:dyDescent="0.25">
      <c r="A15">
        <v>38</v>
      </c>
      <c r="B15" t="s">
        <v>503</v>
      </c>
      <c r="C15" s="5">
        <v>29933.451173183505</v>
      </c>
      <c r="D15" s="5">
        <v>34564.793500291766</v>
      </c>
      <c r="E15" s="3">
        <v>2.4266249358678493E-2</v>
      </c>
    </row>
    <row r="16" spans="1:5" x14ac:dyDescent="0.25">
      <c r="A16">
        <v>39</v>
      </c>
      <c r="B16" t="s">
        <v>504</v>
      </c>
      <c r="C16" s="5">
        <v>29697.299628236557</v>
      </c>
      <c r="D16" s="5">
        <v>31625.950146832889</v>
      </c>
      <c r="E16" s="3">
        <v>1.0542159533784234E-2</v>
      </c>
    </row>
    <row r="17" spans="1:5" x14ac:dyDescent="0.25">
      <c r="A17">
        <v>40</v>
      </c>
      <c r="B17" t="s">
        <v>505</v>
      </c>
      <c r="C17" s="5">
        <v>27749.997891988292</v>
      </c>
      <c r="D17" s="5">
        <v>30690.995668352662</v>
      </c>
      <c r="E17" s="3">
        <v>1.6930650463333086E-2</v>
      </c>
    </row>
    <row r="18" spans="1:5" x14ac:dyDescent="0.25">
      <c r="A18">
        <v>46</v>
      </c>
      <c r="B18" t="s">
        <v>506</v>
      </c>
      <c r="C18" s="5">
        <v>29100.103029941529</v>
      </c>
      <c r="D18" s="5">
        <v>31721.405427948306</v>
      </c>
      <c r="E18" s="3">
        <v>1.4478815208341267E-2</v>
      </c>
    </row>
    <row r="19" spans="1:5" x14ac:dyDescent="0.25">
      <c r="A19">
        <v>47</v>
      </c>
      <c r="B19" t="s">
        <v>507</v>
      </c>
      <c r="C19" s="5">
        <v>28286.307601423847</v>
      </c>
      <c r="D19" s="5">
        <v>30184.622737947018</v>
      </c>
      <c r="E19" s="3">
        <v>1.0884603696982076E-2</v>
      </c>
    </row>
    <row r="20" spans="1:5" x14ac:dyDescent="0.25">
      <c r="A20">
        <v>55</v>
      </c>
      <c r="B20" t="s">
        <v>508</v>
      </c>
      <c r="C20" s="5">
        <v>29873.645535844214</v>
      </c>
      <c r="D20" s="5">
        <v>31161.673899531292</v>
      </c>
      <c r="E20" s="3">
        <v>7.0601843355215799E-3</v>
      </c>
    </row>
    <row r="21" spans="1:5" x14ac:dyDescent="0.25">
      <c r="E21" s="3"/>
    </row>
    <row r="22" spans="1:5" x14ac:dyDescent="0.25">
      <c r="B22" t="s">
        <v>449</v>
      </c>
      <c r="C22" s="5">
        <v>28622.606472368203</v>
      </c>
      <c r="D22" s="5">
        <v>29584.016978941945</v>
      </c>
      <c r="E22" s="3">
        <v>5.5214216501879854E-3</v>
      </c>
    </row>
    <row r="23" spans="1:5" x14ac:dyDescent="0.25">
      <c r="B23" t="s">
        <v>509</v>
      </c>
      <c r="C23" s="5">
        <v>28489.40173750477</v>
      </c>
      <c r="D23" s="5">
        <v>27866.037971569371</v>
      </c>
      <c r="E23" s="3">
        <v>-3.6804569400752385E-3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2"/>
  <sheetViews>
    <sheetView topLeftCell="A268" workbookViewId="0">
      <selection activeCell="I278" sqref="I278"/>
    </sheetView>
  </sheetViews>
  <sheetFormatPr defaultRowHeight="15" x14ac:dyDescent="0.25"/>
  <cols>
    <col min="2" max="2" width="31.28515625" bestFit="1" customWidth="1"/>
  </cols>
  <sheetData>
    <row r="1" spans="1:9" x14ac:dyDescent="0.25">
      <c r="A1" t="s">
        <v>0</v>
      </c>
      <c r="B1" t="s">
        <v>1</v>
      </c>
      <c r="C1">
        <v>2001</v>
      </c>
      <c r="D1">
        <v>2010</v>
      </c>
      <c r="E1">
        <v>2016</v>
      </c>
      <c r="F1">
        <v>2017</v>
      </c>
      <c r="G1" t="s">
        <v>479</v>
      </c>
      <c r="H1" t="s">
        <v>480</v>
      </c>
      <c r="I1" t="s">
        <v>481</v>
      </c>
    </row>
    <row r="2" spans="1:9" x14ac:dyDescent="0.25">
      <c r="A2">
        <v>10100</v>
      </c>
      <c r="B2" t="s">
        <v>148</v>
      </c>
      <c r="C2" s="1">
        <v>20136</v>
      </c>
      <c r="D2" s="1">
        <v>21201</v>
      </c>
      <c r="E2" s="1">
        <v>22157</v>
      </c>
      <c r="F2" s="1">
        <v>21931</v>
      </c>
      <c r="G2" s="3">
        <v>5.3512610716197617E-3</v>
      </c>
      <c r="H2" s="3">
        <v>4.8478286889894751E-3</v>
      </c>
      <c r="I2" s="3">
        <v>-1.0199936814550706E-2</v>
      </c>
    </row>
    <row r="3" spans="1:9" x14ac:dyDescent="0.25">
      <c r="A3">
        <v>10220</v>
      </c>
      <c r="B3" t="s">
        <v>149</v>
      </c>
      <c r="C3" s="1">
        <v>15011</v>
      </c>
      <c r="D3" s="1">
        <v>17146</v>
      </c>
      <c r="E3" s="1">
        <v>18196</v>
      </c>
      <c r="F3" s="1">
        <v>18264</v>
      </c>
      <c r="G3" s="3">
        <v>1.2334743338845655E-2</v>
      </c>
      <c r="H3" s="3">
        <v>9.0646947389443344E-3</v>
      </c>
      <c r="I3" s="3">
        <v>3.7370850736425589E-3</v>
      </c>
    </row>
    <row r="4" spans="1:9" x14ac:dyDescent="0.25">
      <c r="A4">
        <v>10300</v>
      </c>
      <c r="B4" t="s">
        <v>150</v>
      </c>
      <c r="C4" s="1">
        <v>33456</v>
      </c>
      <c r="D4" s="1">
        <v>26330</v>
      </c>
      <c r="E4" s="1">
        <v>27154</v>
      </c>
      <c r="F4" s="1">
        <v>26987</v>
      </c>
      <c r="G4" s="3">
        <v>-1.3339965486957484E-2</v>
      </c>
      <c r="H4" s="3">
        <v>3.52710494196673E-3</v>
      </c>
      <c r="I4" s="3">
        <v>-6.1501067982617664E-3</v>
      </c>
    </row>
    <row r="5" spans="1:9" x14ac:dyDescent="0.25">
      <c r="A5">
        <v>10660</v>
      </c>
      <c r="B5" t="s">
        <v>151</v>
      </c>
      <c r="C5" s="1">
        <v>13365</v>
      </c>
      <c r="D5" s="1">
        <v>12036</v>
      </c>
      <c r="E5" s="1">
        <v>12048</v>
      </c>
      <c r="F5" s="1">
        <v>12031</v>
      </c>
      <c r="G5" s="3">
        <v>-6.5504949497598997E-3</v>
      </c>
      <c r="H5" s="3">
        <v>-5.9356340687211073E-5</v>
      </c>
      <c r="I5" s="3">
        <v>-1.4110225763612218E-3</v>
      </c>
    </row>
    <row r="6" spans="1:9" x14ac:dyDescent="0.25">
      <c r="A6">
        <v>10700</v>
      </c>
      <c r="B6" t="s">
        <v>152</v>
      </c>
      <c r="C6" s="1">
        <v>34477</v>
      </c>
      <c r="D6" s="1">
        <v>34021</v>
      </c>
      <c r="E6" s="1">
        <v>35831</v>
      </c>
      <c r="F6" s="1">
        <v>36547</v>
      </c>
      <c r="G6" s="3">
        <v>3.6508148259621898E-3</v>
      </c>
      <c r="H6" s="3">
        <v>1.0284110604759977E-2</v>
      </c>
      <c r="I6" s="3">
        <v>1.9982696547682175E-2</v>
      </c>
    </row>
    <row r="7" spans="1:9" x14ac:dyDescent="0.25">
      <c r="A7">
        <v>10760</v>
      </c>
      <c r="B7" t="s">
        <v>153</v>
      </c>
      <c r="C7" s="1">
        <v>15663</v>
      </c>
      <c r="D7" s="1">
        <v>12369</v>
      </c>
      <c r="E7" s="1">
        <v>13515</v>
      </c>
      <c r="F7" s="1">
        <v>13300</v>
      </c>
      <c r="G7" s="3">
        <v>-1.0169017812485914E-2</v>
      </c>
      <c r="H7" s="3">
        <v>1.0421167878839732E-2</v>
      </c>
      <c r="I7" s="3">
        <v>-1.5908250092489827E-2</v>
      </c>
    </row>
    <row r="8" spans="1:9" x14ac:dyDescent="0.25">
      <c r="A8">
        <v>10820</v>
      </c>
      <c r="B8" t="s">
        <v>154</v>
      </c>
      <c r="C8" s="1">
        <v>15639</v>
      </c>
      <c r="D8" s="1">
        <v>16901</v>
      </c>
      <c r="E8" s="1">
        <v>18347</v>
      </c>
      <c r="F8" s="1">
        <v>18774</v>
      </c>
      <c r="G8" s="3">
        <v>1.148451768541392E-2</v>
      </c>
      <c r="H8" s="3">
        <v>1.51275869472145E-2</v>
      </c>
      <c r="I8" s="3">
        <v>2.327355971003434E-2</v>
      </c>
    </row>
    <row r="9" spans="1:9" x14ac:dyDescent="0.25">
      <c r="A9">
        <v>10940</v>
      </c>
      <c r="B9" t="s">
        <v>155</v>
      </c>
      <c r="C9" s="1">
        <v>13237</v>
      </c>
      <c r="D9" s="1">
        <v>12847</v>
      </c>
      <c r="E9" s="1">
        <v>12985</v>
      </c>
      <c r="F9" s="1">
        <v>12745</v>
      </c>
      <c r="G9" s="3">
        <v>-2.364506446708825E-3</v>
      </c>
      <c r="H9" s="3">
        <v>-1.1381066107734039E-3</v>
      </c>
      <c r="I9" s="3">
        <v>-1.8482864844050827E-2</v>
      </c>
    </row>
    <row r="10" spans="1:9" x14ac:dyDescent="0.25">
      <c r="A10">
        <v>10980</v>
      </c>
      <c r="B10" t="s">
        <v>156</v>
      </c>
      <c r="C10" s="1">
        <v>12738</v>
      </c>
      <c r="D10" s="1">
        <v>10896</v>
      </c>
      <c r="E10" s="1">
        <v>11854</v>
      </c>
      <c r="F10" s="1">
        <v>11476</v>
      </c>
      <c r="G10" s="3">
        <v>-6.4995207594406024E-3</v>
      </c>
      <c r="H10" s="3">
        <v>7.4363920333493372E-3</v>
      </c>
      <c r="I10" s="3">
        <v>-3.1887970305382152E-2</v>
      </c>
    </row>
    <row r="11" spans="1:9" x14ac:dyDescent="0.25">
      <c r="A11">
        <v>11060</v>
      </c>
      <c r="B11" t="s">
        <v>157</v>
      </c>
      <c r="C11" s="1">
        <v>10429</v>
      </c>
      <c r="D11" s="1">
        <v>10012</v>
      </c>
      <c r="E11" s="1">
        <v>9527</v>
      </c>
      <c r="F11" s="1">
        <v>9415</v>
      </c>
      <c r="G11" s="3">
        <v>-6.3724980247682472E-3</v>
      </c>
      <c r="H11" s="3">
        <v>-8.7444304662253058E-3</v>
      </c>
      <c r="I11" s="3">
        <v>-1.1756061719324026E-2</v>
      </c>
    </row>
    <row r="12" spans="1:9" x14ac:dyDescent="0.25">
      <c r="A12">
        <v>11420</v>
      </c>
      <c r="B12" t="s">
        <v>158</v>
      </c>
      <c r="C12" s="1">
        <v>16052</v>
      </c>
      <c r="D12" s="1">
        <v>13409</v>
      </c>
      <c r="E12" s="1">
        <v>15637</v>
      </c>
      <c r="F12" s="1">
        <v>15644</v>
      </c>
      <c r="G12" s="3">
        <v>-1.6078307724149976E-3</v>
      </c>
      <c r="H12" s="3">
        <v>2.2267345065587474E-2</v>
      </c>
      <c r="I12" s="3">
        <v>4.4765620003837052E-4</v>
      </c>
    </row>
    <row r="13" spans="1:9" x14ac:dyDescent="0.25">
      <c r="A13">
        <v>11620</v>
      </c>
      <c r="B13" t="s">
        <v>159</v>
      </c>
      <c r="C13" s="1">
        <v>20065</v>
      </c>
      <c r="D13" s="1">
        <v>21911</v>
      </c>
      <c r="E13" s="1">
        <v>24009</v>
      </c>
      <c r="F13" s="1">
        <v>23721</v>
      </c>
      <c r="G13" s="3">
        <v>1.0516395637826692E-2</v>
      </c>
      <c r="H13" s="3">
        <v>1.140337667797775E-2</v>
      </c>
      <c r="I13" s="3">
        <v>-1.1995501686867424E-2</v>
      </c>
    </row>
    <row r="14" spans="1:9" x14ac:dyDescent="0.25">
      <c r="A14">
        <v>11660</v>
      </c>
      <c r="B14" t="s">
        <v>160</v>
      </c>
      <c r="C14" s="1">
        <v>10550</v>
      </c>
      <c r="D14" s="1">
        <v>9273</v>
      </c>
      <c r="E14" s="1">
        <v>9101</v>
      </c>
      <c r="F14" s="1">
        <v>9159</v>
      </c>
      <c r="G14" s="3">
        <v>-8.7978738009875102E-3</v>
      </c>
      <c r="H14" s="3">
        <v>-1.7655751633324224E-3</v>
      </c>
      <c r="I14" s="3">
        <v>6.3729260520821885E-3</v>
      </c>
    </row>
    <row r="15" spans="1:9" x14ac:dyDescent="0.25">
      <c r="A15">
        <v>11680</v>
      </c>
      <c r="B15" t="s">
        <v>161</v>
      </c>
      <c r="C15" s="1">
        <v>15371</v>
      </c>
      <c r="D15" s="1">
        <v>13577</v>
      </c>
      <c r="E15" s="1">
        <v>14147</v>
      </c>
      <c r="F15" s="1">
        <v>14199</v>
      </c>
      <c r="G15" s="3">
        <v>-4.9446769890177933E-3</v>
      </c>
      <c r="H15" s="3">
        <v>6.4197121509961264E-3</v>
      </c>
      <c r="I15" s="3">
        <v>3.6756909592139675E-3</v>
      </c>
    </row>
    <row r="16" spans="1:9" x14ac:dyDescent="0.25">
      <c r="A16">
        <v>11740</v>
      </c>
      <c r="B16" t="s">
        <v>162</v>
      </c>
      <c r="C16" s="1">
        <v>19215</v>
      </c>
      <c r="D16" s="1">
        <v>17051</v>
      </c>
      <c r="E16" s="1">
        <v>18358</v>
      </c>
      <c r="F16" s="1">
        <v>18481</v>
      </c>
      <c r="G16" s="3">
        <v>-2.4312925285366882E-3</v>
      </c>
      <c r="H16" s="3">
        <v>1.1571339403916747E-2</v>
      </c>
      <c r="I16" s="3">
        <v>6.700076261030613E-3</v>
      </c>
    </row>
    <row r="17" spans="1:9" x14ac:dyDescent="0.25">
      <c r="A17">
        <v>11780</v>
      </c>
      <c r="B17" t="s">
        <v>163</v>
      </c>
      <c r="C17" s="1">
        <v>33571</v>
      </c>
      <c r="D17" s="1">
        <v>29416</v>
      </c>
      <c r="E17" s="1">
        <v>30112</v>
      </c>
      <c r="F17" s="1">
        <v>30092</v>
      </c>
      <c r="G17" s="3">
        <v>-6.8143788112294823E-3</v>
      </c>
      <c r="H17" s="3">
        <v>3.2510749893690516E-3</v>
      </c>
      <c r="I17" s="3">
        <v>-6.6418703506907547E-4</v>
      </c>
    </row>
    <row r="18" spans="1:9" x14ac:dyDescent="0.25">
      <c r="A18">
        <v>11860</v>
      </c>
      <c r="B18" t="s">
        <v>164</v>
      </c>
      <c r="C18" s="1">
        <v>6639</v>
      </c>
      <c r="D18" s="1">
        <v>5837</v>
      </c>
      <c r="E18" s="1">
        <v>5537</v>
      </c>
      <c r="F18" s="1">
        <v>5537</v>
      </c>
      <c r="G18" s="3">
        <v>-1.128017825913552E-2</v>
      </c>
      <c r="H18" s="3">
        <v>-7.5093951640342604E-3</v>
      </c>
      <c r="I18" s="3">
        <v>0</v>
      </c>
    </row>
    <row r="19" spans="1:9" x14ac:dyDescent="0.25">
      <c r="A19">
        <v>11900</v>
      </c>
      <c r="B19" t="s">
        <v>165</v>
      </c>
      <c r="C19" s="1">
        <v>19040</v>
      </c>
      <c r="D19" s="1">
        <v>19477</v>
      </c>
      <c r="E19" s="1">
        <v>21089</v>
      </c>
      <c r="F19" s="1">
        <v>21508</v>
      </c>
      <c r="G19" s="3">
        <v>7.6467714619767868E-3</v>
      </c>
      <c r="H19" s="3">
        <v>1.4270968382035898E-2</v>
      </c>
      <c r="I19" s="3">
        <v>1.9868177722983545E-2</v>
      </c>
    </row>
    <row r="20" spans="1:9" x14ac:dyDescent="0.25">
      <c r="A20">
        <v>11940</v>
      </c>
      <c r="B20" t="s">
        <v>166</v>
      </c>
      <c r="C20" s="1">
        <v>16232</v>
      </c>
      <c r="D20" s="1">
        <v>15019</v>
      </c>
      <c r="E20" s="1">
        <v>17550</v>
      </c>
      <c r="F20" s="1">
        <v>17724</v>
      </c>
      <c r="G20" s="3">
        <v>5.5110710636860905E-3</v>
      </c>
      <c r="H20" s="3">
        <v>2.393971754755797E-2</v>
      </c>
      <c r="I20" s="3">
        <v>9.9145299145299154E-3</v>
      </c>
    </row>
    <row r="21" spans="1:9" x14ac:dyDescent="0.25">
      <c r="A21">
        <v>12120</v>
      </c>
      <c r="B21" t="s">
        <v>167</v>
      </c>
      <c r="C21" s="1">
        <v>13980</v>
      </c>
      <c r="D21" s="1">
        <v>12268</v>
      </c>
      <c r="E21" s="1">
        <v>12821</v>
      </c>
      <c r="F21" s="1">
        <v>12834</v>
      </c>
      <c r="G21" s="3">
        <v>-5.3313524683488156E-3</v>
      </c>
      <c r="H21" s="3">
        <v>6.4641822344579936E-3</v>
      </c>
      <c r="I21" s="3">
        <v>1.0139614694641603E-3</v>
      </c>
    </row>
    <row r="22" spans="1:9" x14ac:dyDescent="0.25">
      <c r="A22">
        <v>12140</v>
      </c>
      <c r="B22" t="s">
        <v>168</v>
      </c>
      <c r="C22" s="1">
        <v>20992</v>
      </c>
      <c r="D22" s="1">
        <v>17897</v>
      </c>
      <c r="E22" s="1">
        <v>21519</v>
      </c>
      <c r="F22" s="1">
        <v>21813</v>
      </c>
      <c r="G22" s="3">
        <v>2.4006713562971793E-3</v>
      </c>
      <c r="H22" s="3">
        <v>2.8670893671057573E-2</v>
      </c>
      <c r="I22" s="3">
        <v>1.3662344904502997E-2</v>
      </c>
    </row>
    <row r="23" spans="1:9" x14ac:dyDescent="0.25">
      <c r="A23">
        <v>12380</v>
      </c>
      <c r="B23" t="s">
        <v>169</v>
      </c>
      <c r="C23" s="1">
        <v>15909</v>
      </c>
      <c r="D23" s="1">
        <v>16092</v>
      </c>
      <c r="E23" s="1">
        <v>16568</v>
      </c>
      <c r="F23" s="1">
        <v>16624</v>
      </c>
      <c r="G23" s="3">
        <v>2.7514312289396159E-3</v>
      </c>
      <c r="H23" s="3">
        <v>4.6572658316561544E-3</v>
      </c>
      <c r="I23" s="3">
        <v>3.3800096571704489E-3</v>
      </c>
    </row>
    <row r="24" spans="1:9" x14ac:dyDescent="0.25">
      <c r="A24">
        <v>12660</v>
      </c>
      <c r="B24" t="s">
        <v>170</v>
      </c>
      <c r="C24" s="1">
        <v>33656</v>
      </c>
      <c r="D24" s="1">
        <v>35958</v>
      </c>
      <c r="E24" s="1">
        <v>36158</v>
      </c>
      <c r="F24" s="1">
        <v>36421</v>
      </c>
      <c r="G24" s="3">
        <v>4.9468319378844772E-3</v>
      </c>
      <c r="H24" s="3">
        <v>1.829377080786454E-3</v>
      </c>
      <c r="I24" s="3">
        <v>7.2736323911720777E-3</v>
      </c>
    </row>
    <row r="25" spans="1:9" x14ac:dyDescent="0.25">
      <c r="A25">
        <v>12680</v>
      </c>
      <c r="B25" t="s">
        <v>171</v>
      </c>
      <c r="C25" s="1">
        <v>12857</v>
      </c>
      <c r="D25" s="1">
        <v>13821</v>
      </c>
      <c r="E25" s="1">
        <v>15406</v>
      </c>
      <c r="F25" s="1">
        <v>15617</v>
      </c>
      <c r="G25" s="3">
        <v>1.222864425062764E-2</v>
      </c>
      <c r="H25" s="3">
        <v>1.7606177527858202E-2</v>
      </c>
      <c r="I25" s="3">
        <v>1.3695962611969363E-2</v>
      </c>
    </row>
    <row r="26" spans="1:9" x14ac:dyDescent="0.25">
      <c r="A26">
        <v>12780</v>
      </c>
      <c r="B26" t="s">
        <v>172</v>
      </c>
      <c r="C26" s="1">
        <v>17797</v>
      </c>
      <c r="D26" s="1">
        <v>20300</v>
      </c>
      <c r="E26" s="1">
        <v>20309</v>
      </c>
      <c r="F26" s="1">
        <v>19484</v>
      </c>
      <c r="G26" s="3">
        <v>5.676281391020277E-3</v>
      </c>
      <c r="H26" s="3">
        <v>-5.8438962066191813E-3</v>
      </c>
      <c r="I26" s="3">
        <v>-4.0622384164656064E-2</v>
      </c>
    </row>
    <row r="27" spans="1:9" x14ac:dyDescent="0.25">
      <c r="A27">
        <v>12820</v>
      </c>
      <c r="B27" t="s">
        <v>173</v>
      </c>
      <c r="C27" s="1">
        <v>8610</v>
      </c>
      <c r="D27" s="1">
        <v>6619</v>
      </c>
      <c r="E27" s="1">
        <v>6821</v>
      </c>
      <c r="F27" s="1">
        <v>6789</v>
      </c>
      <c r="G27" s="3">
        <v>-1.4741554930855605E-2</v>
      </c>
      <c r="H27" s="3">
        <v>3.6293350275795611E-3</v>
      </c>
      <c r="I27" s="3">
        <v>-4.6913942237208619E-3</v>
      </c>
    </row>
    <row r="28" spans="1:9" x14ac:dyDescent="0.25">
      <c r="A28">
        <v>12900</v>
      </c>
      <c r="B28" t="s">
        <v>174</v>
      </c>
      <c r="C28" s="1">
        <v>16355</v>
      </c>
      <c r="D28" s="1">
        <v>15441</v>
      </c>
      <c r="E28" s="1">
        <v>15398</v>
      </c>
      <c r="F28" s="1">
        <v>15663</v>
      </c>
      <c r="G28" s="3">
        <v>-2.6983789314626305E-3</v>
      </c>
      <c r="H28" s="3">
        <v>2.0413569890875838E-3</v>
      </c>
      <c r="I28" s="3">
        <v>1.7210027276269645E-2</v>
      </c>
    </row>
    <row r="29" spans="1:9" x14ac:dyDescent="0.25">
      <c r="A29">
        <v>13100</v>
      </c>
      <c r="B29" t="s">
        <v>175</v>
      </c>
      <c r="C29" s="1">
        <v>10079</v>
      </c>
      <c r="D29" s="1">
        <v>9159</v>
      </c>
      <c r="E29" s="1">
        <v>9226</v>
      </c>
      <c r="F29" s="1">
        <v>9096</v>
      </c>
      <c r="G29" s="3">
        <v>-6.3931820224357727E-3</v>
      </c>
      <c r="H29" s="3">
        <v>-9.8554916603943443E-4</v>
      </c>
      <c r="I29" s="3">
        <v>-1.409061348363321E-2</v>
      </c>
    </row>
    <row r="30" spans="1:9" x14ac:dyDescent="0.25">
      <c r="A30">
        <v>13180</v>
      </c>
      <c r="B30" t="s">
        <v>176</v>
      </c>
      <c r="C30" s="1">
        <v>34008</v>
      </c>
      <c r="D30" s="1">
        <v>32521</v>
      </c>
      <c r="E30" s="1">
        <v>35002</v>
      </c>
      <c r="F30" s="1">
        <v>35473</v>
      </c>
      <c r="G30" s="3">
        <v>2.6394806032534746E-3</v>
      </c>
      <c r="H30" s="3">
        <v>1.2489610244317051E-2</v>
      </c>
      <c r="I30" s="3">
        <v>1.3456373921490201E-2</v>
      </c>
    </row>
    <row r="31" spans="1:9" x14ac:dyDescent="0.25">
      <c r="A31">
        <v>13260</v>
      </c>
      <c r="B31" t="s">
        <v>177</v>
      </c>
      <c r="C31" s="1">
        <v>15003</v>
      </c>
      <c r="D31" s="1">
        <v>12243</v>
      </c>
      <c r="E31" s="1">
        <v>13096</v>
      </c>
      <c r="F31" s="1">
        <v>13459</v>
      </c>
      <c r="G31" s="3">
        <v>-6.7646506556343633E-3</v>
      </c>
      <c r="H31" s="3">
        <v>1.3619581780757839E-2</v>
      </c>
      <c r="I31" s="3">
        <v>2.7718387293830176E-2</v>
      </c>
    </row>
    <row r="32" spans="1:9" x14ac:dyDescent="0.25">
      <c r="A32">
        <v>13340</v>
      </c>
      <c r="B32" t="s">
        <v>178</v>
      </c>
      <c r="C32" s="1">
        <v>20809</v>
      </c>
      <c r="D32" s="1">
        <v>17542</v>
      </c>
      <c r="E32" s="1">
        <v>19751</v>
      </c>
      <c r="F32" s="1">
        <v>19979</v>
      </c>
      <c r="G32" s="3">
        <v>-2.5407582655823102E-3</v>
      </c>
      <c r="H32" s="3">
        <v>1.8757133804107484E-2</v>
      </c>
      <c r="I32" s="3">
        <v>1.1543719305351629E-2</v>
      </c>
    </row>
    <row r="33" spans="1:9" x14ac:dyDescent="0.25">
      <c r="A33">
        <v>13420</v>
      </c>
      <c r="B33" t="s">
        <v>179</v>
      </c>
      <c r="C33" s="1">
        <v>17297</v>
      </c>
      <c r="D33" s="1">
        <v>17305</v>
      </c>
      <c r="E33" s="1">
        <v>19292</v>
      </c>
      <c r="F33" s="1">
        <v>19339</v>
      </c>
      <c r="G33" s="3">
        <v>6.9987970470510863E-3</v>
      </c>
      <c r="H33" s="3">
        <v>1.600215699914731E-2</v>
      </c>
      <c r="I33" s="3">
        <v>2.4362430022807379E-3</v>
      </c>
    </row>
    <row r="34" spans="1:9" x14ac:dyDescent="0.25">
      <c r="A34">
        <v>13660</v>
      </c>
      <c r="B34" t="s">
        <v>180</v>
      </c>
      <c r="C34" s="1">
        <v>11045</v>
      </c>
      <c r="D34" s="1">
        <v>12063</v>
      </c>
      <c r="E34" s="1">
        <v>13927</v>
      </c>
      <c r="F34" s="1">
        <v>13722</v>
      </c>
      <c r="G34" s="3">
        <v>1.3656316356877474E-2</v>
      </c>
      <c r="H34" s="3">
        <v>1.8578685204136747E-2</v>
      </c>
      <c r="I34" s="3">
        <v>-1.4719609391828821E-2</v>
      </c>
    </row>
    <row r="35" spans="1:9" x14ac:dyDescent="0.25">
      <c r="A35">
        <v>14180</v>
      </c>
      <c r="B35" t="s">
        <v>181</v>
      </c>
      <c r="C35" s="1">
        <v>20428</v>
      </c>
      <c r="D35" s="1">
        <v>18625</v>
      </c>
      <c r="E35" s="1">
        <v>17985</v>
      </c>
      <c r="F35" s="1">
        <v>17876</v>
      </c>
      <c r="G35" s="3">
        <v>-8.3057821565160062E-3</v>
      </c>
      <c r="H35" s="3">
        <v>-5.8465183738161119E-3</v>
      </c>
      <c r="I35" s="3">
        <v>-6.0606060606060606E-3</v>
      </c>
    </row>
    <row r="36" spans="1:9" x14ac:dyDescent="0.25">
      <c r="A36">
        <v>14220</v>
      </c>
      <c r="B36" t="s">
        <v>182</v>
      </c>
      <c r="C36" s="1">
        <v>11882</v>
      </c>
      <c r="D36" s="1">
        <v>10155</v>
      </c>
      <c r="E36" s="1">
        <v>10483</v>
      </c>
      <c r="F36" s="1">
        <v>10513</v>
      </c>
      <c r="G36" s="3">
        <v>-7.6215614363822626E-3</v>
      </c>
      <c r="H36" s="3">
        <v>4.9617534404926555E-3</v>
      </c>
      <c r="I36" s="3">
        <v>2.8617762091004482E-3</v>
      </c>
    </row>
    <row r="37" spans="1:9" x14ac:dyDescent="0.25">
      <c r="A37">
        <v>14340</v>
      </c>
      <c r="B37" t="s">
        <v>183</v>
      </c>
      <c r="C37" s="1">
        <v>9164</v>
      </c>
      <c r="D37" s="1">
        <v>8929</v>
      </c>
      <c r="E37" s="1">
        <v>9588</v>
      </c>
      <c r="F37" s="1">
        <v>9195</v>
      </c>
      <c r="G37" s="3">
        <v>2.1109061805435481E-4</v>
      </c>
      <c r="H37" s="3">
        <v>4.2024415276158411E-3</v>
      </c>
      <c r="I37" s="3">
        <v>-4.0988735919899877E-2</v>
      </c>
    </row>
    <row r="38" spans="1:9" x14ac:dyDescent="0.25">
      <c r="A38">
        <v>14660</v>
      </c>
      <c r="B38" t="s">
        <v>184</v>
      </c>
      <c r="C38" s="1">
        <v>35485</v>
      </c>
      <c r="D38" s="1">
        <v>36716</v>
      </c>
      <c r="E38" s="1">
        <v>39098</v>
      </c>
      <c r="F38" s="1">
        <v>39992</v>
      </c>
      <c r="G38" s="3">
        <v>7.5010783224813693E-3</v>
      </c>
      <c r="H38" s="3">
        <v>1.2284384582585961E-2</v>
      </c>
      <c r="I38" s="3">
        <v>2.2865619724794107E-2</v>
      </c>
    </row>
    <row r="39" spans="1:9" x14ac:dyDescent="0.25">
      <c r="A39">
        <v>14700</v>
      </c>
      <c r="B39" t="s">
        <v>185</v>
      </c>
      <c r="C39" s="1">
        <v>30155</v>
      </c>
      <c r="D39" s="1">
        <v>32735</v>
      </c>
      <c r="E39" s="1">
        <v>34778</v>
      </c>
      <c r="F39" s="1">
        <v>35676</v>
      </c>
      <c r="G39" s="3">
        <v>1.0563367986062611E-2</v>
      </c>
      <c r="H39" s="3">
        <v>1.2366317157443962E-2</v>
      </c>
      <c r="I39" s="3">
        <v>2.5820921272068548E-2</v>
      </c>
    </row>
    <row r="40" spans="1:9" x14ac:dyDescent="0.25">
      <c r="A40">
        <v>15020</v>
      </c>
      <c r="B40" t="s">
        <v>186</v>
      </c>
      <c r="C40" s="1">
        <v>11596</v>
      </c>
      <c r="D40" s="1">
        <v>10803</v>
      </c>
      <c r="E40" s="1">
        <v>11848</v>
      </c>
      <c r="F40" s="1">
        <v>11976</v>
      </c>
      <c r="G40" s="3">
        <v>2.0173092896338396E-3</v>
      </c>
      <c r="H40" s="3">
        <v>1.4834783965233855E-2</v>
      </c>
      <c r="I40" s="3">
        <v>1.0803511141120865E-2</v>
      </c>
    </row>
    <row r="41" spans="1:9" x14ac:dyDescent="0.25">
      <c r="A41">
        <v>15100</v>
      </c>
      <c r="B41" t="s">
        <v>187</v>
      </c>
      <c r="C41" s="1">
        <v>15038</v>
      </c>
      <c r="D41" s="1">
        <v>16439</v>
      </c>
      <c r="E41" s="1">
        <v>18494</v>
      </c>
      <c r="F41" s="1">
        <v>18390</v>
      </c>
      <c r="G41" s="3">
        <v>1.2656088125718279E-2</v>
      </c>
      <c r="H41" s="3">
        <v>1.6150529226968358E-2</v>
      </c>
      <c r="I41" s="3">
        <v>-5.6234454417648967E-3</v>
      </c>
    </row>
    <row r="42" spans="1:9" x14ac:dyDescent="0.25">
      <c r="A42">
        <v>15140</v>
      </c>
      <c r="B42" t="s">
        <v>188</v>
      </c>
      <c r="C42" s="1">
        <v>5921</v>
      </c>
      <c r="D42" s="1">
        <v>5192</v>
      </c>
      <c r="E42" s="1">
        <v>4966</v>
      </c>
      <c r="F42" s="1">
        <v>5029</v>
      </c>
      <c r="G42" s="3">
        <v>-1.0153365274323756E-2</v>
      </c>
      <c r="H42" s="3">
        <v>-4.5464651390616506E-3</v>
      </c>
      <c r="I42" s="3">
        <v>1.2686266612968183E-2</v>
      </c>
    </row>
    <row r="43" spans="1:9" x14ac:dyDescent="0.25">
      <c r="A43">
        <v>15340</v>
      </c>
      <c r="B43" t="s">
        <v>189</v>
      </c>
      <c r="C43" s="1">
        <v>16888</v>
      </c>
      <c r="D43" s="1">
        <v>12893</v>
      </c>
      <c r="E43" s="1">
        <v>13424</v>
      </c>
      <c r="F43" s="1">
        <v>13359</v>
      </c>
      <c r="G43" s="3">
        <v>-1.4544011281447999E-2</v>
      </c>
      <c r="H43" s="3">
        <v>5.0851408893508587E-3</v>
      </c>
      <c r="I43" s="3">
        <v>-4.84207389749702E-3</v>
      </c>
    </row>
    <row r="44" spans="1:9" x14ac:dyDescent="0.25">
      <c r="A44">
        <v>15460</v>
      </c>
      <c r="B44" t="s">
        <v>190</v>
      </c>
      <c r="C44" s="1">
        <v>24671</v>
      </c>
      <c r="D44" s="1">
        <v>21732</v>
      </c>
      <c r="E44" s="1">
        <v>23463</v>
      </c>
      <c r="F44" s="1">
        <v>23254</v>
      </c>
      <c r="G44" s="3">
        <v>-3.6901312032779909E-3</v>
      </c>
      <c r="H44" s="3">
        <v>9.7170975910529922E-3</v>
      </c>
      <c r="I44" s="3">
        <v>-8.9076418190342233E-3</v>
      </c>
    </row>
    <row r="45" spans="1:9" x14ac:dyDescent="0.25">
      <c r="A45">
        <v>15620</v>
      </c>
      <c r="B45" t="s">
        <v>191</v>
      </c>
      <c r="C45" s="1">
        <v>17983</v>
      </c>
      <c r="D45" s="1">
        <v>15123</v>
      </c>
      <c r="E45" s="1">
        <v>16595</v>
      </c>
      <c r="F45" s="1">
        <v>16924</v>
      </c>
      <c r="G45" s="3">
        <v>-3.786197605558872E-3</v>
      </c>
      <c r="H45" s="3">
        <v>1.6203586879740772E-2</v>
      </c>
      <c r="I45" s="3">
        <v>1.9825248568846036E-2</v>
      </c>
    </row>
    <row r="46" spans="1:9" x14ac:dyDescent="0.25">
      <c r="A46">
        <v>15740</v>
      </c>
      <c r="B46" t="s">
        <v>192</v>
      </c>
      <c r="C46" s="1">
        <v>14388</v>
      </c>
      <c r="D46" s="1">
        <v>13513</v>
      </c>
      <c r="E46" s="1">
        <v>15099</v>
      </c>
      <c r="F46" s="1">
        <v>15306</v>
      </c>
      <c r="G46" s="3">
        <v>3.8731301672589868E-3</v>
      </c>
      <c r="H46" s="3">
        <v>1.7958305963745813E-2</v>
      </c>
      <c r="I46" s="3">
        <v>1.3709517186568647E-2</v>
      </c>
    </row>
    <row r="47" spans="1:9" x14ac:dyDescent="0.25">
      <c r="A47">
        <v>15780</v>
      </c>
      <c r="B47" t="s">
        <v>193</v>
      </c>
      <c r="C47" s="1">
        <v>11146</v>
      </c>
      <c r="D47" s="1">
        <v>10846</v>
      </c>
      <c r="E47" s="1">
        <v>9832</v>
      </c>
      <c r="F47" s="1">
        <v>9767</v>
      </c>
      <c r="G47" s="3">
        <v>-8.2204837963940625E-3</v>
      </c>
      <c r="H47" s="3">
        <v>-1.4858083259440269E-2</v>
      </c>
      <c r="I47" s="3">
        <v>-6.6110659072416596E-3</v>
      </c>
    </row>
    <row r="48" spans="1:9" x14ac:dyDescent="0.25">
      <c r="A48">
        <v>15820</v>
      </c>
      <c r="B48" t="s">
        <v>194</v>
      </c>
      <c r="C48" s="1">
        <v>9029</v>
      </c>
      <c r="D48" s="1">
        <v>10532</v>
      </c>
      <c r="E48" s="1">
        <v>11785</v>
      </c>
      <c r="F48" s="1">
        <v>12360</v>
      </c>
      <c r="G48" s="3">
        <v>1.9820355314359661E-2</v>
      </c>
      <c r="H48" s="3">
        <v>2.3127269351156166E-2</v>
      </c>
      <c r="I48" s="3">
        <v>4.8790835808230799E-2</v>
      </c>
    </row>
    <row r="49" spans="1:9" x14ac:dyDescent="0.25">
      <c r="A49">
        <v>15900</v>
      </c>
      <c r="B49" t="s">
        <v>195</v>
      </c>
      <c r="C49" s="1">
        <v>8662</v>
      </c>
      <c r="D49" s="1">
        <v>8584</v>
      </c>
      <c r="E49" s="1">
        <v>8333</v>
      </c>
      <c r="F49" s="1">
        <v>8352</v>
      </c>
      <c r="G49" s="3">
        <v>-2.2751960371807378E-3</v>
      </c>
      <c r="H49" s="3">
        <v>-3.9064889116571244E-3</v>
      </c>
      <c r="I49" s="3">
        <v>2.2800912036481458E-3</v>
      </c>
    </row>
    <row r="50" spans="1:9" x14ac:dyDescent="0.25">
      <c r="A50">
        <v>16140</v>
      </c>
      <c r="B50" t="s">
        <v>196</v>
      </c>
      <c r="C50" s="1">
        <v>11867</v>
      </c>
      <c r="D50" s="1">
        <v>11748</v>
      </c>
      <c r="E50" s="1">
        <v>11684</v>
      </c>
      <c r="F50" s="1">
        <v>11548</v>
      </c>
      <c r="G50" s="3">
        <v>-1.701624148309766E-3</v>
      </c>
      <c r="H50" s="3">
        <v>-2.449958446087197E-3</v>
      </c>
      <c r="I50" s="3">
        <v>-1.1639849366655255E-2</v>
      </c>
    </row>
    <row r="51" spans="1:9" x14ac:dyDescent="0.25">
      <c r="A51">
        <v>16380</v>
      </c>
      <c r="B51" t="s">
        <v>197</v>
      </c>
      <c r="C51" s="1">
        <v>15294</v>
      </c>
      <c r="D51" s="1">
        <v>17172</v>
      </c>
      <c r="E51" s="1">
        <v>19853</v>
      </c>
      <c r="F51" s="1">
        <v>20042</v>
      </c>
      <c r="G51" s="3">
        <v>1.7041672679925179E-2</v>
      </c>
      <c r="H51" s="3">
        <v>2.2324095282743484E-2</v>
      </c>
      <c r="I51" s="3">
        <v>9.5199717926761698E-3</v>
      </c>
    </row>
    <row r="52" spans="1:9" x14ac:dyDescent="0.25">
      <c r="A52">
        <v>16420</v>
      </c>
      <c r="B52" t="s">
        <v>198</v>
      </c>
      <c r="C52" s="1">
        <v>9163</v>
      </c>
      <c r="D52" s="1">
        <v>9175</v>
      </c>
      <c r="E52" s="1">
        <v>8929</v>
      </c>
      <c r="F52" s="1">
        <v>8867</v>
      </c>
      <c r="G52" s="3">
        <v>-2.0502151559456117E-3</v>
      </c>
      <c r="H52" s="3">
        <v>-4.8661039022606101E-3</v>
      </c>
      <c r="I52" s="3">
        <v>-6.9436667039982081E-3</v>
      </c>
    </row>
    <row r="53" spans="1:9" x14ac:dyDescent="0.25">
      <c r="A53">
        <v>16460</v>
      </c>
      <c r="B53" t="s">
        <v>199</v>
      </c>
      <c r="C53" s="1">
        <v>15714</v>
      </c>
      <c r="D53" s="1">
        <v>12993</v>
      </c>
      <c r="E53" s="1">
        <v>12851</v>
      </c>
      <c r="F53" s="1">
        <v>12827</v>
      </c>
      <c r="G53" s="3">
        <v>-1.2607335115439433E-2</v>
      </c>
      <c r="H53" s="3">
        <v>-1.8352319818151219E-3</v>
      </c>
      <c r="I53" s="3">
        <v>-1.8675589448291961E-3</v>
      </c>
    </row>
    <row r="54" spans="1:9" x14ac:dyDescent="0.25">
      <c r="A54">
        <v>16660</v>
      </c>
      <c r="B54" t="s">
        <v>200</v>
      </c>
      <c r="C54" s="1">
        <v>29147</v>
      </c>
      <c r="D54" s="1">
        <v>25388</v>
      </c>
      <c r="E54" s="1">
        <v>26380</v>
      </c>
      <c r="F54" s="1">
        <v>27034</v>
      </c>
      <c r="G54" s="3">
        <v>-4.6924968283180712E-3</v>
      </c>
      <c r="H54" s="3">
        <v>9.0144896347892356E-3</v>
      </c>
      <c r="I54" s="3">
        <v>2.4791508718726308E-2</v>
      </c>
    </row>
    <row r="55" spans="1:9" x14ac:dyDescent="0.25">
      <c r="A55">
        <v>17060</v>
      </c>
      <c r="B55" t="s">
        <v>201</v>
      </c>
      <c r="C55" s="1">
        <v>26723</v>
      </c>
      <c r="D55" s="1">
        <v>25185</v>
      </c>
      <c r="E55" s="1">
        <v>27771</v>
      </c>
      <c r="F55" s="1">
        <v>28150</v>
      </c>
      <c r="G55" s="3">
        <v>3.2567126510989475E-3</v>
      </c>
      <c r="H55" s="3">
        <v>1.6026899869634681E-2</v>
      </c>
      <c r="I55" s="3">
        <v>1.3647329948507435E-2</v>
      </c>
    </row>
    <row r="56" spans="1:9" x14ac:dyDescent="0.25">
      <c r="A56">
        <v>17260</v>
      </c>
      <c r="B56" t="s">
        <v>202</v>
      </c>
      <c r="C56" s="1">
        <v>10203</v>
      </c>
      <c r="D56" s="1">
        <v>8497</v>
      </c>
      <c r="E56" s="1">
        <v>8074</v>
      </c>
      <c r="F56" s="1">
        <v>7852</v>
      </c>
      <c r="G56" s="3">
        <v>-1.623634116790762E-2</v>
      </c>
      <c r="H56" s="3">
        <v>-1.1214484070268815E-2</v>
      </c>
      <c r="I56" s="3">
        <v>-2.7495665097844936E-2</v>
      </c>
    </row>
    <row r="57" spans="1:9" x14ac:dyDescent="0.25">
      <c r="A57">
        <v>17380</v>
      </c>
      <c r="B57" t="s">
        <v>203</v>
      </c>
      <c r="C57" s="1">
        <v>12198</v>
      </c>
      <c r="D57" s="1">
        <v>12176</v>
      </c>
      <c r="E57" s="1">
        <v>11864</v>
      </c>
      <c r="F57" s="1">
        <v>11541</v>
      </c>
      <c r="G57" s="3">
        <v>-3.4544004973359188E-3</v>
      </c>
      <c r="H57" s="3">
        <v>-7.6223568939954855E-3</v>
      </c>
      <c r="I57" s="3">
        <v>-2.722521915037087E-2</v>
      </c>
    </row>
    <row r="58" spans="1:9" x14ac:dyDescent="0.25">
      <c r="A58">
        <v>17540</v>
      </c>
      <c r="B58" t="s">
        <v>204</v>
      </c>
      <c r="C58" s="1">
        <v>21791</v>
      </c>
      <c r="D58" s="1">
        <v>22936</v>
      </c>
      <c r="E58" s="1">
        <v>21516</v>
      </c>
      <c r="F58" s="1">
        <v>21106</v>
      </c>
      <c r="G58" s="3">
        <v>-1.9942388746244655E-3</v>
      </c>
      <c r="H58" s="3">
        <v>-1.1808351714245102E-2</v>
      </c>
      <c r="I58" s="3">
        <v>-1.9055586540249116E-2</v>
      </c>
    </row>
    <row r="59" spans="1:9" x14ac:dyDescent="0.25">
      <c r="A59">
        <v>17700</v>
      </c>
      <c r="B59" t="s">
        <v>205</v>
      </c>
      <c r="C59" s="1">
        <v>16577</v>
      </c>
      <c r="D59" s="1">
        <v>16159</v>
      </c>
      <c r="E59" s="1">
        <v>14978</v>
      </c>
      <c r="F59" s="1">
        <v>14257</v>
      </c>
      <c r="G59" s="3">
        <v>-9.3787536943396033E-3</v>
      </c>
      <c r="H59" s="3">
        <v>-1.7730805526756099E-2</v>
      </c>
      <c r="I59" s="3">
        <v>-4.8137267993056482E-2</v>
      </c>
    </row>
    <row r="60" spans="1:9" x14ac:dyDescent="0.25">
      <c r="A60">
        <v>17740</v>
      </c>
      <c r="B60" t="s">
        <v>206</v>
      </c>
      <c r="C60" s="1">
        <v>15592</v>
      </c>
      <c r="D60" s="1">
        <v>12368</v>
      </c>
      <c r="E60" s="1">
        <v>13068</v>
      </c>
      <c r="F60" s="1">
        <v>13865</v>
      </c>
      <c r="G60" s="3">
        <v>-7.3100434024675476E-3</v>
      </c>
      <c r="H60" s="3">
        <v>1.6456103920826637E-2</v>
      </c>
      <c r="I60" s="3">
        <v>6.0988674625038264E-2</v>
      </c>
    </row>
    <row r="61" spans="1:9" x14ac:dyDescent="0.25">
      <c r="A61">
        <v>18060</v>
      </c>
      <c r="B61" t="s">
        <v>207</v>
      </c>
      <c r="C61" s="1">
        <v>24981</v>
      </c>
      <c r="D61" s="1">
        <v>23639</v>
      </c>
      <c r="E61" s="1">
        <v>25191</v>
      </c>
      <c r="F61" s="1">
        <v>25028</v>
      </c>
      <c r="G61" s="3">
        <v>1.1748578931025655E-4</v>
      </c>
      <c r="H61" s="3">
        <v>8.1901152253891496E-3</v>
      </c>
      <c r="I61" s="3">
        <v>-6.4705648842840694E-3</v>
      </c>
    </row>
    <row r="62" spans="1:9" x14ac:dyDescent="0.25">
      <c r="A62">
        <v>18100</v>
      </c>
      <c r="B62" t="s">
        <v>208</v>
      </c>
      <c r="C62" s="1">
        <v>17606</v>
      </c>
      <c r="D62" s="1">
        <v>18607</v>
      </c>
      <c r="E62" s="1">
        <v>18430</v>
      </c>
      <c r="F62" s="1">
        <v>18847</v>
      </c>
      <c r="G62" s="3">
        <v>4.2661992404910976E-3</v>
      </c>
      <c r="H62" s="3">
        <v>1.8325193048942534E-3</v>
      </c>
      <c r="I62" s="3">
        <v>2.2626153011394465E-2</v>
      </c>
    </row>
    <row r="63" spans="1:9" x14ac:dyDescent="0.25">
      <c r="A63">
        <v>18220</v>
      </c>
      <c r="B63" t="s">
        <v>209</v>
      </c>
      <c r="C63" s="1">
        <v>9838</v>
      </c>
      <c r="D63" s="1">
        <v>6270</v>
      </c>
      <c r="E63" s="1">
        <v>6494</v>
      </c>
      <c r="F63" s="1">
        <v>6319</v>
      </c>
      <c r="G63" s="3">
        <v>-2.7288957656878443E-2</v>
      </c>
      <c r="H63" s="3">
        <v>1.112706191052748E-3</v>
      </c>
      <c r="I63" s="3">
        <v>-2.6947951955651372E-2</v>
      </c>
    </row>
    <row r="64" spans="1:9" x14ac:dyDescent="0.25">
      <c r="A64">
        <v>18260</v>
      </c>
      <c r="B64" t="s">
        <v>210</v>
      </c>
      <c r="C64" s="1">
        <v>36017</v>
      </c>
      <c r="D64" s="1">
        <v>36837</v>
      </c>
      <c r="E64" s="1">
        <v>41315</v>
      </c>
      <c r="F64" s="1">
        <v>42477</v>
      </c>
      <c r="G64" s="3">
        <v>1.0364070239430312E-2</v>
      </c>
      <c r="H64" s="3">
        <v>2.0559927742776374E-2</v>
      </c>
      <c r="I64" s="3">
        <v>2.8125378191939974E-2</v>
      </c>
    </row>
    <row r="65" spans="1:9" x14ac:dyDescent="0.25">
      <c r="A65">
        <v>18420</v>
      </c>
      <c r="B65" t="s">
        <v>211</v>
      </c>
      <c r="C65" s="1">
        <v>13330</v>
      </c>
      <c r="D65" s="1">
        <v>12469</v>
      </c>
      <c r="E65" s="1">
        <v>13968</v>
      </c>
      <c r="F65" s="1">
        <v>14128</v>
      </c>
      <c r="G65" s="3">
        <v>3.6404547714830038E-3</v>
      </c>
      <c r="H65" s="3">
        <v>1.8004894112038317E-2</v>
      </c>
      <c r="I65" s="3">
        <v>1.1454753722794959E-2</v>
      </c>
    </row>
    <row r="66" spans="1:9" x14ac:dyDescent="0.25">
      <c r="A66">
        <v>18740</v>
      </c>
      <c r="B66" t="s">
        <v>212</v>
      </c>
      <c r="C66" s="1">
        <v>12965</v>
      </c>
      <c r="D66" s="1">
        <v>10790</v>
      </c>
      <c r="E66" s="1">
        <v>10288</v>
      </c>
      <c r="F66" s="1">
        <v>10138</v>
      </c>
      <c r="G66" s="3">
        <v>-1.5255111137277844E-2</v>
      </c>
      <c r="H66" s="3">
        <v>-8.8646239278465933E-3</v>
      </c>
      <c r="I66" s="3">
        <v>-1.45800933125972E-2</v>
      </c>
    </row>
    <row r="67" spans="1:9" x14ac:dyDescent="0.25">
      <c r="A67">
        <v>18820</v>
      </c>
      <c r="B67" t="s">
        <v>213</v>
      </c>
      <c r="C67" s="1">
        <v>16878</v>
      </c>
      <c r="D67" s="1">
        <v>14436</v>
      </c>
      <c r="E67" s="1">
        <v>15313</v>
      </c>
      <c r="F67" s="1">
        <v>15265</v>
      </c>
      <c r="G67" s="3">
        <v>-6.258357671375836E-3</v>
      </c>
      <c r="H67" s="3">
        <v>8.0086907056009515E-3</v>
      </c>
      <c r="I67" s="3">
        <v>-3.1345915235420885E-3</v>
      </c>
    </row>
    <row r="68" spans="1:9" x14ac:dyDescent="0.25">
      <c r="A68">
        <v>18900</v>
      </c>
      <c r="B68" t="s">
        <v>214</v>
      </c>
      <c r="C68" s="1">
        <v>14535</v>
      </c>
      <c r="D68" s="1">
        <v>15265</v>
      </c>
      <c r="E68" s="1">
        <v>17825</v>
      </c>
      <c r="F68" s="1">
        <v>17677</v>
      </c>
      <c r="G68" s="3">
        <v>1.2306662954068903E-2</v>
      </c>
      <c r="H68" s="3">
        <v>2.1178538784139667E-2</v>
      </c>
      <c r="I68" s="3">
        <v>-8.3029453015427777E-3</v>
      </c>
    </row>
    <row r="69" spans="1:9" x14ac:dyDescent="0.25">
      <c r="A69">
        <v>18980</v>
      </c>
      <c r="B69" t="s">
        <v>215</v>
      </c>
      <c r="C69" s="1">
        <v>25646</v>
      </c>
      <c r="D69" s="1">
        <v>25257</v>
      </c>
      <c r="E69" s="1">
        <v>28794</v>
      </c>
      <c r="F69" s="1">
        <v>28736</v>
      </c>
      <c r="G69" s="3">
        <v>7.1355298137647516E-3</v>
      </c>
      <c r="H69" s="3">
        <v>1.8606315167517762E-2</v>
      </c>
      <c r="I69" s="3">
        <v>-2.0143085365006597E-3</v>
      </c>
    </row>
    <row r="70" spans="1:9" x14ac:dyDescent="0.25">
      <c r="A70">
        <v>19220</v>
      </c>
      <c r="B70" t="s">
        <v>216</v>
      </c>
      <c r="C70" s="1">
        <v>21262</v>
      </c>
      <c r="D70" s="1">
        <v>18261</v>
      </c>
      <c r="E70" s="1">
        <v>17902</v>
      </c>
      <c r="F70" s="1">
        <v>18101</v>
      </c>
      <c r="G70" s="3">
        <v>-1.0009212083234575E-2</v>
      </c>
      <c r="H70" s="3">
        <v>-1.2564175907432418E-3</v>
      </c>
      <c r="I70" s="3">
        <v>1.1116076416042901E-2</v>
      </c>
    </row>
    <row r="71" spans="1:9" x14ac:dyDescent="0.25">
      <c r="A71">
        <v>19420</v>
      </c>
      <c r="B71" t="s">
        <v>217</v>
      </c>
      <c r="C71" s="1">
        <v>10159</v>
      </c>
      <c r="D71" s="1">
        <v>9631</v>
      </c>
      <c r="E71" s="1">
        <v>11112</v>
      </c>
      <c r="F71" s="1">
        <v>10735</v>
      </c>
      <c r="G71" s="3">
        <v>3.4527858808763856E-3</v>
      </c>
      <c r="H71" s="3">
        <v>1.5623993516161505E-2</v>
      </c>
      <c r="I71" s="3">
        <v>-3.3927285817134632E-2</v>
      </c>
    </row>
    <row r="72" spans="1:9" x14ac:dyDescent="0.25">
      <c r="A72">
        <v>19540</v>
      </c>
      <c r="B72" t="s">
        <v>218</v>
      </c>
      <c r="C72" s="1">
        <v>13731</v>
      </c>
      <c r="D72" s="1">
        <v>12018</v>
      </c>
      <c r="E72" s="1">
        <v>13311</v>
      </c>
      <c r="F72" s="1">
        <v>13762</v>
      </c>
      <c r="G72" s="3">
        <v>1.4095496075916536E-4</v>
      </c>
      <c r="H72" s="3">
        <v>1.9546529241885269E-2</v>
      </c>
      <c r="I72" s="3">
        <v>3.3881751934490272E-2</v>
      </c>
    </row>
    <row r="73" spans="1:9" x14ac:dyDescent="0.25">
      <c r="A73">
        <v>19580</v>
      </c>
      <c r="B73" t="s">
        <v>219</v>
      </c>
      <c r="C73" s="1">
        <v>17759</v>
      </c>
      <c r="D73" s="1">
        <v>15115</v>
      </c>
      <c r="E73" s="1">
        <v>15625</v>
      </c>
      <c r="F73" s="1">
        <v>15724</v>
      </c>
      <c r="G73" s="3">
        <v>-7.5776575670083446E-3</v>
      </c>
      <c r="H73" s="3">
        <v>5.6588912795108026E-3</v>
      </c>
      <c r="I73" s="3">
        <v>6.3359999999999996E-3</v>
      </c>
    </row>
    <row r="74" spans="1:9" x14ac:dyDescent="0.25">
      <c r="A74">
        <v>19760</v>
      </c>
      <c r="B74" t="s">
        <v>220</v>
      </c>
      <c r="C74" s="1">
        <v>8556</v>
      </c>
      <c r="D74" s="1">
        <v>8364</v>
      </c>
      <c r="E74" s="1">
        <v>8640</v>
      </c>
      <c r="F74" s="1">
        <v>8143</v>
      </c>
      <c r="G74" s="3">
        <v>-3.0873573262159004E-3</v>
      </c>
      <c r="H74" s="3">
        <v>-3.8181378874687644E-3</v>
      </c>
      <c r="I74" s="3">
        <v>-5.752314814814815E-2</v>
      </c>
    </row>
    <row r="75" spans="1:9" x14ac:dyDescent="0.25">
      <c r="A75">
        <v>19860</v>
      </c>
      <c r="B75" t="s">
        <v>221</v>
      </c>
      <c r="C75" s="1">
        <v>10470</v>
      </c>
      <c r="D75" s="1">
        <v>14108</v>
      </c>
      <c r="E75" s="1">
        <v>18575</v>
      </c>
      <c r="F75" s="1">
        <v>18713</v>
      </c>
      <c r="G75" s="3">
        <v>3.6960696931776171E-2</v>
      </c>
      <c r="H75" s="3">
        <v>4.1179056941755832E-2</v>
      </c>
      <c r="I75" s="3">
        <v>7.4293405114401077E-3</v>
      </c>
    </row>
    <row r="76" spans="1:9" x14ac:dyDescent="0.25">
      <c r="A76">
        <v>19940</v>
      </c>
      <c r="B76" t="s">
        <v>222</v>
      </c>
      <c r="C76" s="1">
        <v>12738</v>
      </c>
      <c r="D76" s="1">
        <v>12523</v>
      </c>
      <c r="E76" s="1">
        <v>13020</v>
      </c>
      <c r="F76" s="1">
        <v>13144</v>
      </c>
      <c r="G76" s="3">
        <v>1.9629070337996435E-3</v>
      </c>
      <c r="H76" s="3">
        <v>6.9380183240299598E-3</v>
      </c>
      <c r="I76" s="3">
        <v>9.5238095238095247E-3</v>
      </c>
    </row>
    <row r="77" spans="1:9" x14ac:dyDescent="0.25">
      <c r="A77">
        <v>19980</v>
      </c>
      <c r="B77" t="s">
        <v>223</v>
      </c>
      <c r="C77" s="1">
        <v>15521</v>
      </c>
      <c r="D77" s="1">
        <v>17224</v>
      </c>
      <c r="E77" s="1">
        <v>17667</v>
      </c>
      <c r="F77" s="1">
        <v>17551</v>
      </c>
      <c r="G77" s="3">
        <v>7.7118960826496608E-3</v>
      </c>
      <c r="H77" s="3">
        <v>2.690350842200262E-3</v>
      </c>
      <c r="I77" s="3">
        <v>-6.5659138506820626E-3</v>
      </c>
    </row>
    <row r="78" spans="1:9" x14ac:dyDescent="0.25">
      <c r="A78">
        <v>20340</v>
      </c>
      <c r="B78" t="s">
        <v>224</v>
      </c>
      <c r="C78" s="1">
        <v>14467</v>
      </c>
      <c r="D78" s="1">
        <v>15100</v>
      </c>
      <c r="E78" s="1">
        <v>13910</v>
      </c>
      <c r="F78" s="1">
        <v>13711</v>
      </c>
      <c r="G78" s="3">
        <v>-3.3488652048895284E-3</v>
      </c>
      <c r="H78" s="3">
        <v>-1.3690607038680636E-2</v>
      </c>
      <c r="I78" s="3">
        <v>-1.430625449317038E-2</v>
      </c>
    </row>
    <row r="79" spans="1:9" x14ac:dyDescent="0.25">
      <c r="A79">
        <v>20460</v>
      </c>
      <c r="B79" t="s">
        <v>225</v>
      </c>
      <c r="C79" s="1">
        <v>13242</v>
      </c>
      <c r="D79" s="1">
        <v>15570</v>
      </c>
      <c r="E79" s="1">
        <v>16593</v>
      </c>
      <c r="F79" s="1">
        <v>17568</v>
      </c>
      <c r="G79" s="3">
        <v>1.7824841370074784E-2</v>
      </c>
      <c r="H79" s="3">
        <v>1.7397181171558973E-2</v>
      </c>
      <c r="I79" s="3">
        <v>5.8759717953353822E-2</v>
      </c>
    </row>
    <row r="80" spans="1:9" x14ac:dyDescent="0.25">
      <c r="A80">
        <v>20540</v>
      </c>
      <c r="B80" t="s">
        <v>226</v>
      </c>
      <c r="C80" s="1">
        <v>16486</v>
      </c>
      <c r="D80" s="1">
        <v>16570</v>
      </c>
      <c r="E80" s="1">
        <v>15306</v>
      </c>
      <c r="F80" s="1">
        <v>15055</v>
      </c>
      <c r="G80" s="3">
        <v>-5.659012991870549E-3</v>
      </c>
      <c r="H80" s="3">
        <v>-1.3604280907633215E-2</v>
      </c>
      <c r="I80" s="3">
        <v>-1.6398797857049525E-2</v>
      </c>
    </row>
    <row r="81" spans="1:9" x14ac:dyDescent="0.25">
      <c r="A81">
        <v>20820</v>
      </c>
      <c r="B81" t="s">
        <v>227</v>
      </c>
      <c r="C81" s="1">
        <v>20107</v>
      </c>
      <c r="D81" s="1">
        <v>19530</v>
      </c>
      <c r="E81" s="1">
        <v>20544</v>
      </c>
      <c r="F81" s="1">
        <v>21688</v>
      </c>
      <c r="G81" s="3">
        <v>4.7419010881535328E-3</v>
      </c>
      <c r="H81" s="3">
        <v>1.5085130148291936E-2</v>
      </c>
      <c r="I81" s="3">
        <v>5.5685358255451713E-2</v>
      </c>
    </row>
    <row r="82" spans="1:9" x14ac:dyDescent="0.25">
      <c r="A82">
        <v>20980</v>
      </c>
      <c r="B82" t="s">
        <v>228</v>
      </c>
      <c r="C82" s="1">
        <v>21611</v>
      </c>
      <c r="D82" s="1">
        <v>17190</v>
      </c>
      <c r="E82" s="1">
        <v>17772</v>
      </c>
      <c r="F82" s="1">
        <v>17469</v>
      </c>
      <c r="G82" s="3">
        <v>-1.3210376984172822E-2</v>
      </c>
      <c r="H82" s="3">
        <v>2.3026559249132994E-3</v>
      </c>
      <c r="I82" s="3">
        <v>-1.7049291019581365E-2</v>
      </c>
    </row>
    <row r="83" spans="1:9" x14ac:dyDescent="0.25">
      <c r="A83">
        <v>21120</v>
      </c>
      <c r="B83" t="s">
        <v>229</v>
      </c>
      <c r="C83" s="1">
        <v>7066</v>
      </c>
      <c r="D83" s="1">
        <v>9104</v>
      </c>
      <c r="E83" s="1">
        <v>9449</v>
      </c>
      <c r="F83" s="1">
        <v>10096</v>
      </c>
      <c r="G83" s="3">
        <v>2.2553363999830767E-2</v>
      </c>
      <c r="H83" s="3">
        <v>1.4884751982405575E-2</v>
      </c>
      <c r="I83" s="3">
        <v>6.8472854270293149E-2</v>
      </c>
    </row>
    <row r="84" spans="1:9" x14ac:dyDescent="0.25">
      <c r="A84">
        <v>21380</v>
      </c>
      <c r="B84" t="s">
        <v>230</v>
      </c>
      <c r="C84" s="1">
        <v>17745</v>
      </c>
      <c r="D84" s="1">
        <v>15051</v>
      </c>
      <c r="E84" s="1">
        <v>15186</v>
      </c>
      <c r="F84" s="1">
        <v>15125</v>
      </c>
      <c r="G84" s="3">
        <v>-9.934992518281005E-3</v>
      </c>
      <c r="H84" s="3">
        <v>7.0089833547881675E-4</v>
      </c>
      <c r="I84" s="3">
        <v>-4.0168576320295012E-3</v>
      </c>
    </row>
    <row r="85" spans="1:9" x14ac:dyDescent="0.25">
      <c r="A85">
        <v>21460</v>
      </c>
      <c r="B85" t="s">
        <v>231</v>
      </c>
      <c r="C85" s="1">
        <v>13149</v>
      </c>
      <c r="D85" s="1">
        <v>14686</v>
      </c>
      <c r="E85" s="1">
        <v>15300</v>
      </c>
      <c r="F85" s="1">
        <v>15669</v>
      </c>
      <c r="G85" s="3">
        <v>1.10189240374583E-2</v>
      </c>
      <c r="H85" s="3">
        <v>9.2986201802973678E-3</v>
      </c>
      <c r="I85" s="3">
        <v>2.4117647058823528E-2</v>
      </c>
    </row>
    <row r="86" spans="1:9" x14ac:dyDescent="0.25">
      <c r="A86">
        <v>21540</v>
      </c>
      <c r="B86" t="s">
        <v>232</v>
      </c>
      <c r="C86" s="1">
        <v>14659</v>
      </c>
      <c r="D86" s="1">
        <v>13401</v>
      </c>
      <c r="E86" s="1">
        <v>13546</v>
      </c>
      <c r="F86" s="1">
        <v>13604</v>
      </c>
      <c r="G86" s="3">
        <v>-4.6572844452948958E-3</v>
      </c>
      <c r="H86" s="3">
        <v>2.1500990274063714E-3</v>
      </c>
      <c r="I86" s="3">
        <v>4.2817067769083126E-3</v>
      </c>
    </row>
    <row r="87" spans="1:9" x14ac:dyDescent="0.25">
      <c r="A87">
        <v>21640</v>
      </c>
      <c r="B87" t="s">
        <v>233</v>
      </c>
      <c r="C87" s="1">
        <v>11878</v>
      </c>
      <c r="D87" s="1">
        <v>9786</v>
      </c>
      <c r="E87" s="1">
        <v>8312</v>
      </c>
      <c r="F87" s="1">
        <v>8400</v>
      </c>
      <c r="G87" s="3">
        <v>-2.1420760883400281E-2</v>
      </c>
      <c r="H87" s="3">
        <v>-2.1581022315774634E-2</v>
      </c>
      <c r="I87" s="3">
        <v>1.0587102983638113E-2</v>
      </c>
    </row>
    <row r="88" spans="1:9" x14ac:dyDescent="0.25">
      <c r="A88">
        <v>21840</v>
      </c>
      <c r="B88" t="s">
        <v>234</v>
      </c>
      <c r="C88" s="1">
        <v>7994</v>
      </c>
      <c r="D88" s="1">
        <v>6814</v>
      </c>
      <c r="E88" s="1">
        <v>7565</v>
      </c>
      <c r="F88" s="1">
        <v>7553</v>
      </c>
      <c r="G88" s="3">
        <v>-3.5403696200319024E-3</v>
      </c>
      <c r="H88" s="3">
        <v>1.4818074458102348E-2</v>
      </c>
      <c r="I88" s="3">
        <v>-1.5862524785194977E-3</v>
      </c>
    </row>
    <row r="89" spans="1:9" x14ac:dyDescent="0.25">
      <c r="A89">
        <v>21860</v>
      </c>
      <c r="B89" t="s">
        <v>235</v>
      </c>
      <c r="C89" s="1">
        <v>9633</v>
      </c>
      <c r="D89" s="1">
        <v>9167</v>
      </c>
      <c r="E89" s="1">
        <v>8774</v>
      </c>
      <c r="F89" s="1">
        <v>8887</v>
      </c>
      <c r="G89" s="3">
        <v>-5.0251545159817335E-3</v>
      </c>
      <c r="H89" s="3">
        <v>-4.4217016819413368E-3</v>
      </c>
      <c r="I89" s="3">
        <v>1.2878960565306588E-2</v>
      </c>
    </row>
    <row r="90" spans="1:9" x14ac:dyDescent="0.25">
      <c r="A90">
        <v>22060</v>
      </c>
      <c r="B90" t="s">
        <v>236</v>
      </c>
      <c r="C90" s="1">
        <v>22767</v>
      </c>
      <c r="D90" s="1">
        <v>22298</v>
      </c>
      <c r="E90" s="1">
        <v>24559</v>
      </c>
      <c r="F90" s="1">
        <v>24898</v>
      </c>
      <c r="G90" s="3">
        <v>5.6078755863042673E-3</v>
      </c>
      <c r="H90" s="3">
        <v>1.5880561201679466E-2</v>
      </c>
      <c r="I90" s="3">
        <v>1.38034936275907E-2</v>
      </c>
    </row>
    <row r="91" spans="1:9" x14ac:dyDescent="0.25">
      <c r="A91">
        <v>22100</v>
      </c>
      <c r="B91" t="s">
        <v>237</v>
      </c>
      <c r="C91" s="1">
        <v>19661</v>
      </c>
      <c r="D91" s="1">
        <v>22283</v>
      </c>
      <c r="E91" s="1">
        <v>22930</v>
      </c>
      <c r="F91" s="1">
        <v>23392</v>
      </c>
      <c r="G91" s="3">
        <v>1.0919000966264303E-2</v>
      </c>
      <c r="H91" s="3">
        <v>6.9627030661576494E-3</v>
      </c>
      <c r="I91" s="3">
        <v>2.0148277365896205E-2</v>
      </c>
    </row>
    <row r="92" spans="1:9" x14ac:dyDescent="0.25">
      <c r="A92">
        <v>22260</v>
      </c>
      <c r="B92" t="s">
        <v>238</v>
      </c>
      <c r="C92" s="1">
        <v>21017</v>
      </c>
      <c r="D92" s="1">
        <v>21268</v>
      </c>
      <c r="E92" s="1">
        <v>22539</v>
      </c>
      <c r="F92" s="1">
        <v>23018</v>
      </c>
      <c r="G92" s="3">
        <v>5.7002401742791697E-3</v>
      </c>
      <c r="H92" s="3">
        <v>1.1360174056695982E-2</v>
      </c>
      <c r="I92" s="3">
        <v>2.1252051998757709E-2</v>
      </c>
    </row>
    <row r="93" spans="1:9" x14ac:dyDescent="0.25">
      <c r="A93">
        <v>22300</v>
      </c>
      <c r="B93" t="s">
        <v>239</v>
      </c>
      <c r="C93" s="1">
        <v>41219</v>
      </c>
      <c r="D93" s="1">
        <v>40143</v>
      </c>
      <c r="E93" s="1">
        <v>45397</v>
      </c>
      <c r="F93" s="1">
        <v>45736</v>
      </c>
      <c r="G93" s="3">
        <v>6.5203164892104759E-3</v>
      </c>
      <c r="H93" s="3">
        <v>1.8808646171458943E-2</v>
      </c>
      <c r="I93" s="3">
        <v>7.4674537965063771E-3</v>
      </c>
    </row>
    <row r="94" spans="1:9" x14ac:dyDescent="0.25">
      <c r="A94">
        <v>22620</v>
      </c>
      <c r="B94" t="s">
        <v>240</v>
      </c>
      <c r="C94" s="1">
        <v>9346</v>
      </c>
      <c r="D94" s="1">
        <v>8224</v>
      </c>
      <c r="E94" s="1">
        <v>7934</v>
      </c>
      <c r="F94" s="1">
        <v>7417</v>
      </c>
      <c r="G94" s="3">
        <v>-1.4344484656874434E-2</v>
      </c>
      <c r="H94" s="3">
        <v>-1.464626257860091E-2</v>
      </c>
      <c r="I94" s="3">
        <v>-6.5162591378875728E-2</v>
      </c>
    </row>
    <row r="95" spans="1:9" x14ac:dyDescent="0.25">
      <c r="A95">
        <v>22700</v>
      </c>
      <c r="B95" t="s">
        <v>241</v>
      </c>
      <c r="C95" s="1">
        <v>19838</v>
      </c>
      <c r="D95" s="1">
        <v>17702</v>
      </c>
      <c r="E95" s="1">
        <v>19307</v>
      </c>
      <c r="F95" s="1">
        <v>18305</v>
      </c>
      <c r="G95" s="3">
        <v>-5.013953196040255E-3</v>
      </c>
      <c r="H95" s="3">
        <v>4.7966987928613758E-3</v>
      </c>
      <c r="I95" s="3">
        <v>-5.1898275236960688E-2</v>
      </c>
    </row>
    <row r="96" spans="1:9" x14ac:dyDescent="0.25">
      <c r="A96">
        <v>22780</v>
      </c>
      <c r="B96" t="s">
        <v>242</v>
      </c>
      <c r="C96" s="1">
        <v>10596</v>
      </c>
      <c r="D96" s="1">
        <v>14576</v>
      </c>
      <c r="E96" s="1">
        <v>12955</v>
      </c>
      <c r="F96" s="1">
        <v>13114</v>
      </c>
      <c r="G96" s="3">
        <v>1.3414413530890235E-2</v>
      </c>
      <c r="H96" s="3">
        <v>-1.4986000799912746E-2</v>
      </c>
      <c r="I96" s="3">
        <v>1.2273253570050173E-2</v>
      </c>
    </row>
    <row r="97" spans="1:9" x14ac:dyDescent="0.25">
      <c r="A97">
        <v>22800</v>
      </c>
      <c r="B97" t="s">
        <v>243</v>
      </c>
      <c r="C97" s="1">
        <v>24614</v>
      </c>
      <c r="D97" s="1">
        <v>21104</v>
      </c>
      <c r="E97" s="1">
        <v>21878</v>
      </c>
      <c r="F97" s="1">
        <v>20792</v>
      </c>
      <c r="G97" s="3">
        <v>-1.0491271729111795E-2</v>
      </c>
      <c r="H97" s="3">
        <v>-2.125494877815215E-3</v>
      </c>
      <c r="I97" s="3">
        <v>-4.9638906664228905E-2</v>
      </c>
    </row>
    <row r="98" spans="1:9" x14ac:dyDescent="0.25">
      <c r="A98">
        <v>22840</v>
      </c>
      <c r="B98" t="s">
        <v>244</v>
      </c>
      <c r="C98" s="1">
        <v>24465</v>
      </c>
      <c r="D98" s="1">
        <v>20769</v>
      </c>
      <c r="E98" s="1">
        <v>20743</v>
      </c>
      <c r="F98" s="1">
        <v>21078</v>
      </c>
      <c r="G98" s="3">
        <v>-9.2701201723314197E-3</v>
      </c>
      <c r="H98" s="3">
        <v>2.1119917118102016E-3</v>
      </c>
      <c r="I98" s="3">
        <v>1.6150026514968906E-2</v>
      </c>
    </row>
    <row r="99" spans="1:9" x14ac:dyDescent="0.25">
      <c r="A99">
        <v>22860</v>
      </c>
      <c r="B99" t="s">
        <v>245</v>
      </c>
      <c r="C99" s="1">
        <v>12777</v>
      </c>
      <c r="D99" s="1">
        <v>14317</v>
      </c>
      <c r="E99" s="1">
        <v>13255</v>
      </c>
      <c r="F99" s="1">
        <v>12890</v>
      </c>
      <c r="G99" s="3">
        <v>5.5047253829854093E-4</v>
      </c>
      <c r="H99" s="3">
        <v>-1.4887472907960442E-2</v>
      </c>
      <c r="I99" s="3">
        <v>-2.7536778574122973E-2</v>
      </c>
    </row>
    <row r="100" spans="1:9" x14ac:dyDescent="0.25">
      <c r="A100">
        <v>23140</v>
      </c>
      <c r="B100" t="s">
        <v>246</v>
      </c>
      <c r="C100" s="1">
        <v>11135</v>
      </c>
      <c r="D100" s="1">
        <v>10549</v>
      </c>
      <c r="E100" s="1">
        <v>10956</v>
      </c>
      <c r="F100" s="1">
        <v>10845</v>
      </c>
      <c r="G100" s="3">
        <v>-1.6479628923763423E-3</v>
      </c>
      <c r="H100" s="3">
        <v>3.9611210955319276E-3</v>
      </c>
      <c r="I100" s="3">
        <v>-1.0131434830230011E-2</v>
      </c>
    </row>
    <row r="101" spans="1:9" x14ac:dyDescent="0.25">
      <c r="A101">
        <v>23180</v>
      </c>
      <c r="B101" t="s">
        <v>247</v>
      </c>
      <c r="C101" s="1">
        <v>36454</v>
      </c>
      <c r="D101" s="1">
        <v>33703</v>
      </c>
      <c r="E101" s="1">
        <v>36328</v>
      </c>
      <c r="F101" s="1">
        <v>36364</v>
      </c>
      <c r="G101" s="3">
        <v>-1.5448291273145731E-4</v>
      </c>
      <c r="H101" s="3">
        <v>1.0915200851043583E-2</v>
      </c>
      <c r="I101" s="3">
        <v>9.9097115172869406E-4</v>
      </c>
    </row>
    <row r="102" spans="1:9" x14ac:dyDescent="0.25">
      <c r="A102">
        <v>23300</v>
      </c>
      <c r="B102" t="s">
        <v>248</v>
      </c>
      <c r="C102" s="1">
        <v>20513</v>
      </c>
      <c r="D102" s="1">
        <v>17670</v>
      </c>
      <c r="E102" s="1">
        <v>16223</v>
      </c>
      <c r="F102" s="1">
        <v>17330</v>
      </c>
      <c r="G102" s="3">
        <v>-1.0483395106955284E-2</v>
      </c>
      <c r="H102" s="3">
        <v>-2.7717491054564114E-3</v>
      </c>
      <c r="I102" s="3">
        <v>6.8236454416569073E-2</v>
      </c>
    </row>
    <row r="103" spans="1:9" x14ac:dyDescent="0.25">
      <c r="A103">
        <v>23340</v>
      </c>
      <c r="B103" t="s">
        <v>249</v>
      </c>
      <c r="C103" s="1">
        <v>16709</v>
      </c>
      <c r="D103" s="1">
        <v>15946</v>
      </c>
      <c r="E103" s="1">
        <v>17096</v>
      </c>
      <c r="F103" s="1">
        <v>17386</v>
      </c>
      <c r="G103" s="3">
        <v>2.4854453762892526E-3</v>
      </c>
      <c r="H103" s="3">
        <v>1.2427627725093426E-2</v>
      </c>
      <c r="I103" s="3">
        <v>1.6963032288254562E-2</v>
      </c>
    </row>
    <row r="104" spans="1:9" x14ac:dyDescent="0.25">
      <c r="A104">
        <v>23380</v>
      </c>
      <c r="B104" t="s">
        <v>250</v>
      </c>
      <c r="C104" s="1">
        <v>26858</v>
      </c>
      <c r="D104" s="1">
        <v>25411</v>
      </c>
      <c r="E104" s="1">
        <v>25925</v>
      </c>
      <c r="F104" s="1">
        <v>26273</v>
      </c>
      <c r="G104" s="3">
        <v>-1.3754240034190568E-3</v>
      </c>
      <c r="H104" s="3">
        <v>4.7770373695994461E-3</v>
      </c>
      <c r="I104" s="3">
        <v>1.3423336547733847E-2</v>
      </c>
    </row>
    <row r="105" spans="1:9" x14ac:dyDescent="0.25">
      <c r="A105">
        <v>23660</v>
      </c>
      <c r="B105" t="s">
        <v>251</v>
      </c>
      <c r="C105" s="1">
        <v>23681</v>
      </c>
      <c r="D105" s="1">
        <v>19600</v>
      </c>
      <c r="E105" s="1">
        <v>19112</v>
      </c>
      <c r="F105" s="1">
        <v>18121</v>
      </c>
      <c r="G105" s="3">
        <v>-1.6586009072062091E-2</v>
      </c>
      <c r="H105" s="3">
        <v>-1.1145718130057047E-2</v>
      </c>
      <c r="I105" s="3">
        <v>-5.1852239430724152E-2</v>
      </c>
    </row>
    <row r="106" spans="1:9" x14ac:dyDescent="0.25">
      <c r="A106">
        <v>23780</v>
      </c>
      <c r="B106" t="s">
        <v>252</v>
      </c>
      <c r="C106" s="1">
        <v>19540</v>
      </c>
      <c r="D106" s="1">
        <v>19345</v>
      </c>
      <c r="E106" s="1">
        <v>20188</v>
      </c>
      <c r="F106" s="1">
        <v>20155</v>
      </c>
      <c r="G106" s="3">
        <v>1.9386736746840327E-3</v>
      </c>
      <c r="H106" s="3">
        <v>5.8769746822162627E-3</v>
      </c>
      <c r="I106" s="3">
        <v>-1.6346344362987914E-3</v>
      </c>
    </row>
    <row r="107" spans="1:9" x14ac:dyDescent="0.25">
      <c r="A107">
        <v>23980</v>
      </c>
      <c r="B107" t="s">
        <v>253</v>
      </c>
      <c r="C107" s="1">
        <v>19777</v>
      </c>
      <c r="D107" s="1">
        <v>17734</v>
      </c>
      <c r="E107" s="1">
        <v>18879</v>
      </c>
      <c r="F107" s="1">
        <v>18706</v>
      </c>
      <c r="G107" s="3">
        <v>-3.4736602298472974E-3</v>
      </c>
      <c r="H107" s="3">
        <v>7.6520753487228088E-3</v>
      </c>
      <c r="I107" s="3">
        <v>-9.1636209544997092E-3</v>
      </c>
    </row>
    <row r="108" spans="1:9" x14ac:dyDescent="0.25">
      <c r="A108">
        <v>24330</v>
      </c>
      <c r="B108" t="s">
        <v>254</v>
      </c>
      <c r="C108" s="1">
        <v>15740</v>
      </c>
      <c r="D108" s="1">
        <v>15515</v>
      </c>
      <c r="E108" s="1">
        <v>15738</v>
      </c>
      <c r="F108" s="1">
        <v>15778</v>
      </c>
      <c r="G108" s="3">
        <v>1.5071896218921133E-4</v>
      </c>
      <c r="H108" s="3">
        <v>2.4042093119067687E-3</v>
      </c>
      <c r="I108" s="3">
        <v>2.5416190113102047E-3</v>
      </c>
    </row>
    <row r="109" spans="1:9" x14ac:dyDescent="0.25">
      <c r="A109">
        <v>24460</v>
      </c>
      <c r="B109" t="s">
        <v>255</v>
      </c>
      <c r="C109" s="1">
        <v>13048</v>
      </c>
      <c r="D109" s="1">
        <v>12508</v>
      </c>
      <c r="E109" s="1">
        <v>12089</v>
      </c>
      <c r="F109" s="1">
        <v>12351</v>
      </c>
      <c r="G109" s="3">
        <v>-3.4252350690608946E-3</v>
      </c>
      <c r="H109" s="3">
        <v>-1.8028597695028958E-3</v>
      </c>
      <c r="I109" s="3">
        <v>2.1672594921002566E-2</v>
      </c>
    </row>
    <row r="110" spans="1:9" x14ac:dyDescent="0.25">
      <c r="A110">
        <v>24620</v>
      </c>
      <c r="B110" t="s">
        <v>256</v>
      </c>
      <c r="C110" s="1">
        <v>27071</v>
      </c>
      <c r="D110" s="1">
        <v>23425</v>
      </c>
      <c r="E110" s="1">
        <v>25745</v>
      </c>
      <c r="F110" s="1">
        <v>25619</v>
      </c>
      <c r="G110" s="3">
        <v>-3.4396196900791098E-3</v>
      </c>
      <c r="H110" s="3">
        <v>1.2872204900749917E-2</v>
      </c>
      <c r="I110" s="3">
        <v>-4.8941542046999414E-3</v>
      </c>
    </row>
    <row r="111" spans="1:9" x14ac:dyDescent="0.25">
      <c r="A111">
        <v>24700</v>
      </c>
      <c r="B111" t="s">
        <v>257</v>
      </c>
      <c r="C111" s="1">
        <v>13497</v>
      </c>
      <c r="D111" s="1">
        <v>11181</v>
      </c>
      <c r="E111" s="1">
        <v>13704</v>
      </c>
      <c r="F111" s="1">
        <v>13935</v>
      </c>
      <c r="G111" s="3">
        <v>1.9980072622070022E-3</v>
      </c>
      <c r="H111" s="3">
        <v>3.1955342250320262E-2</v>
      </c>
      <c r="I111" s="3">
        <v>1.6856392294220666E-2</v>
      </c>
    </row>
    <row r="112" spans="1:9" x14ac:dyDescent="0.25">
      <c r="A112">
        <v>24740</v>
      </c>
      <c r="B112" t="s">
        <v>258</v>
      </c>
      <c r="C112" s="1">
        <v>21900</v>
      </c>
      <c r="D112" s="1">
        <v>18329</v>
      </c>
      <c r="E112" s="1">
        <v>17366</v>
      </c>
      <c r="F112" s="1">
        <v>17016</v>
      </c>
      <c r="G112" s="3">
        <v>-1.5647077280120603E-2</v>
      </c>
      <c r="H112" s="3">
        <v>-1.0562453786877257E-2</v>
      </c>
      <c r="I112" s="3">
        <v>-2.0154324542208914E-2</v>
      </c>
    </row>
    <row r="113" spans="1:9" x14ac:dyDescent="0.25">
      <c r="A113">
        <v>24820</v>
      </c>
      <c r="B113" t="s">
        <v>259</v>
      </c>
      <c r="C113" s="1">
        <v>19151</v>
      </c>
      <c r="D113" s="1">
        <v>16715</v>
      </c>
      <c r="E113" s="1">
        <v>18529</v>
      </c>
      <c r="F113" s="1">
        <v>18527</v>
      </c>
      <c r="G113" s="3">
        <v>-2.0682211531177774E-3</v>
      </c>
      <c r="H113" s="3">
        <v>1.481185387480477E-2</v>
      </c>
      <c r="I113" s="3">
        <v>-1.0793890657887635E-4</v>
      </c>
    </row>
    <row r="114" spans="1:9" x14ac:dyDescent="0.25">
      <c r="A114">
        <v>24900</v>
      </c>
      <c r="B114" t="s">
        <v>260</v>
      </c>
      <c r="C114" s="1">
        <v>16478</v>
      </c>
      <c r="D114" s="1">
        <v>15378</v>
      </c>
      <c r="E114" s="1">
        <v>15403</v>
      </c>
      <c r="F114" s="1">
        <v>15851</v>
      </c>
      <c r="G114" s="3">
        <v>-2.4216610412416406E-3</v>
      </c>
      <c r="H114" s="3">
        <v>4.3371889542171971E-3</v>
      </c>
      <c r="I114" s="3">
        <v>2.9085243134454326E-2</v>
      </c>
    </row>
    <row r="115" spans="1:9" x14ac:dyDescent="0.25">
      <c r="A115">
        <v>24980</v>
      </c>
      <c r="B115" t="s">
        <v>261</v>
      </c>
      <c r="C115" s="1">
        <v>10451</v>
      </c>
      <c r="D115" s="1">
        <v>9390</v>
      </c>
      <c r="E115" s="1">
        <v>10605</v>
      </c>
      <c r="F115" s="1">
        <v>10668</v>
      </c>
      <c r="G115" s="3">
        <v>1.2852589074212606E-3</v>
      </c>
      <c r="H115" s="3">
        <v>1.8396207961515199E-2</v>
      </c>
      <c r="I115" s="3">
        <v>5.9405940594059407E-3</v>
      </c>
    </row>
    <row r="116" spans="1:9" x14ac:dyDescent="0.25">
      <c r="A116">
        <v>25100</v>
      </c>
      <c r="B116" t="s">
        <v>262</v>
      </c>
      <c r="C116" s="1">
        <v>9851</v>
      </c>
      <c r="D116" s="1">
        <v>9175</v>
      </c>
      <c r="E116" s="1">
        <v>9696</v>
      </c>
      <c r="F116" s="1">
        <v>9766</v>
      </c>
      <c r="G116" s="3">
        <v>-5.4147879954247191E-4</v>
      </c>
      <c r="H116" s="3">
        <v>8.9576779643878446E-3</v>
      </c>
      <c r="I116" s="3">
        <v>7.2194719471947192E-3</v>
      </c>
    </row>
    <row r="117" spans="1:9" x14ac:dyDescent="0.25">
      <c r="A117">
        <v>25300</v>
      </c>
      <c r="B117" t="s">
        <v>263</v>
      </c>
      <c r="C117" s="1">
        <v>16317</v>
      </c>
      <c r="D117" s="1">
        <v>16494</v>
      </c>
      <c r="E117" s="1">
        <v>16930</v>
      </c>
      <c r="F117" s="1">
        <v>16833</v>
      </c>
      <c r="G117" s="3">
        <v>1.9477529317444287E-3</v>
      </c>
      <c r="H117" s="3">
        <v>2.9105942963572051E-3</v>
      </c>
      <c r="I117" s="3">
        <v>-5.7294743059657415E-3</v>
      </c>
    </row>
    <row r="118" spans="1:9" x14ac:dyDescent="0.25">
      <c r="A118">
        <v>25460</v>
      </c>
      <c r="B118" t="s">
        <v>264</v>
      </c>
      <c r="C118" s="1">
        <v>15100</v>
      </c>
      <c r="D118" s="1">
        <v>14810</v>
      </c>
      <c r="E118" s="1">
        <v>15024</v>
      </c>
      <c r="F118" s="1">
        <v>14881</v>
      </c>
      <c r="G118" s="3">
        <v>-9.1267777935799543E-4</v>
      </c>
      <c r="H118" s="3">
        <v>6.8346247814354832E-4</v>
      </c>
      <c r="I118" s="3">
        <v>-9.5181043663471777E-3</v>
      </c>
    </row>
    <row r="119" spans="1:9" x14ac:dyDescent="0.25">
      <c r="A119">
        <v>25580</v>
      </c>
      <c r="B119" t="s">
        <v>265</v>
      </c>
      <c r="C119" s="1">
        <v>15427</v>
      </c>
      <c r="D119" s="1">
        <v>14653</v>
      </c>
      <c r="E119" s="1">
        <v>15513</v>
      </c>
      <c r="F119" s="1">
        <v>15443</v>
      </c>
      <c r="G119" s="3">
        <v>6.4789924467900661E-5</v>
      </c>
      <c r="H119" s="3">
        <v>7.5297403585043998E-3</v>
      </c>
      <c r="I119" s="3">
        <v>-4.5123444852704182E-3</v>
      </c>
    </row>
    <row r="120" spans="1:9" x14ac:dyDescent="0.25">
      <c r="A120">
        <v>25700</v>
      </c>
      <c r="B120" t="s">
        <v>266</v>
      </c>
      <c r="C120" s="1">
        <v>14356</v>
      </c>
      <c r="D120" s="1">
        <v>15230</v>
      </c>
      <c r="E120" s="1">
        <v>15047</v>
      </c>
      <c r="F120" s="1">
        <v>15088</v>
      </c>
      <c r="G120" s="3">
        <v>3.1130701075603451E-3</v>
      </c>
      <c r="H120" s="3">
        <v>-1.3373108612381168E-3</v>
      </c>
      <c r="I120" s="3">
        <v>2.7247956403269754E-3</v>
      </c>
    </row>
    <row r="121" spans="1:9" x14ac:dyDescent="0.25">
      <c r="A121">
        <v>25760</v>
      </c>
      <c r="B121" t="s">
        <v>267</v>
      </c>
      <c r="C121" s="1">
        <v>7496</v>
      </c>
      <c r="D121" s="1">
        <v>6522</v>
      </c>
      <c r="E121" s="1">
        <v>5464</v>
      </c>
      <c r="F121" s="1">
        <v>5377</v>
      </c>
      <c r="G121" s="3">
        <v>-2.0550827479715039E-2</v>
      </c>
      <c r="H121" s="3">
        <v>-2.7201821239426716E-2</v>
      </c>
      <c r="I121" s="3">
        <v>-1.5922401171303075E-2</v>
      </c>
    </row>
    <row r="122" spans="1:9" x14ac:dyDescent="0.25">
      <c r="A122">
        <v>25880</v>
      </c>
      <c r="B122" t="s">
        <v>268</v>
      </c>
      <c r="C122" s="1">
        <v>15680</v>
      </c>
      <c r="D122" s="1">
        <v>11564</v>
      </c>
      <c r="E122" s="1">
        <v>13047</v>
      </c>
      <c r="F122" s="1">
        <v>12850</v>
      </c>
      <c r="G122" s="3">
        <v>-1.2363079081546879E-2</v>
      </c>
      <c r="H122" s="3">
        <v>1.5177887047235439E-2</v>
      </c>
      <c r="I122" s="3">
        <v>-1.5099256534069135E-2</v>
      </c>
    </row>
    <row r="123" spans="1:9" x14ac:dyDescent="0.25">
      <c r="A123">
        <v>26090</v>
      </c>
      <c r="B123" t="s">
        <v>269</v>
      </c>
      <c r="C123" s="1">
        <v>37709</v>
      </c>
      <c r="D123" s="1">
        <v>31544</v>
      </c>
      <c r="E123" s="1">
        <v>38155</v>
      </c>
      <c r="F123" s="1">
        <v>38330</v>
      </c>
      <c r="G123" s="3">
        <v>1.0214016907046375E-3</v>
      </c>
      <c r="H123" s="3">
        <v>2.8226671610428911E-2</v>
      </c>
      <c r="I123" s="3">
        <v>4.5865548420914691E-3</v>
      </c>
    </row>
    <row r="124" spans="1:9" x14ac:dyDescent="0.25">
      <c r="A124">
        <v>26260</v>
      </c>
      <c r="B124" t="s">
        <v>270</v>
      </c>
      <c r="C124" s="1">
        <v>11663</v>
      </c>
      <c r="D124" s="1">
        <v>10136</v>
      </c>
      <c r="E124" s="1">
        <v>10284</v>
      </c>
      <c r="F124" s="1">
        <v>10202</v>
      </c>
      <c r="G124" s="3">
        <v>-8.3299655953802398E-3</v>
      </c>
      <c r="H124" s="3">
        <v>9.2762090037101785E-4</v>
      </c>
      <c r="I124" s="3">
        <v>-7.973551147413457E-3</v>
      </c>
    </row>
    <row r="125" spans="1:9" x14ac:dyDescent="0.25">
      <c r="A125">
        <v>26340</v>
      </c>
      <c r="B125" t="s">
        <v>271</v>
      </c>
      <c r="C125" s="1">
        <v>12990</v>
      </c>
      <c r="D125" s="1">
        <v>12801</v>
      </c>
      <c r="E125" s="1">
        <v>11595</v>
      </c>
      <c r="F125" s="1">
        <v>11534</v>
      </c>
      <c r="G125" s="3">
        <v>-7.4025052093417143E-3</v>
      </c>
      <c r="H125" s="3">
        <v>-1.4778861396686827E-2</v>
      </c>
      <c r="I125" s="3">
        <v>-5.2608883139284171E-3</v>
      </c>
    </row>
    <row r="126" spans="1:9" x14ac:dyDescent="0.25">
      <c r="A126">
        <v>26540</v>
      </c>
      <c r="B126" t="s">
        <v>272</v>
      </c>
      <c r="C126" s="1">
        <v>15653</v>
      </c>
      <c r="D126" s="1">
        <v>13606</v>
      </c>
      <c r="E126" s="1">
        <v>14179</v>
      </c>
      <c r="F126" s="1">
        <v>13839</v>
      </c>
      <c r="G126" s="3">
        <v>-7.6686880792860013E-3</v>
      </c>
      <c r="H126" s="3">
        <v>2.4286331233340785E-3</v>
      </c>
      <c r="I126" s="3">
        <v>-2.3979124056703577E-2</v>
      </c>
    </row>
    <row r="127" spans="1:9" x14ac:dyDescent="0.25">
      <c r="A127">
        <v>26700</v>
      </c>
      <c r="B127" t="s">
        <v>273</v>
      </c>
      <c r="C127" s="1">
        <v>7582</v>
      </c>
      <c r="D127" s="1">
        <v>8176</v>
      </c>
      <c r="E127" s="1">
        <v>8563</v>
      </c>
      <c r="F127" s="1">
        <v>8520</v>
      </c>
      <c r="G127" s="3">
        <v>7.3165941628821063E-3</v>
      </c>
      <c r="H127" s="3">
        <v>5.9049814120339938E-3</v>
      </c>
      <c r="I127" s="3">
        <v>-5.0216045778348709E-3</v>
      </c>
    </row>
    <row r="128" spans="1:9" x14ac:dyDescent="0.25">
      <c r="A128">
        <v>26740</v>
      </c>
      <c r="B128" t="s">
        <v>274</v>
      </c>
      <c r="C128" s="1">
        <v>28748</v>
      </c>
      <c r="D128" s="1">
        <v>28067</v>
      </c>
      <c r="E128" s="1">
        <v>26418</v>
      </c>
      <c r="F128" s="1">
        <v>26656</v>
      </c>
      <c r="G128" s="3">
        <v>-4.7109891673047244E-3</v>
      </c>
      <c r="H128" s="3">
        <v>-7.3415245247535621E-3</v>
      </c>
      <c r="I128" s="3">
        <v>9.0090090090090089E-3</v>
      </c>
    </row>
    <row r="129" spans="1:9" x14ac:dyDescent="0.25">
      <c r="A129">
        <v>26780</v>
      </c>
      <c r="B129" t="s">
        <v>275</v>
      </c>
      <c r="C129" s="1">
        <v>17673</v>
      </c>
      <c r="D129" s="1">
        <v>16151</v>
      </c>
      <c r="E129" s="1">
        <v>16555</v>
      </c>
      <c r="F129" s="1">
        <v>16307</v>
      </c>
      <c r="G129" s="3">
        <v>-5.0151063827648112E-3</v>
      </c>
      <c r="H129" s="3">
        <v>1.3741570358354327E-3</v>
      </c>
      <c r="I129" s="3">
        <v>-1.4980368468740561E-2</v>
      </c>
    </row>
    <row r="130" spans="1:9" x14ac:dyDescent="0.25">
      <c r="A130">
        <v>26940</v>
      </c>
      <c r="B130" t="s">
        <v>276</v>
      </c>
      <c r="C130" s="1">
        <v>8611</v>
      </c>
      <c r="D130" s="1">
        <v>9008</v>
      </c>
      <c r="E130" s="1">
        <v>8471</v>
      </c>
      <c r="F130" s="1">
        <v>8349</v>
      </c>
      <c r="G130" s="3">
        <v>-1.9293042766584945E-3</v>
      </c>
      <c r="H130" s="3">
        <v>-1.0794361097564042E-2</v>
      </c>
      <c r="I130" s="3">
        <v>-1.44020776767796E-2</v>
      </c>
    </row>
    <row r="131" spans="1:9" x14ac:dyDescent="0.25">
      <c r="A131">
        <v>26960</v>
      </c>
      <c r="B131" t="s">
        <v>277</v>
      </c>
      <c r="C131" s="1">
        <v>16199</v>
      </c>
      <c r="D131" s="1">
        <v>17514</v>
      </c>
      <c r="E131" s="1">
        <v>19708</v>
      </c>
      <c r="F131" s="1">
        <v>20026</v>
      </c>
      <c r="G131" s="3">
        <v>1.3343358374916958E-2</v>
      </c>
      <c r="H131" s="3">
        <v>1.9331751374988659E-2</v>
      </c>
      <c r="I131" s="3">
        <v>1.6135579460117719E-2</v>
      </c>
    </row>
    <row r="132" spans="1:9" x14ac:dyDescent="0.25">
      <c r="A132">
        <v>27020</v>
      </c>
      <c r="B132" t="s">
        <v>278</v>
      </c>
      <c r="C132" s="1">
        <v>15347</v>
      </c>
      <c r="D132" s="1">
        <v>14280</v>
      </c>
      <c r="E132" s="1">
        <v>14826</v>
      </c>
      <c r="F132" s="1">
        <v>14888</v>
      </c>
      <c r="G132" s="3">
        <v>-1.8959813430942107E-3</v>
      </c>
      <c r="H132" s="3">
        <v>5.9742841929411039E-3</v>
      </c>
      <c r="I132" s="3">
        <v>4.1818427087548897E-3</v>
      </c>
    </row>
    <row r="133" spans="1:9" x14ac:dyDescent="0.25">
      <c r="A133">
        <v>27160</v>
      </c>
      <c r="B133" t="s">
        <v>279</v>
      </c>
      <c r="C133" s="1">
        <v>11024</v>
      </c>
      <c r="D133" s="1">
        <v>10598</v>
      </c>
      <c r="E133" s="1">
        <v>10094</v>
      </c>
      <c r="F133" s="1">
        <v>10228</v>
      </c>
      <c r="G133" s="3">
        <v>-4.6731502484124166E-3</v>
      </c>
      <c r="H133" s="3">
        <v>-5.0637424735004988E-3</v>
      </c>
      <c r="I133" s="3">
        <v>1.3275212997820487E-2</v>
      </c>
    </row>
    <row r="134" spans="1:9" x14ac:dyDescent="0.25">
      <c r="A134">
        <v>27300</v>
      </c>
      <c r="B134" t="s">
        <v>280</v>
      </c>
      <c r="C134" s="1">
        <v>17771</v>
      </c>
      <c r="D134" s="1">
        <v>15521</v>
      </c>
      <c r="E134" s="1">
        <v>15321</v>
      </c>
      <c r="F134" s="1">
        <v>15023</v>
      </c>
      <c r="G134" s="3">
        <v>-1.0444174056746025E-2</v>
      </c>
      <c r="H134" s="3">
        <v>-4.6479625752470222E-3</v>
      </c>
      <c r="I134" s="3">
        <v>-1.9450427517786046E-2</v>
      </c>
    </row>
    <row r="135" spans="1:9" x14ac:dyDescent="0.25">
      <c r="A135">
        <v>27420</v>
      </c>
      <c r="B135" t="s">
        <v>281</v>
      </c>
      <c r="C135" s="1">
        <v>10280</v>
      </c>
      <c r="D135" s="1">
        <v>10876</v>
      </c>
      <c r="E135" s="1">
        <v>11448</v>
      </c>
      <c r="F135" s="1">
        <v>11297</v>
      </c>
      <c r="G135" s="3">
        <v>5.913474949821973E-3</v>
      </c>
      <c r="H135" s="3">
        <v>5.4402700984381713E-3</v>
      </c>
      <c r="I135" s="3">
        <v>-1.3190076869322153E-2</v>
      </c>
    </row>
    <row r="136" spans="1:9" x14ac:dyDescent="0.25">
      <c r="A136">
        <v>27540</v>
      </c>
      <c r="B136" t="s">
        <v>282</v>
      </c>
      <c r="C136" s="1">
        <v>31822</v>
      </c>
      <c r="D136" s="1">
        <v>29223</v>
      </c>
      <c r="E136" s="1">
        <v>31971</v>
      </c>
      <c r="F136" s="1">
        <v>32170</v>
      </c>
      <c r="G136" s="3">
        <v>6.8001027505459888E-4</v>
      </c>
      <c r="H136" s="3">
        <v>1.3820093918069265E-2</v>
      </c>
      <c r="I136" s="3">
        <v>6.2243908542116292E-3</v>
      </c>
    </row>
    <row r="137" spans="1:9" x14ac:dyDescent="0.25">
      <c r="A137">
        <v>27660</v>
      </c>
      <c r="B137" t="s">
        <v>283</v>
      </c>
      <c r="C137" s="1">
        <v>7270</v>
      </c>
      <c r="D137" s="1">
        <v>8502</v>
      </c>
      <c r="E137" s="1">
        <v>8486</v>
      </c>
      <c r="F137" s="1">
        <v>8386</v>
      </c>
      <c r="G137" s="3">
        <v>8.9654105127019434E-3</v>
      </c>
      <c r="H137" s="3">
        <v>-1.9606156469496039E-3</v>
      </c>
      <c r="I137" s="3">
        <v>-1.1784115012962526E-2</v>
      </c>
    </row>
    <row r="138" spans="1:9" x14ac:dyDescent="0.25">
      <c r="A138">
        <v>27920</v>
      </c>
      <c r="B138" t="s">
        <v>284</v>
      </c>
      <c r="C138" s="1">
        <v>12126</v>
      </c>
      <c r="D138" s="1">
        <v>14728</v>
      </c>
      <c r="E138" s="1">
        <v>13667</v>
      </c>
      <c r="F138" s="1">
        <v>12829</v>
      </c>
      <c r="G138" s="3">
        <v>3.5284808348439167E-3</v>
      </c>
      <c r="H138" s="3">
        <v>-1.9527142279626264E-2</v>
      </c>
      <c r="I138" s="3">
        <v>-6.1315577668837343E-2</v>
      </c>
    </row>
    <row r="139" spans="1:9" x14ac:dyDescent="0.25">
      <c r="A139">
        <v>28260</v>
      </c>
      <c r="B139" t="s">
        <v>285</v>
      </c>
      <c r="C139" s="1">
        <v>25039</v>
      </c>
      <c r="D139" s="1">
        <v>27212</v>
      </c>
      <c r="E139" s="1">
        <v>29264</v>
      </c>
      <c r="F139" s="1">
        <v>29253</v>
      </c>
      <c r="G139" s="3">
        <v>9.769129630317952E-3</v>
      </c>
      <c r="H139" s="3">
        <v>1.0385570964474233E-2</v>
      </c>
      <c r="I139" s="3">
        <v>-3.7588846364133404E-4</v>
      </c>
    </row>
    <row r="140" spans="1:9" x14ac:dyDescent="0.25">
      <c r="A140">
        <v>28340</v>
      </c>
      <c r="B140" t="s">
        <v>286</v>
      </c>
      <c r="C140" s="1">
        <v>20383</v>
      </c>
      <c r="D140" s="1">
        <v>16212</v>
      </c>
      <c r="E140" s="1">
        <v>18097</v>
      </c>
      <c r="F140" s="1">
        <v>18105</v>
      </c>
      <c r="G140" s="3">
        <v>-7.3797025880015799E-3</v>
      </c>
      <c r="H140" s="3">
        <v>1.5901741637813771E-2</v>
      </c>
      <c r="I140" s="3">
        <v>4.4206222025750127E-4</v>
      </c>
    </row>
    <row r="141" spans="1:9" x14ac:dyDescent="0.25">
      <c r="A141">
        <v>28380</v>
      </c>
      <c r="B141" t="s">
        <v>287</v>
      </c>
      <c r="C141" s="1">
        <v>10140</v>
      </c>
      <c r="D141" s="1">
        <v>9603</v>
      </c>
      <c r="E141" s="1">
        <v>9655</v>
      </c>
      <c r="F141" s="1">
        <v>9328</v>
      </c>
      <c r="G141" s="3">
        <v>-5.2031271307734217E-3</v>
      </c>
      <c r="H141" s="3">
        <v>-4.1421006027502205E-3</v>
      </c>
      <c r="I141" s="3">
        <v>-3.3868461936820297E-2</v>
      </c>
    </row>
    <row r="142" spans="1:9" x14ac:dyDescent="0.25">
      <c r="A142">
        <v>28860</v>
      </c>
      <c r="B142" t="s">
        <v>288</v>
      </c>
      <c r="C142" s="1">
        <v>11194</v>
      </c>
      <c r="D142" s="1">
        <v>10780</v>
      </c>
      <c r="E142" s="1">
        <v>10354</v>
      </c>
      <c r="F142" s="1">
        <v>10625</v>
      </c>
      <c r="G142" s="3">
        <v>-3.2552031539825332E-3</v>
      </c>
      <c r="H142" s="3">
        <v>-2.0668398061733928E-3</v>
      </c>
      <c r="I142" s="3">
        <v>2.6173459532547808E-2</v>
      </c>
    </row>
    <row r="143" spans="1:9" x14ac:dyDescent="0.25">
      <c r="A143">
        <v>29860</v>
      </c>
      <c r="B143" t="s">
        <v>289</v>
      </c>
      <c r="C143" s="1">
        <v>30652</v>
      </c>
      <c r="D143" s="1">
        <v>31502</v>
      </c>
      <c r="E143" s="1">
        <v>31016</v>
      </c>
      <c r="F143" s="1">
        <v>30718</v>
      </c>
      <c r="G143" s="3">
        <v>1.3443959152192875E-4</v>
      </c>
      <c r="H143" s="3">
        <v>-3.5938457487524333E-3</v>
      </c>
      <c r="I143" s="3">
        <v>-9.6079442868197053E-3</v>
      </c>
    </row>
    <row r="144" spans="1:9" x14ac:dyDescent="0.25">
      <c r="A144">
        <v>29980</v>
      </c>
      <c r="B144" t="s">
        <v>290</v>
      </c>
      <c r="C144" s="1">
        <v>12436</v>
      </c>
      <c r="D144" s="1">
        <v>9510</v>
      </c>
      <c r="E144" s="1">
        <v>10147</v>
      </c>
      <c r="F144" s="1">
        <v>9998</v>
      </c>
      <c r="G144" s="3">
        <v>-1.3545572959471341E-2</v>
      </c>
      <c r="H144" s="3">
        <v>7.1743556041159451E-3</v>
      </c>
      <c r="I144" s="3">
        <v>-1.4684143096481719E-2</v>
      </c>
    </row>
    <row r="145" spans="1:9" x14ac:dyDescent="0.25">
      <c r="A145">
        <v>30060</v>
      </c>
      <c r="B145" t="s">
        <v>291</v>
      </c>
      <c r="C145" s="1">
        <v>13485</v>
      </c>
      <c r="D145" s="1">
        <v>12103</v>
      </c>
      <c r="E145" s="1">
        <v>13299</v>
      </c>
      <c r="F145" s="1">
        <v>13593</v>
      </c>
      <c r="G145" s="3">
        <v>4.9868666295882491E-4</v>
      </c>
      <c r="H145" s="3">
        <v>1.6724253014727353E-2</v>
      </c>
      <c r="I145" s="3">
        <v>2.2106925332731786E-2</v>
      </c>
    </row>
    <row r="146" spans="1:9" x14ac:dyDescent="0.25">
      <c r="A146">
        <v>30280</v>
      </c>
      <c r="B146" t="s">
        <v>292</v>
      </c>
      <c r="C146" s="1">
        <v>11706</v>
      </c>
      <c r="D146" s="1">
        <v>7062</v>
      </c>
      <c r="E146" s="1">
        <v>8772</v>
      </c>
      <c r="F146" s="1">
        <v>10120</v>
      </c>
      <c r="G146" s="3">
        <v>-9.0579688671141856E-3</v>
      </c>
      <c r="H146" s="3">
        <v>5.2741705856649279E-2</v>
      </c>
      <c r="I146" s="3">
        <v>0.15367077063383494</v>
      </c>
    </row>
    <row r="147" spans="1:9" x14ac:dyDescent="0.25">
      <c r="A147">
        <v>30420</v>
      </c>
      <c r="B147" t="s">
        <v>293</v>
      </c>
      <c r="C147" s="1">
        <v>11560</v>
      </c>
      <c r="D147" s="1">
        <v>11586</v>
      </c>
      <c r="E147" s="1">
        <v>11831</v>
      </c>
      <c r="F147" s="1">
        <v>11790</v>
      </c>
      <c r="G147" s="3">
        <v>1.2320615715859518E-3</v>
      </c>
      <c r="H147" s="3">
        <v>2.496574389559747E-3</v>
      </c>
      <c r="I147" s="3">
        <v>-3.4654720649142084E-3</v>
      </c>
    </row>
    <row r="148" spans="1:9" x14ac:dyDescent="0.25">
      <c r="A148">
        <v>30580</v>
      </c>
      <c r="B148" t="s">
        <v>294</v>
      </c>
      <c r="C148" s="1">
        <v>11746</v>
      </c>
      <c r="D148" s="1">
        <v>11530</v>
      </c>
      <c r="E148" s="1">
        <v>11098</v>
      </c>
      <c r="F148" s="1">
        <v>10794</v>
      </c>
      <c r="G148" s="3">
        <v>-5.268717170610504E-3</v>
      </c>
      <c r="H148" s="3">
        <v>-9.378871449621129E-3</v>
      </c>
      <c r="I148" s="3">
        <v>-2.7392322941070465E-2</v>
      </c>
    </row>
    <row r="149" spans="1:9" x14ac:dyDescent="0.25">
      <c r="A149">
        <v>30660</v>
      </c>
      <c r="B149" t="s">
        <v>295</v>
      </c>
      <c r="C149" s="1">
        <v>10621</v>
      </c>
      <c r="D149" s="1">
        <v>8805</v>
      </c>
      <c r="E149" s="1">
        <v>9162</v>
      </c>
      <c r="F149" s="1">
        <v>9174</v>
      </c>
      <c r="G149" s="3">
        <v>-9.1119681720011059E-3</v>
      </c>
      <c r="H149" s="3">
        <v>5.8820394019514222E-3</v>
      </c>
      <c r="I149" s="3">
        <v>1.3097576948264572E-3</v>
      </c>
    </row>
    <row r="150" spans="1:9" x14ac:dyDescent="0.25">
      <c r="A150">
        <v>30900</v>
      </c>
      <c r="B150" t="s">
        <v>296</v>
      </c>
      <c r="C150" s="1">
        <v>17170</v>
      </c>
      <c r="D150" s="1">
        <v>14579</v>
      </c>
      <c r="E150" s="1">
        <v>14548</v>
      </c>
      <c r="F150" s="1">
        <v>14544</v>
      </c>
      <c r="G150" s="3">
        <v>-1.0320446013621476E-2</v>
      </c>
      <c r="H150" s="3">
        <v>-3.4331243873064743E-4</v>
      </c>
      <c r="I150" s="3">
        <v>-2.7495188342040145E-4</v>
      </c>
    </row>
    <row r="151" spans="1:9" x14ac:dyDescent="0.25">
      <c r="A151">
        <v>30940</v>
      </c>
      <c r="B151" t="s">
        <v>297</v>
      </c>
      <c r="C151" s="1">
        <v>42643</v>
      </c>
      <c r="D151" s="1">
        <v>43065</v>
      </c>
      <c r="E151" s="1">
        <v>45659</v>
      </c>
      <c r="F151" s="1">
        <v>46457</v>
      </c>
      <c r="G151" s="3">
        <v>5.3683595108713345E-3</v>
      </c>
      <c r="H151" s="3">
        <v>1.0889802828253137E-2</v>
      </c>
      <c r="I151" s="3">
        <v>1.7477386714557917E-2</v>
      </c>
    </row>
    <row r="152" spans="1:9" x14ac:dyDescent="0.25">
      <c r="A152">
        <v>31220</v>
      </c>
      <c r="B152" t="s">
        <v>298</v>
      </c>
      <c r="C152" s="1">
        <v>10826</v>
      </c>
      <c r="D152" s="1">
        <v>9828</v>
      </c>
      <c r="E152" s="1">
        <v>10581</v>
      </c>
      <c r="F152" s="1">
        <v>10454</v>
      </c>
      <c r="G152" s="3">
        <v>-2.1829868162216437E-3</v>
      </c>
      <c r="H152" s="3">
        <v>8.8603404314118173E-3</v>
      </c>
      <c r="I152" s="3">
        <v>-1.2002646252717134E-2</v>
      </c>
    </row>
    <row r="153" spans="1:9" x14ac:dyDescent="0.25">
      <c r="A153">
        <v>31380</v>
      </c>
      <c r="B153" t="s">
        <v>299</v>
      </c>
      <c r="C153" s="1">
        <v>15324</v>
      </c>
      <c r="D153" s="1">
        <v>12303</v>
      </c>
      <c r="E153" s="1">
        <v>11152</v>
      </c>
      <c r="F153" s="1">
        <v>10905</v>
      </c>
      <c r="G153" s="3">
        <v>-2.1037974915695146E-2</v>
      </c>
      <c r="H153" s="3">
        <v>-1.708406025974385E-2</v>
      </c>
      <c r="I153" s="3">
        <v>-2.2148493543758967E-2</v>
      </c>
    </row>
    <row r="154" spans="1:9" x14ac:dyDescent="0.25">
      <c r="A154">
        <v>31500</v>
      </c>
      <c r="B154" t="s">
        <v>300</v>
      </c>
      <c r="C154" s="1">
        <v>12586</v>
      </c>
      <c r="D154" s="1">
        <v>11856</v>
      </c>
      <c r="E154" s="1">
        <v>12409</v>
      </c>
      <c r="F154" s="1">
        <v>12325</v>
      </c>
      <c r="G154" s="3">
        <v>-1.3088530272442611E-3</v>
      </c>
      <c r="H154" s="3">
        <v>5.5576225124214229E-3</v>
      </c>
      <c r="I154" s="3">
        <v>-6.7692803610282862E-3</v>
      </c>
    </row>
    <row r="155" spans="1:9" x14ac:dyDescent="0.25">
      <c r="A155">
        <v>31580</v>
      </c>
      <c r="B155" t="s">
        <v>301</v>
      </c>
      <c r="C155" s="1">
        <v>16913</v>
      </c>
      <c r="D155" s="1">
        <v>17242</v>
      </c>
      <c r="E155" s="1">
        <v>17986</v>
      </c>
      <c r="F155" s="1">
        <v>17636</v>
      </c>
      <c r="G155" s="3">
        <v>2.6196572276744323E-3</v>
      </c>
      <c r="H155" s="3">
        <v>3.2329289226025182E-3</v>
      </c>
      <c r="I155" s="3">
        <v>-1.9459579673079062E-2</v>
      </c>
    </row>
    <row r="156" spans="1:9" x14ac:dyDescent="0.25">
      <c r="A156">
        <v>31620</v>
      </c>
      <c r="B156" t="s">
        <v>302</v>
      </c>
      <c r="C156" s="1">
        <v>9821</v>
      </c>
      <c r="D156" s="1">
        <v>8633</v>
      </c>
      <c r="E156" s="1">
        <v>8067</v>
      </c>
      <c r="F156" s="1">
        <v>7918</v>
      </c>
      <c r="G156" s="3">
        <v>-1.3371317799765192E-2</v>
      </c>
      <c r="H156" s="3">
        <v>-1.227453438014936E-2</v>
      </c>
      <c r="I156" s="3">
        <v>-1.8470311144167598E-2</v>
      </c>
    </row>
    <row r="157" spans="1:9" x14ac:dyDescent="0.25">
      <c r="A157">
        <v>31680</v>
      </c>
      <c r="B157" t="s">
        <v>303</v>
      </c>
      <c r="C157" s="1">
        <v>7463</v>
      </c>
      <c r="D157" s="1">
        <v>7807</v>
      </c>
      <c r="E157" s="1">
        <v>8478</v>
      </c>
      <c r="F157" s="1">
        <v>8451</v>
      </c>
      <c r="G157" s="3">
        <v>7.8007245570201889E-3</v>
      </c>
      <c r="H157" s="3">
        <v>1.1387782763167209E-2</v>
      </c>
      <c r="I157" s="3">
        <v>-3.1847133757961785E-3</v>
      </c>
    </row>
    <row r="158" spans="1:9" x14ac:dyDescent="0.25">
      <c r="A158">
        <v>31820</v>
      </c>
      <c r="B158" t="s">
        <v>304</v>
      </c>
      <c r="C158" s="1">
        <v>36182</v>
      </c>
      <c r="D158" s="1">
        <v>33371</v>
      </c>
      <c r="E158" s="1">
        <v>33439</v>
      </c>
      <c r="F158" s="1">
        <v>33429</v>
      </c>
      <c r="G158" s="3">
        <v>-4.9339112540672803E-3</v>
      </c>
      <c r="H158" s="3">
        <v>2.4810611358705437E-4</v>
      </c>
      <c r="I158" s="3">
        <v>-2.9905200514369451E-4</v>
      </c>
    </row>
    <row r="159" spans="1:9" x14ac:dyDescent="0.25">
      <c r="A159">
        <v>31930</v>
      </c>
      <c r="B159" t="s">
        <v>305</v>
      </c>
      <c r="C159" s="1">
        <v>24613</v>
      </c>
      <c r="D159" s="1">
        <v>23703</v>
      </c>
      <c r="E159" s="1">
        <v>24941</v>
      </c>
      <c r="F159" s="1">
        <v>25029</v>
      </c>
      <c r="G159" s="3">
        <v>1.0480734673241621E-3</v>
      </c>
      <c r="H159" s="3">
        <v>7.8065319082507578E-3</v>
      </c>
      <c r="I159" s="3">
        <v>3.5283268513692312E-3</v>
      </c>
    </row>
    <row r="160" spans="1:9" x14ac:dyDescent="0.25">
      <c r="A160">
        <v>31940</v>
      </c>
      <c r="B160" t="s">
        <v>306</v>
      </c>
      <c r="C160" s="1">
        <v>27706</v>
      </c>
      <c r="D160" s="1">
        <v>25266</v>
      </c>
      <c r="E160" s="1">
        <v>25651</v>
      </c>
      <c r="F160" s="1">
        <v>25494</v>
      </c>
      <c r="G160" s="3">
        <v>-5.186868119889998E-3</v>
      </c>
      <c r="H160" s="3">
        <v>1.2841827077785251E-3</v>
      </c>
      <c r="I160" s="3">
        <v>-6.1206190791781995E-3</v>
      </c>
    </row>
    <row r="161" spans="1:9" x14ac:dyDescent="0.25">
      <c r="A161">
        <v>31980</v>
      </c>
      <c r="B161" t="s">
        <v>307</v>
      </c>
      <c r="C161" s="1">
        <v>29321</v>
      </c>
      <c r="D161" s="1">
        <v>26687</v>
      </c>
      <c r="E161" s="1">
        <v>27161</v>
      </c>
      <c r="F161" s="1">
        <v>27202</v>
      </c>
      <c r="G161" s="3">
        <v>-4.677369554147548E-3</v>
      </c>
      <c r="H161" s="3">
        <v>2.7342948926283306E-3</v>
      </c>
      <c r="I161" s="3">
        <v>1.5095173226317147E-3</v>
      </c>
    </row>
    <row r="162" spans="1:9" x14ac:dyDescent="0.25">
      <c r="A162">
        <v>32020</v>
      </c>
      <c r="B162" t="s">
        <v>308</v>
      </c>
      <c r="C162" s="1">
        <v>28253</v>
      </c>
      <c r="D162" s="1">
        <v>24326</v>
      </c>
      <c r="E162" s="1">
        <v>24151</v>
      </c>
      <c r="F162" s="1">
        <v>24195</v>
      </c>
      <c r="G162" s="3">
        <v>-9.6440479004598068E-3</v>
      </c>
      <c r="H162" s="3">
        <v>-7.7109354744986369E-4</v>
      </c>
      <c r="I162" s="3">
        <v>1.8218707299904767E-3</v>
      </c>
    </row>
    <row r="163" spans="1:9" x14ac:dyDescent="0.25">
      <c r="A163">
        <v>32100</v>
      </c>
      <c r="B163" t="s">
        <v>309</v>
      </c>
      <c r="C163" s="1">
        <v>26665</v>
      </c>
      <c r="D163" s="1">
        <v>26840</v>
      </c>
      <c r="E163" s="1">
        <v>26756</v>
      </c>
      <c r="F163" s="1">
        <v>26750</v>
      </c>
      <c r="G163" s="3">
        <v>1.9893411535787386E-4</v>
      </c>
      <c r="H163" s="3">
        <v>-4.7971900680554569E-4</v>
      </c>
      <c r="I163" s="3">
        <v>-2.2424876663178353E-4</v>
      </c>
    </row>
    <row r="164" spans="1:9" x14ac:dyDescent="0.25">
      <c r="A164">
        <v>32140</v>
      </c>
      <c r="B164" t="s">
        <v>310</v>
      </c>
      <c r="C164" s="1">
        <v>14616</v>
      </c>
      <c r="D164" s="1">
        <v>14147</v>
      </c>
      <c r="E164" s="1">
        <v>14581</v>
      </c>
      <c r="F164" s="1">
        <v>14476</v>
      </c>
      <c r="G164" s="3">
        <v>-6.0136369421692759E-4</v>
      </c>
      <c r="H164" s="3">
        <v>3.289615838352411E-3</v>
      </c>
      <c r="I164" s="3">
        <v>-7.2011521843494963E-3</v>
      </c>
    </row>
    <row r="165" spans="1:9" x14ac:dyDescent="0.25">
      <c r="A165">
        <v>32180</v>
      </c>
      <c r="B165" t="s">
        <v>311</v>
      </c>
      <c r="C165" s="1">
        <v>9616</v>
      </c>
      <c r="D165" s="1">
        <v>8676</v>
      </c>
      <c r="E165" s="1">
        <v>8638</v>
      </c>
      <c r="F165" s="1">
        <v>8583</v>
      </c>
      <c r="G165" s="3">
        <v>-7.0776393904630197E-3</v>
      </c>
      <c r="H165" s="3">
        <v>-1.5383997664107918E-3</v>
      </c>
      <c r="I165" s="3">
        <v>-6.3672146330169023E-3</v>
      </c>
    </row>
    <row r="166" spans="1:9" x14ac:dyDescent="0.25">
      <c r="A166">
        <v>32260</v>
      </c>
      <c r="B166" t="s">
        <v>312</v>
      </c>
      <c r="C166" s="1">
        <v>19486</v>
      </c>
      <c r="D166" s="1">
        <v>17872</v>
      </c>
      <c r="E166" s="1">
        <v>17884</v>
      </c>
      <c r="F166" s="1">
        <v>17125</v>
      </c>
      <c r="G166" s="3">
        <v>-8.0398111184404319E-3</v>
      </c>
      <c r="H166" s="3">
        <v>-6.0808446819098361E-3</v>
      </c>
      <c r="I166" s="3">
        <v>-4.2440169984343544E-2</v>
      </c>
    </row>
    <row r="167" spans="1:9" x14ac:dyDescent="0.25">
      <c r="A167">
        <v>32280</v>
      </c>
      <c r="B167" t="s">
        <v>313</v>
      </c>
      <c r="C167" s="1">
        <v>10950</v>
      </c>
      <c r="D167" s="1">
        <v>9585</v>
      </c>
      <c r="E167" s="1">
        <v>10848</v>
      </c>
      <c r="F167" s="1">
        <v>10806</v>
      </c>
      <c r="G167" s="3">
        <v>-8.2702787631305785E-4</v>
      </c>
      <c r="H167" s="3">
        <v>1.7276420305833318E-2</v>
      </c>
      <c r="I167" s="3">
        <v>-3.8716814159292035E-3</v>
      </c>
    </row>
    <row r="168" spans="1:9" x14ac:dyDescent="0.25">
      <c r="A168">
        <v>32340</v>
      </c>
      <c r="B168" t="s">
        <v>314</v>
      </c>
      <c r="C168" s="1">
        <v>8735</v>
      </c>
      <c r="D168" s="1">
        <v>8179</v>
      </c>
      <c r="E168" s="1">
        <v>7656</v>
      </c>
      <c r="F168" s="1">
        <v>7562</v>
      </c>
      <c r="G168" s="3">
        <v>-8.9721477817209516E-3</v>
      </c>
      <c r="H168" s="3">
        <v>-1.1142343133222599E-2</v>
      </c>
      <c r="I168" s="3">
        <v>-1.2277951933124347E-2</v>
      </c>
    </row>
    <row r="169" spans="1:9" x14ac:dyDescent="0.25">
      <c r="A169">
        <v>32380</v>
      </c>
      <c r="B169" t="s">
        <v>315</v>
      </c>
      <c r="C169" s="1">
        <v>27277</v>
      </c>
      <c r="D169" s="1">
        <v>26359</v>
      </c>
      <c r="E169" s="1">
        <v>26736</v>
      </c>
      <c r="F169" s="1">
        <v>27089</v>
      </c>
      <c r="G169" s="3">
        <v>-4.3216376709442894E-4</v>
      </c>
      <c r="H169" s="3">
        <v>3.9101918984101314E-3</v>
      </c>
      <c r="I169" s="3">
        <v>1.3203171753441054E-2</v>
      </c>
    </row>
    <row r="170" spans="1:9" x14ac:dyDescent="0.25">
      <c r="A170">
        <v>32460</v>
      </c>
      <c r="B170" t="s">
        <v>316</v>
      </c>
      <c r="C170" s="1">
        <v>11770</v>
      </c>
      <c r="D170" s="1">
        <v>10879</v>
      </c>
      <c r="E170" s="1">
        <v>10855</v>
      </c>
      <c r="F170" s="1">
        <v>11061</v>
      </c>
      <c r="G170" s="3">
        <v>-3.8755028639738676E-3</v>
      </c>
      <c r="H170" s="3">
        <v>2.3729656771018792E-3</v>
      </c>
      <c r="I170" s="3">
        <v>1.8977429755872868E-2</v>
      </c>
    </row>
    <row r="171" spans="1:9" x14ac:dyDescent="0.25">
      <c r="A171">
        <v>32500</v>
      </c>
      <c r="B171" t="s">
        <v>317</v>
      </c>
      <c r="C171" s="1">
        <v>9228</v>
      </c>
      <c r="D171" s="1">
        <v>8359</v>
      </c>
      <c r="E171" s="1">
        <v>8612</v>
      </c>
      <c r="F171" s="1">
        <v>8574</v>
      </c>
      <c r="G171" s="3">
        <v>-4.5837108432957852E-3</v>
      </c>
      <c r="H171" s="3">
        <v>3.6345268551360999E-3</v>
      </c>
      <c r="I171" s="3">
        <v>-4.4124477473293077E-3</v>
      </c>
    </row>
    <row r="172" spans="1:9" x14ac:dyDescent="0.25">
      <c r="A172">
        <v>32540</v>
      </c>
      <c r="B172" t="s">
        <v>318</v>
      </c>
      <c r="C172" s="1">
        <v>13946</v>
      </c>
      <c r="D172" s="1">
        <v>17153</v>
      </c>
      <c r="E172" s="1">
        <v>16169</v>
      </c>
      <c r="F172" s="1">
        <v>16298</v>
      </c>
      <c r="G172" s="3">
        <v>9.7881986005059485E-3</v>
      </c>
      <c r="H172" s="3">
        <v>-7.2777713296465762E-3</v>
      </c>
      <c r="I172" s="3">
        <v>7.9782299461933336E-3</v>
      </c>
    </row>
    <row r="173" spans="1:9" x14ac:dyDescent="0.25">
      <c r="A173">
        <v>32620</v>
      </c>
      <c r="B173" t="s">
        <v>319</v>
      </c>
      <c r="C173" s="1">
        <v>16977</v>
      </c>
      <c r="D173" s="1">
        <v>16260</v>
      </c>
      <c r="E173" s="1">
        <v>16550</v>
      </c>
      <c r="F173" s="1">
        <v>16615</v>
      </c>
      <c r="G173" s="3">
        <v>-1.3461921332147408E-3</v>
      </c>
      <c r="H173" s="3">
        <v>3.0901644142369289E-3</v>
      </c>
      <c r="I173" s="3">
        <v>3.9274924471299098E-3</v>
      </c>
    </row>
    <row r="174" spans="1:9" x14ac:dyDescent="0.25">
      <c r="A174">
        <v>32660</v>
      </c>
      <c r="B174" t="s">
        <v>320</v>
      </c>
      <c r="C174" s="1">
        <v>14234</v>
      </c>
      <c r="D174" s="1">
        <v>11449</v>
      </c>
      <c r="E174" s="1">
        <v>13779</v>
      </c>
      <c r="F174" s="1">
        <v>13190</v>
      </c>
      <c r="G174" s="3">
        <v>-4.7495912333546109E-3</v>
      </c>
      <c r="H174" s="3">
        <v>2.0428225498226649E-2</v>
      </c>
      <c r="I174" s="3">
        <v>-4.2746207997677622E-2</v>
      </c>
    </row>
    <row r="175" spans="1:9" x14ac:dyDescent="0.25">
      <c r="A175">
        <v>32700</v>
      </c>
      <c r="B175" t="s">
        <v>321</v>
      </c>
      <c r="C175" s="1">
        <v>13609</v>
      </c>
      <c r="D175" s="1">
        <v>13870</v>
      </c>
      <c r="E175" s="1">
        <v>14373</v>
      </c>
      <c r="F175" s="1">
        <v>14488</v>
      </c>
      <c r="G175" s="3">
        <v>3.9194975936500676E-3</v>
      </c>
      <c r="H175" s="3">
        <v>6.2469292171740687E-3</v>
      </c>
      <c r="I175" s="3">
        <v>8.0011131983580321E-3</v>
      </c>
    </row>
    <row r="176" spans="1:9" x14ac:dyDescent="0.25">
      <c r="A176">
        <v>32860</v>
      </c>
      <c r="B176" t="s">
        <v>322</v>
      </c>
      <c r="C176" s="1">
        <v>14763</v>
      </c>
      <c r="D176" s="1">
        <v>15432</v>
      </c>
      <c r="E176" s="1">
        <v>17281</v>
      </c>
      <c r="F176" s="1">
        <v>17422</v>
      </c>
      <c r="G176" s="3">
        <v>1.0404360641848243E-2</v>
      </c>
      <c r="H176" s="3">
        <v>1.7478201233706248E-2</v>
      </c>
      <c r="I176" s="3">
        <v>8.1592500434002659E-3</v>
      </c>
    </row>
    <row r="177" spans="1:9" x14ac:dyDescent="0.25">
      <c r="A177">
        <v>32940</v>
      </c>
      <c r="B177" t="s">
        <v>323</v>
      </c>
      <c r="C177" s="1">
        <v>39056</v>
      </c>
      <c r="D177" s="1">
        <v>38090</v>
      </c>
      <c r="E177" s="1">
        <v>39315</v>
      </c>
      <c r="F177" s="1">
        <v>38878</v>
      </c>
      <c r="G177" s="3">
        <v>-2.854577311043327E-4</v>
      </c>
      <c r="H177" s="3">
        <v>2.929533786089511E-3</v>
      </c>
      <c r="I177" s="3">
        <v>-1.111535037517487E-2</v>
      </c>
    </row>
    <row r="178" spans="1:9" x14ac:dyDescent="0.25">
      <c r="A178">
        <v>32980</v>
      </c>
      <c r="B178" t="s">
        <v>324</v>
      </c>
      <c r="C178" s="1">
        <v>12224</v>
      </c>
      <c r="D178" s="1">
        <v>10227</v>
      </c>
      <c r="E178" s="1">
        <v>10820</v>
      </c>
      <c r="F178" s="1">
        <v>11065</v>
      </c>
      <c r="G178" s="3">
        <v>-6.2065504805811633E-3</v>
      </c>
      <c r="H178" s="3">
        <v>1.1314341519954141E-2</v>
      </c>
      <c r="I178" s="3">
        <v>2.2643253234750461E-2</v>
      </c>
    </row>
    <row r="179" spans="1:9" x14ac:dyDescent="0.25">
      <c r="A179">
        <v>33020</v>
      </c>
      <c r="B179" t="s">
        <v>325</v>
      </c>
      <c r="C179" s="1">
        <v>10414</v>
      </c>
      <c r="D179" s="1">
        <v>9032</v>
      </c>
      <c r="E179" s="1">
        <v>9399</v>
      </c>
      <c r="F179" s="1">
        <v>9290</v>
      </c>
      <c r="G179" s="3">
        <v>-7.1128643531257474E-3</v>
      </c>
      <c r="H179" s="3">
        <v>4.0316375556046502E-3</v>
      </c>
      <c r="I179" s="3">
        <v>-1.1596978401957656E-2</v>
      </c>
    </row>
    <row r="180" spans="1:9" x14ac:dyDescent="0.25">
      <c r="A180">
        <v>33060</v>
      </c>
      <c r="B180" t="s">
        <v>326</v>
      </c>
      <c r="C180" s="1">
        <v>10232</v>
      </c>
      <c r="D180" s="1">
        <v>11905</v>
      </c>
      <c r="E180" s="1">
        <v>12126</v>
      </c>
      <c r="F180" s="1">
        <v>12175</v>
      </c>
      <c r="G180" s="3">
        <v>1.0925793053738309E-2</v>
      </c>
      <c r="H180" s="3">
        <v>3.2088787540054398E-3</v>
      </c>
      <c r="I180" s="3">
        <v>4.0409038429820221E-3</v>
      </c>
    </row>
    <row r="181" spans="1:9" x14ac:dyDescent="0.25">
      <c r="A181">
        <v>33180</v>
      </c>
      <c r="B181" t="s">
        <v>327</v>
      </c>
      <c r="C181" s="1">
        <v>10220</v>
      </c>
      <c r="D181" s="1">
        <v>8935</v>
      </c>
      <c r="E181" s="1">
        <v>8291</v>
      </c>
      <c r="F181" s="1">
        <v>8271</v>
      </c>
      <c r="G181" s="3">
        <v>-1.313738893572991E-2</v>
      </c>
      <c r="H181" s="3">
        <v>-1.0970908332911478E-2</v>
      </c>
      <c r="I181" s="3">
        <v>-2.4122542515981186E-3</v>
      </c>
    </row>
    <row r="182" spans="1:9" x14ac:dyDescent="0.25">
      <c r="A182">
        <v>33500</v>
      </c>
      <c r="B182" t="s">
        <v>328</v>
      </c>
      <c r="C182" s="1">
        <v>27988</v>
      </c>
      <c r="D182" s="1">
        <v>31664</v>
      </c>
      <c r="E182" s="1">
        <v>34313</v>
      </c>
      <c r="F182" s="1">
        <v>33474</v>
      </c>
      <c r="G182" s="3">
        <v>1.1249882502791353E-2</v>
      </c>
      <c r="H182" s="3">
        <v>7.9728479686251852E-3</v>
      </c>
      <c r="I182" s="3">
        <v>-2.4451374114766999E-2</v>
      </c>
    </row>
    <row r="183" spans="1:9" x14ac:dyDescent="0.25">
      <c r="A183">
        <v>33580</v>
      </c>
      <c r="B183" t="s">
        <v>329</v>
      </c>
      <c r="C183" s="1">
        <v>11621</v>
      </c>
      <c r="D183" s="1">
        <v>12008</v>
      </c>
      <c r="E183" s="1">
        <v>13059</v>
      </c>
      <c r="F183" s="1">
        <v>12756</v>
      </c>
      <c r="G183" s="3">
        <v>5.8412403311409733E-3</v>
      </c>
      <c r="H183" s="3">
        <v>8.6700338797629506E-3</v>
      </c>
      <c r="I183" s="3">
        <v>-2.3202389156903286E-2</v>
      </c>
    </row>
    <row r="184" spans="1:9" x14ac:dyDescent="0.25">
      <c r="A184">
        <v>33620</v>
      </c>
      <c r="B184" t="s">
        <v>330</v>
      </c>
      <c r="C184" s="1">
        <v>9399</v>
      </c>
      <c r="D184" s="1">
        <v>9383</v>
      </c>
      <c r="E184" s="1">
        <v>9663</v>
      </c>
      <c r="F184" s="1">
        <v>9333</v>
      </c>
      <c r="G184" s="3">
        <v>-4.4032765571988541E-4</v>
      </c>
      <c r="H184" s="3">
        <v>-7.6299944267621544E-4</v>
      </c>
      <c r="I184" s="3">
        <v>-3.4150884818379384E-2</v>
      </c>
    </row>
    <row r="185" spans="1:9" x14ac:dyDescent="0.25">
      <c r="A185">
        <v>34020</v>
      </c>
      <c r="B185" t="s">
        <v>331</v>
      </c>
      <c r="C185" s="1">
        <v>26790</v>
      </c>
      <c r="D185" s="1">
        <v>25890</v>
      </c>
      <c r="E185" s="1">
        <v>22549</v>
      </c>
      <c r="F185" s="1">
        <v>21144</v>
      </c>
      <c r="G185" s="3">
        <v>-1.4683166978400664E-2</v>
      </c>
      <c r="H185" s="3">
        <v>-2.8514231719708127E-2</v>
      </c>
      <c r="I185" s="3">
        <v>-6.2308749833695505E-2</v>
      </c>
    </row>
    <row r="186" spans="1:9" x14ac:dyDescent="0.25">
      <c r="A186">
        <v>34260</v>
      </c>
      <c r="B186" t="s">
        <v>332</v>
      </c>
      <c r="C186" s="1">
        <v>13992</v>
      </c>
      <c r="D186" s="1">
        <v>14058</v>
      </c>
      <c r="E186" s="1">
        <v>14603</v>
      </c>
      <c r="F186" s="1">
        <v>14850</v>
      </c>
      <c r="G186" s="3">
        <v>3.7265593907447325E-3</v>
      </c>
      <c r="H186" s="3">
        <v>7.8604807053721526E-3</v>
      </c>
      <c r="I186" s="3">
        <v>1.6914332671368895E-2</v>
      </c>
    </row>
    <row r="187" spans="1:9" x14ac:dyDescent="0.25">
      <c r="A187">
        <v>34380</v>
      </c>
      <c r="B187" t="s">
        <v>333</v>
      </c>
      <c r="C187" s="1">
        <v>27167</v>
      </c>
      <c r="D187" s="1">
        <v>27439</v>
      </c>
      <c r="E187" s="1">
        <v>29300</v>
      </c>
      <c r="F187" s="1">
        <v>29373</v>
      </c>
      <c r="G187" s="3">
        <v>4.8914796418633166E-3</v>
      </c>
      <c r="H187" s="3">
        <v>9.7775662289345533E-3</v>
      </c>
      <c r="I187" s="3">
        <v>2.491467576791809E-3</v>
      </c>
    </row>
    <row r="188" spans="1:9" x14ac:dyDescent="0.25">
      <c r="A188">
        <v>34460</v>
      </c>
      <c r="B188" t="s">
        <v>334</v>
      </c>
      <c r="C188" s="1">
        <v>12884</v>
      </c>
      <c r="D188" s="1">
        <v>12676</v>
      </c>
      <c r="E188" s="1">
        <v>13844</v>
      </c>
      <c r="F188" s="1">
        <v>13256</v>
      </c>
      <c r="G188" s="3">
        <v>1.7805864056643639E-3</v>
      </c>
      <c r="H188" s="3">
        <v>6.4118740872505242E-3</v>
      </c>
      <c r="I188" s="3">
        <v>-4.2473273620340944E-2</v>
      </c>
    </row>
    <row r="189" spans="1:9" x14ac:dyDescent="0.25">
      <c r="A189">
        <v>34500</v>
      </c>
      <c r="B189" t="s">
        <v>335</v>
      </c>
      <c r="C189" s="1">
        <v>18399</v>
      </c>
      <c r="D189" s="1">
        <v>18292</v>
      </c>
      <c r="E189" s="1">
        <v>19692</v>
      </c>
      <c r="F189" s="1">
        <v>19741</v>
      </c>
      <c r="G189" s="3">
        <v>4.4097805904170784E-3</v>
      </c>
      <c r="H189" s="3">
        <v>1.0950073029516005E-2</v>
      </c>
      <c r="I189" s="3">
        <v>2.4883201300020313E-3</v>
      </c>
    </row>
    <row r="190" spans="1:9" x14ac:dyDescent="0.25">
      <c r="A190">
        <v>34540</v>
      </c>
      <c r="B190" t="s">
        <v>336</v>
      </c>
      <c r="C190" s="1">
        <v>17872</v>
      </c>
      <c r="D190" s="1">
        <v>18719</v>
      </c>
      <c r="E190" s="1">
        <v>20300</v>
      </c>
      <c r="F190" s="1">
        <v>20166</v>
      </c>
      <c r="G190" s="3">
        <v>7.5762289625065371E-3</v>
      </c>
      <c r="H190" s="3">
        <v>1.0693769264865871E-2</v>
      </c>
      <c r="I190" s="3">
        <v>-6.6009852216748766E-3</v>
      </c>
    </row>
    <row r="191" spans="1:9" x14ac:dyDescent="0.25">
      <c r="A191">
        <v>34660</v>
      </c>
      <c r="B191" t="s">
        <v>337</v>
      </c>
      <c r="C191" s="1">
        <v>15760</v>
      </c>
      <c r="D191" s="1">
        <v>15423</v>
      </c>
      <c r="E191" s="1">
        <v>16479</v>
      </c>
      <c r="F191" s="1">
        <v>16257</v>
      </c>
      <c r="G191" s="3">
        <v>1.9424153507514585E-3</v>
      </c>
      <c r="H191" s="3">
        <v>7.5517551131376592E-3</v>
      </c>
      <c r="I191" s="3">
        <v>-1.3471691243400691E-2</v>
      </c>
    </row>
    <row r="192" spans="1:9" x14ac:dyDescent="0.25">
      <c r="A192">
        <v>34700</v>
      </c>
      <c r="B192" t="s">
        <v>338</v>
      </c>
      <c r="C192" s="1">
        <v>22628</v>
      </c>
      <c r="D192" s="1">
        <v>21275</v>
      </c>
      <c r="E192" s="1">
        <v>23949</v>
      </c>
      <c r="F192" s="1">
        <v>23429</v>
      </c>
      <c r="G192" s="3">
        <v>2.1765210533695178E-3</v>
      </c>
      <c r="H192" s="3">
        <v>1.3872759768385423E-2</v>
      </c>
      <c r="I192" s="3">
        <v>-2.1712806380224645E-2</v>
      </c>
    </row>
    <row r="193" spans="1:9" x14ac:dyDescent="0.25">
      <c r="A193">
        <v>34780</v>
      </c>
      <c r="B193" t="s">
        <v>339</v>
      </c>
      <c r="C193" s="1">
        <v>29937</v>
      </c>
      <c r="D193" s="1">
        <v>29002</v>
      </c>
      <c r="E193" s="1">
        <v>29629</v>
      </c>
      <c r="F193" s="1">
        <v>29460</v>
      </c>
      <c r="G193" s="3">
        <v>-1.0033564594406075E-3</v>
      </c>
      <c r="H193" s="3">
        <v>2.2408810162288795E-3</v>
      </c>
      <c r="I193" s="3">
        <v>-5.7038712072631547E-3</v>
      </c>
    </row>
    <row r="194" spans="1:9" x14ac:dyDescent="0.25">
      <c r="A194">
        <v>35020</v>
      </c>
      <c r="B194" t="s">
        <v>340</v>
      </c>
      <c r="C194" s="1">
        <v>17596</v>
      </c>
      <c r="D194" s="1">
        <v>16734</v>
      </c>
      <c r="E194" s="1">
        <v>15914</v>
      </c>
      <c r="F194" s="1">
        <v>15774</v>
      </c>
      <c r="G194" s="3">
        <v>-6.8085031796421003E-3</v>
      </c>
      <c r="H194" s="3">
        <v>-8.4044212724629919E-3</v>
      </c>
      <c r="I194" s="3">
        <v>-8.7972854090737716E-3</v>
      </c>
    </row>
    <row r="195" spans="1:9" x14ac:dyDescent="0.25">
      <c r="A195">
        <v>35060</v>
      </c>
      <c r="B195" t="s">
        <v>341</v>
      </c>
      <c r="C195" s="1">
        <v>13773</v>
      </c>
      <c r="D195" s="1">
        <v>13295</v>
      </c>
      <c r="E195" s="1">
        <v>13291</v>
      </c>
      <c r="F195" s="1">
        <v>13036</v>
      </c>
      <c r="G195" s="3">
        <v>-3.4313116089229601E-3</v>
      </c>
      <c r="H195" s="3">
        <v>-2.8065205826576234E-3</v>
      </c>
      <c r="I195" s="3">
        <v>-1.9185915281017228E-2</v>
      </c>
    </row>
    <row r="196" spans="1:9" x14ac:dyDescent="0.25">
      <c r="A196">
        <v>35220</v>
      </c>
      <c r="B196" t="s">
        <v>342</v>
      </c>
      <c r="C196" s="1">
        <v>14113</v>
      </c>
      <c r="D196" s="1">
        <v>11769</v>
      </c>
      <c r="E196" s="1">
        <v>13279</v>
      </c>
      <c r="F196" s="1">
        <v>13427</v>
      </c>
      <c r="G196" s="3">
        <v>-3.1094526909324349E-3</v>
      </c>
      <c r="H196" s="3">
        <v>1.9006750098305547E-2</v>
      </c>
      <c r="I196" s="3">
        <v>1.1145417576624746E-2</v>
      </c>
    </row>
    <row r="197" spans="1:9" x14ac:dyDescent="0.25">
      <c r="A197">
        <v>35420</v>
      </c>
      <c r="B197" t="s">
        <v>343</v>
      </c>
      <c r="C197" s="1">
        <v>36290</v>
      </c>
      <c r="D197" s="1">
        <v>33387</v>
      </c>
      <c r="E197" s="1">
        <v>36331</v>
      </c>
      <c r="F197" s="1">
        <v>37039</v>
      </c>
      <c r="G197" s="3">
        <v>1.2776398840848024E-3</v>
      </c>
      <c r="H197" s="3">
        <v>1.4939757399206943E-2</v>
      </c>
      <c r="I197" s="3">
        <v>1.9487490022295009E-2</v>
      </c>
    </row>
    <row r="198" spans="1:9" x14ac:dyDescent="0.25">
      <c r="A198">
        <v>35460</v>
      </c>
      <c r="B198" t="s">
        <v>344</v>
      </c>
      <c r="C198" s="1">
        <v>7855</v>
      </c>
      <c r="D198" s="1">
        <v>7362</v>
      </c>
      <c r="E198" s="1">
        <v>7632</v>
      </c>
      <c r="F198" s="1">
        <v>7647</v>
      </c>
      <c r="G198" s="3">
        <v>-1.6758977152987464E-3</v>
      </c>
      <c r="H198" s="3">
        <v>5.4407156709825877E-3</v>
      </c>
      <c r="I198" s="3">
        <v>1.9654088050314465E-3</v>
      </c>
    </row>
    <row r="199" spans="1:9" x14ac:dyDescent="0.25">
      <c r="A199">
        <v>35500</v>
      </c>
      <c r="B199" t="s">
        <v>345</v>
      </c>
      <c r="C199" s="1">
        <v>14878</v>
      </c>
      <c r="D199" s="1">
        <v>10583</v>
      </c>
      <c r="E199" s="1">
        <v>11383</v>
      </c>
      <c r="F199" s="1">
        <v>11480</v>
      </c>
      <c r="G199" s="3">
        <v>-1.6074234464653281E-2</v>
      </c>
      <c r="H199" s="3">
        <v>1.1690296567618441E-2</v>
      </c>
      <c r="I199" s="3">
        <v>8.5214793991039272E-3</v>
      </c>
    </row>
    <row r="200" spans="1:9" x14ac:dyDescent="0.25">
      <c r="A200">
        <v>35580</v>
      </c>
      <c r="B200" t="s">
        <v>346</v>
      </c>
      <c r="C200" s="1">
        <v>14254</v>
      </c>
      <c r="D200" s="1">
        <v>13435</v>
      </c>
      <c r="E200" s="1">
        <v>13857</v>
      </c>
      <c r="F200" s="1">
        <v>13910</v>
      </c>
      <c r="G200" s="3">
        <v>-1.5256826575973381E-3</v>
      </c>
      <c r="H200" s="3">
        <v>4.9758764548264445E-3</v>
      </c>
      <c r="I200" s="3">
        <v>3.8247816987803996E-3</v>
      </c>
    </row>
    <row r="201" spans="1:9" x14ac:dyDescent="0.25">
      <c r="A201">
        <v>35740</v>
      </c>
      <c r="B201" t="s">
        <v>347</v>
      </c>
      <c r="C201" s="1">
        <v>24479</v>
      </c>
      <c r="D201" s="1">
        <v>23955</v>
      </c>
      <c r="E201" s="1">
        <v>24969</v>
      </c>
      <c r="F201" s="1">
        <v>24995</v>
      </c>
      <c r="G201" s="3">
        <v>1.3046126256799351E-3</v>
      </c>
      <c r="H201" s="3">
        <v>6.0897151693573015E-3</v>
      </c>
      <c r="I201" s="3">
        <v>1.0412912010893509E-3</v>
      </c>
    </row>
    <row r="202" spans="1:9" x14ac:dyDescent="0.25">
      <c r="A202">
        <v>35820</v>
      </c>
      <c r="B202" t="s">
        <v>348</v>
      </c>
      <c r="C202" s="1">
        <v>13260</v>
      </c>
      <c r="D202" s="1">
        <v>14923</v>
      </c>
      <c r="E202" s="1">
        <v>15191</v>
      </c>
      <c r="F202" s="1">
        <v>15034</v>
      </c>
      <c r="G202" s="3">
        <v>7.8785183483973675E-3</v>
      </c>
      <c r="H202" s="3">
        <v>1.0592256988541937E-3</v>
      </c>
      <c r="I202" s="3">
        <v>-1.0335066815877822E-2</v>
      </c>
    </row>
    <row r="203" spans="1:9" x14ac:dyDescent="0.25">
      <c r="A203">
        <v>35860</v>
      </c>
      <c r="B203" t="s">
        <v>349</v>
      </c>
      <c r="C203" s="1">
        <v>8565</v>
      </c>
      <c r="D203" s="1">
        <v>7236</v>
      </c>
      <c r="E203" s="1">
        <v>7177</v>
      </c>
      <c r="F203" s="1">
        <v>7203</v>
      </c>
      <c r="G203" s="3">
        <v>-1.076578746335799E-2</v>
      </c>
      <c r="H203" s="3">
        <v>-6.5278136345325866E-4</v>
      </c>
      <c r="I203" s="3">
        <v>3.6226835725233384E-3</v>
      </c>
    </row>
    <row r="204" spans="1:9" x14ac:dyDescent="0.25">
      <c r="A204">
        <v>35940</v>
      </c>
      <c r="B204" t="s">
        <v>350</v>
      </c>
      <c r="C204" s="1">
        <v>26390</v>
      </c>
      <c r="D204" s="1">
        <v>20404</v>
      </c>
      <c r="E204" s="1">
        <v>21036</v>
      </c>
      <c r="F204" s="1">
        <v>21034</v>
      </c>
      <c r="G204" s="3">
        <v>-1.4077779042384053E-2</v>
      </c>
      <c r="H204" s="3">
        <v>4.3536233208616437E-3</v>
      </c>
      <c r="I204" s="3">
        <v>-9.5075109336375735E-5</v>
      </c>
    </row>
    <row r="205" spans="1:9" x14ac:dyDescent="0.25">
      <c r="A205">
        <v>36660</v>
      </c>
      <c r="B205" t="s">
        <v>351</v>
      </c>
      <c r="C205" s="1">
        <v>20952</v>
      </c>
      <c r="D205" s="1">
        <v>24402</v>
      </c>
      <c r="E205" s="1">
        <v>23812</v>
      </c>
      <c r="F205" s="1">
        <v>23443</v>
      </c>
      <c r="G205" s="3">
        <v>7.0458205418271191E-3</v>
      </c>
      <c r="H205" s="3">
        <v>-5.7112219350173854E-3</v>
      </c>
      <c r="I205" s="3">
        <v>-1.5496388375608936E-2</v>
      </c>
    </row>
    <row r="206" spans="1:9" x14ac:dyDescent="0.25">
      <c r="A206">
        <v>36820</v>
      </c>
      <c r="B206" t="s">
        <v>352</v>
      </c>
      <c r="C206" s="1">
        <v>7860</v>
      </c>
      <c r="D206" s="1">
        <v>7515</v>
      </c>
      <c r="E206" s="1">
        <v>8058</v>
      </c>
      <c r="F206" s="1">
        <v>7896</v>
      </c>
      <c r="G206" s="3">
        <v>2.8564676990039395E-4</v>
      </c>
      <c r="H206" s="3">
        <v>7.0900561195763601E-3</v>
      </c>
      <c r="I206" s="3">
        <v>-2.0104244229337303E-2</v>
      </c>
    </row>
    <row r="207" spans="1:9" x14ac:dyDescent="0.25">
      <c r="A207">
        <v>36840</v>
      </c>
      <c r="B207" t="s">
        <v>353</v>
      </c>
      <c r="C207" s="1">
        <v>8705</v>
      </c>
      <c r="D207" s="1">
        <v>8986</v>
      </c>
      <c r="E207" s="1">
        <v>9534</v>
      </c>
      <c r="F207" s="1">
        <v>9453</v>
      </c>
      <c r="G207" s="3">
        <v>5.1654563443510604E-3</v>
      </c>
      <c r="H207" s="3">
        <v>7.2640188836312625E-3</v>
      </c>
      <c r="I207" s="3">
        <v>-8.4959093769666465E-3</v>
      </c>
    </row>
    <row r="208" spans="1:9" x14ac:dyDescent="0.25">
      <c r="A208">
        <v>36860</v>
      </c>
      <c r="B208" t="s">
        <v>354</v>
      </c>
      <c r="C208" s="1">
        <v>59006</v>
      </c>
      <c r="D208" s="1">
        <v>55842</v>
      </c>
      <c r="E208" s="1">
        <v>56479</v>
      </c>
      <c r="F208" s="1">
        <v>56633</v>
      </c>
      <c r="G208" s="3">
        <v>-2.5621669997880625E-3</v>
      </c>
      <c r="H208" s="3">
        <v>2.0113886688843952E-3</v>
      </c>
      <c r="I208" s="3">
        <v>2.7266771720462473E-3</v>
      </c>
    </row>
    <row r="209" spans="1:9" x14ac:dyDescent="0.25">
      <c r="A209">
        <v>36900</v>
      </c>
      <c r="B209" t="s">
        <v>355</v>
      </c>
      <c r="C209" s="1">
        <v>18271</v>
      </c>
      <c r="D209" s="1">
        <v>17588</v>
      </c>
      <c r="E209" s="1">
        <v>18204</v>
      </c>
      <c r="F209" s="1">
        <v>18230</v>
      </c>
      <c r="G209" s="3">
        <v>-1.4039731455928184E-4</v>
      </c>
      <c r="H209" s="3">
        <v>5.1348149741909932E-3</v>
      </c>
      <c r="I209" s="3">
        <v>1.4282575258185014E-3</v>
      </c>
    </row>
    <row r="210" spans="1:9" x14ac:dyDescent="0.25">
      <c r="A210">
        <v>36940</v>
      </c>
      <c r="B210" t="s">
        <v>356</v>
      </c>
      <c r="C210" s="1">
        <v>19737</v>
      </c>
      <c r="D210" s="1">
        <v>20232</v>
      </c>
      <c r="E210" s="1">
        <v>21597</v>
      </c>
      <c r="F210" s="1">
        <v>20933</v>
      </c>
      <c r="G210" s="3">
        <v>3.6837568113610164E-3</v>
      </c>
      <c r="H210" s="3">
        <v>4.8777651445841563E-3</v>
      </c>
      <c r="I210" s="3">
        <v>-3.07450108811409E-2</v>
      </c>
    </row>
    <row r="211" spans="1:9" x14ac:dyDescent="0.25">
      <c r="A211">
        <v>37020</v>
      </c>
      <c r="B211" t="s">
        <v>357</v>
      </c>
      <c r="C211" s="1">
        <v>17646</v>
      </c>
      <c r="D211" s="1">
        <v>15693</v>
      </c>
      <c r="E211" s="1">
        <v>16452</v>
      </c>
      <c r="F211" s="1">
        <v>16130</v>
      </c>
      <c r="G211" s="3">
        <v>-5.5985342590763043E-3</v>
      </c>
      <c r="H211" s="3">
        <v>3.9314420772018632E-3</v>
      </c>
      <c r="I211" s="3">
        <v>-1.9572088499878435E-2</v>
      </c>
    </row>
    <row r="212" spans="1:9" x14ac:dyDescent="0.25">
      <c r="A212">
        <v>37060</v>
      </c>
      <c r="B212" t="s">
        <v>358</v>
      </c>
      <c r="C212" s="1">
        <v>15339</v>
      </c>
      <c r="D212" s="1">
        <v>17448</v>
      </c>
      <c r="E212" s="1">
        <v>22872</v>
      </c>
      <c r="F212" s="1">
        <v>23582</v>
      </c>
      <c r="G212" s="3">
        <v>2.724485373990948E-2</v>
      </c>
      <c r="H212" s="3">
        <v>4.3976473580719988E-2</v>
      </c>
      <c r="I212" s="3">
        <v>3.1042322490381254E-2</v>
      </c>
    </row>
    <row r="213" spans="1:9" x14ac:dyDescent="0.25">
      <c r="A213">
        <v>37120</v>
      </c>
      <c r="B213" t="s">
        <v>359</v>
      </c>
      <c r="C213" s="1">
        <v>17553</v>
      </c>
      <c r="D213" s="1">
        <v>18248</v>
      </c>
      <c r="E213" s="1">
        <v>16795</v>
      </c>
      <c r="F213" s="1">
        <v>16798</v>
      </c>
      <c r="G213" s="3">
        <v>-2.7440434469058195E-3</v>
      </c>
      <c r="H213" s="3">
        <v>-1.1758275237848892E-2</v>
      </c>
      <c r="I213" s="3">
        <v>1.7862459065197975E-4</v>
      </c>
    </row>
    <row r="214" spans="1:9" x14ac:dyDescent="0.25">
      <c r="A214">
        <v>37140</v>
      </c>
      <c r="B214" t="s">
        <v>360</v>
      </c>
      <c r="C214" s="1">
        <v>47987</v>
      </c>
      <c r="D214" s="1">
        <v>46106</v>
      </c>
      <c r="E214" s="1">
        <v>47003</v>
      </c>
      <c r="F214" s="1">
        <v>46272</v>
      </c>
      <c r="G214" s="3">
        <v>-2.2719847739240961E-3</v>
      </c>
      <c r="H214" s="3">
        <v>5.1355084480486646E-4</v>
      </c>
      <c r="I214" s="3">
        <v>-1.5552198795821544E-2</v>
      </c>
    </row>
    <row r="215" spans="1:9" x14ac:dyDescent="0.25">
      <c r="A215">
        <v>37500</v>
      </c>
      <c r="B215" t="s">
        <v>361</v>
      </c>
      <c r="C215" s="1">
        <v>14078</v>
      </c>
      <c r="D215" s="1">
        <v>14021</v>
      </c>
      <c r="E215" s="1">
        <v>15354</v>
      </c>
      <c r="F215" s="1">
        <v>15284</v>
      </c>
      <c r="G215" s="3">
        <v>5.1502945539909639E-3</v>
      </c>
      <c r="H215" s="3">
        <v>1.2397696940695369E-2</v>
      </c>
      <c r="I215" s="3">
        <v>-4.5590725543832224E-3</v>
      </c>
    </row>
    <row r="216" spans="1:9" x14ac:dyDescent="0.25">
      <c r="A216">
        <v>37540</v>
      </c>
      <c r="B216" t="s">
        <v>362</v>
      </c>
      <c r="C216" s="1">
        <v>11721</v>
      </c>
      <c r="D216" s="1">
        <v>9918</v>
      </c>
      <c r="E216" s="1">
        <v>11308</v>
      </c>
      <c r="F216" s="1">
        <v>11363</v>
      </c>
      <c r="G216" s="3">
        <v>-1.9368494943609038E-3</v>
      </c>
      <c r="H216" s="3">
        <v>1.9620162094584837E-2</v>
      </c>
      <c r="I216" s="3">
        <v>4.8638132295719845E-3</v>
      </c>
    </row>
    <row r="217" spans="1:9" x14ac:dyDescent="0.25">
      <c r="A217">
        <v>37660</v>
      </c>
      <c r="B217" t="s">
        <v>363</v>
      </c>
      <c r="C217" s="1">
        <v>10346</v>
      </c>
      <c r="D217" s="1">
        <v>10218</v>
      </c>
      <c r="E217" s="1">
        <v>9295</v>
      </c>
      <c r="F217" s="1">
        <v>9055</v>
      </c>
      <c r="G217" s="3">
        <v>-8.2955802066948525E-3</v>
      </c>
      <c r="H217" s="3">
        <v>-1.7113834319322452E-2</v>
      </c>
      <c r="I217" s="3">
        <v>-2.5820333512641205E-2</v>
      </c>
    </row>
    <row r="218" spans="1:9" x14ac:dyDescent="0.25">
      <c r="A218">
        <v>37800</v>
      </c>
      <c r="B218" t="s">
        <v>364</v>
      </c>
      <c r="C218" s="1">
        <v>18093</v>
      </c>
      <c r="D218" s="1">
        <v>16182</v>
      </c>
      <c r="E218" s="1">
        <v>17063</v>
      </c>
      <c r="F218" s="1">
        <v>17076</v>
      </c>
      <c r="G218" s="3">
        <v>-3.6091683782188966E-3</v>
      </c>
      <c r="H218" s="3">
        <v>7.7116478384828824E-3</v>
      </c>
      <c r="I218" s="3">
        <v>7.6188243567954048E-4</v>
      </c>
    </row>
    <row r="219" spans="1:9" x14ac:dyDescent="0.25">
      <c r="A219">
        <v>37940</v>
      </c>
      <c r="B219" t="s">
        <v>365</v>
      </c>
      <c r="C219" s="1">
        <v>10743</v>
      </c>
      <c r="D219" s="1">
        <v>8877</v>
      </c>
      <c r="E219" s="1">
        <v>9479</v>
      </c>
      <c r="F219" s="1">
        <v>9344</v>
      </c>
      <c r="G219" s="3">
        <v>-8.6820881937381689E-3</v>
      </c>
      <c r="H219" s="3">
        <v>7.3512838455433993E-3</v>
      </c>
      <c r="I219" s="3">
        <v>-1.424200865070155E-2</v>
      </c>
    </row>
    <row r="220" spans="1:9" x14ac:dyDescent="0.25">
      <c r="A220">
        <v>38100</v>
      </c>
      <c r="B220" t="s">
        <v>366</v>
      </c>
      <c r="C220" s="1">
        <v>9103</v>
      </c>
      <c r="D220" s="1">
        <v>9674</v>
      </c>
      <c r="E220" s="1">
        <v>10261</v>
      </c>
      <c r="F220" s="1">
        <v>10254</v>
      </c>
      <c r="G220" s="3">
        <v>7.4692469360702063E-3</v>
      </c>
      <c r="H220" s="3">
        <v>8.3526905312760746E-3</v>
      </c>
      <c r="I220" s="3">
        <v>-6.8219471786375597E-4</v>
      </c>
    </row>
    <row r="221" spans="1:9" x14ac:dyDescent="0.25">
      <c r="A221">
        <v>38180</v>
      </c>
      <c r="B221" t="s">
        <v>367</v>
      </c>
      <c r="C221" s="1">
        <v>11193</v>
      </c>
      <c r="D221" s="1">
        <v>12341</v>
      </c>
      <c r="E221" s="1">
        <v>12791</v>
      </c>
      <c r="F221" s="1">
        <v>12651</v>
      </c>
      <c r="G221" s="3">
        <v>7.6823389310951562E-3</v>
      </c>
      <c r="H221" s="3">
        <v>3.5504610020065108E-3</v>
      </c>
      <c r="I221" s="3">
        <v>-1.0945195840825581E-2</v>
      </c>
    </row>
    <row r="222" spans="1:9" x14ac:dyDescent="0.25">
      <c r="A222">
        <v>38260</v>
      </c>
      <c r="B222" t="s">
        <v>368</v>
      </c>
      <c r="C222" s="1">
        <v>17926</v>
      </c>
      <c r="D222" s="1">
        <v>16500</v>
      </c>
      <c r="E222" s="1">
        <v>16969</v>
      </c>
      <c r="F222" s="1">
        <v>17260</v>
      </c>
      <c r="G222" s="3">
        <v>-2.3634830203371759E-3</v>
      </c>
      <c r="H222" s="3">
        <v>6.4537800024504488E-3</v>
      </c>
      <c r="I222" s="3">
        <v>1.7148918616300312E-2</v>
      </c>
    </row>
    <row r="223" spans="1:9" x14ac:dyDescent="0.25">
      <c r="A223">
        <v>38420</v>
      </c>
      <c r="B223" t="s">
        <v>369</v>
      </c>
      <c r="C223" s="1">
        <v>17185</v>
      </c>
      <c r="D223" s="1">
        <v>17095</v>
      </c>
      <c r="E223" s="1">
        <v>17715</v>
      </c>
      <c r="F223" s="1">
        <v>17742</v>
      </c>
      <c r="G223" s="3">
        <v>1.9956010539197155E-3</v>
      </c>
      <c r="H223" s="3">
        <v>5.3210621176742467E-3</v>
      </c>
      <c r="I223" s="3">
        <v>1.5241320914479255E-3</v>
      </c>
    </row>
    <row r="224" spans="1:9" x14ac:dyDescent="0.25">
      <c r="A224">
        <v>38500</v>
      </c>
      <c r="B224" t="s">
        <v>370</v>
      </c>
      <c r="C224" s="1">
        <v>18951</v>
      </c>
      <c r="D224" s="1">
        <v>17422</v>
      </c>
      <c r="E224" s="1">
        <v>19541</v>
      </c>
      <c r="F224" s="1">
        <v>19004</v>
      </c>
      <c r="G224" s="3">
        <v>1.7456415579952811E-4</v>
      </c>
      <c r="H224" s="3">
        <v>1.2493934844923338E-2</v>
      </c>
      <c r="I224" s="3">
        <v>-2.7480681643723453E-2</v>
      </c>
    </row>
    <row r="225" spans="1:9" x14ac:dyDescent="0.25">
      <c r="A225">
        <v>38580</v>
      </c>
      <c r="B225" t="s">
        <v>371</v>
      </c>
      <c r="C225" s="1">
        <v>18332</v>
      </c>
      <c r="D225" s="1">
        <v>17755</v>
      </c>
      <c r="E225" s="1">
        <v>16479</v>
      </c>
      <c r="F225" s="1">
        <v>16561</v>
      </c>
      <c r="G225" s="3">
        <v>-6.3297343583563759E-3</v>
      </c>
      <c r="H225" s="3">
        <v>-9.8959429596281456E-3</v>
      </c>
      <c r="I225" s="3">
        <v>4.9760300989137689E-3</v>
      </c>
    </row>
    <row r="226" spans="1:9" x14ac:dyDescent="0.25">
      <c r="A226">
        <v>38620</v>
      </c>
      <c r="B226" t="s">
        <v>372</v>
      </c>
      <c r="C226" s="1">
        <v>21273</v>
      </c>
      <c r="D226" s="1">
        <v>19132</v>
      </c>
      <c r="E226" s="1">
        <v>17591</v>
      </c>
      <c r="F226" s="1">
        <v>18003</v>
      </c>
      <c r="G226" s="3">
        <v>-1.0377048797849397E-2</v>
      </c>
      <c r="H226" s="3">
        <v>-8.6514893407521054E-3</v>
      </c>
      <c r="I226" s="3">
        <v>2.3421067591381958E-2</v>
      </c>
    </row>
    <row r="227" spans="1:9" x14ac:dyDescent="0.25">
      <c r="A227">
        <v>38700</v>
      </c>
      <c r="B227" t="s">
        <v>373</v>
      </c>
      <c r="C227" s="1">
        <v>15888</v>
      </c>
      <c r="D227" s="1">
        <v>13858</v>
      </c>
      <c r="E227" s="1">
        <v>13668</v>
      </c>
      <c r="F227" s="1">
        <v>13712</v>
      </c>
      <c r="G227" s="3">
        <v>-9.1635529731292076E-3</v>
      </c>
      <c r="H227" s="3">
        <v>-1.5119018302371945E-3</v>
      </c>
      <c r="I227" s="3">
        <v>3.2191981270119989E-3</v>
      </c>
    </row>
    <row r="228" spans="1:9" x14ac:dyDescent="0.25">
      <c r="A228">
        <v>38740</v>
      </c>
      <c r="B228" t="s">
        <v>374</v>
      </c>
      <c r="C228" s="1">
        <v>17681</v>
      </c>
      <c r="D228" s="1">
        <v>18479</v>
      </c>
      <c r="E228" s="1">
        <v>19021</v>
      </c>
      <c r="F228" s="1">
        <v>18667</v>
      </c>
      <c r="G228" s="3">
        <v>3.3974233515186025E-3</v>
      </c>
      <c r="H228" s="3">
        <v>1.4470898619802774E-3</v>
      </c>
      <c r="I228" s="3">
        <v>-1.861100888491667E-2</v>
      </c>
    </row>
    <row r="229" spans="1:9" x14ac:dyDescent="0.25">
      <c r="A229">
        <v>38840</v>
      </c>
      <c r="B229" t="s">
        <v>375</v>
      </c>
      <c r="C229" s="1">
        <v>15092</v>
      </c>
      <c r="D229" s="1">
        <v>13240</v>
      </c>
      <c r="E229" s="1">
        <v>13630</v>
      </c>
      <c r="F229" s="1">
        <v>13773</v>
      </c>
      <c r="G229" s="3">
        <v>-5.6996107457123468E-3</v>
      </c>
      <c r="H229" s="3">
        <v>5.654153789397709E-3</v>
      </c>
      <c r="I229" s="3">
        <v>1.0491562729273662E-2</v>
      </c>
    </row>
    <row r="230" spans="1:9" x14ac:dyDescent="0.25">
      <c r="A230">
        <v>39020</v>
      </c>
      <c r="B230" t="s">
        <v>376</v>
      </c>
      <c r="C230" s="1">
        <v>25112</v>
      </c>
      <c r="D230" s="1">
        <v>23233</v>
      </c>
      <c r="E230" s="1">
        <v>23806</v>
      </c>
      <c r="F230" s="1">
        <v>23715</v>
      </c>
      <c r="G230" s="3">
        <v>-3.5709875672385039E-3</v>
      </c>
      <c r="H230" s="3">
        <v>2.9377463923025982E-3</v>
      </c>
      <c r="I230" s="3">
        <v>-3.8225657397294799E-3</v>
      </c>
    </row>
    <row r="231" spans="1:9" x14ac:dyDescent="0.25">
      <c r="A231">
        <v>39500</v>
      </c>
      <c r="B231" t="s">
        <v>377</v>
      </c>
      <c r="C231" s="1">
        <v>35282</v>
      </c>
      <c r="D231" s="1">
        <v>35007</v>
      </c>
      <c r="E231" s="1">
        <v>34946</v>
      </c>
      <c r="F231" s="1">
        <v>35416</v>
      </c>
      <c r="G231" s="3">
        <v>2.3695160332382059E-4</v>
      </c>
      <c r="H231" s="3">
        <v>1.6607566653643602E-3</v>
      </c>
      <c r="I231" s="3">
        <v>1.3449321810793797E-2</v>
      </c>
    </row>
    <row r="232" spans="1:9" x14ac:dyDescent="0.25">
      <c r="A232">
        <v>39860</v>
      </c>
      <c r="B232" t="s">
        <v>378</v>
      </c>
      <c r="C232" s="1">
        <v>22062</v>
      </c>
      <c r="D232" s="1">
        <v>20884</v>
      </c>
      <c r="E232" s="1">
        <v>21450</v>
      </c>
      <c r="F232" s="1">
        <v>21587</v>
      </c>
      <c r="G232" s="3">
        <v>-1.3594120296169798E-3</v>
      </c>
      <c r="H232" s="3">
        <v>4.740912174123979E-3</v>
      </c>
      <c r="I232" s="3">
        <v>6.3869463869463874E-3</v>
      </c>
    </row>
    <row r="233" spans="1:9" x14ac:dyDescent="0.25">
      <c r="A233">
        <v>39980</v>
      </c>
      <c r="B233" t="s">
        <v>379</v>
      </c>
      <c r="C233" s="1">
        <v>34374</v>
      </c>
      <c r="D233" s="1">
        <v>28106</v>
      </c>
      <c r="E233" s="1">
        <v>29943</v>
      </c>
      <c r="F233" s="1">
        <v>30170</v>
      </c>
      <c r="G233" s="3">
        <v>-8.1201279141589477E-3</v>
      </c>
      <c r="H233" s="3">
        <v>1.0174984745846549E-2</v>
      </c>
      <c r="I233" s="3">
        <v>7.5810707009985635E-3</v>
      </c>
    </row>
    <row r="234" spans="1:9" x14ac:dyDescent="0.25">
      <c r="A234">
        <v>40080</v>
      </c>
      <c r="B234" t="s">
        <v>380</v>
      </c>
      <c r="C234" s="1">
        <v>30535</v>
      </c>
      <c r="D234" s="1">
        <v>32921</v>
      </c>
      <c r="E234" s="1">
        <v>37090</v>
      </c>
      <c r="F234" s="1">
        <v>36994</v>
      </c>
      <c r="G234" s="3">
        <v>1.2064835655233974E-2</v>
      </c>
      <c r="H234" s="3">
        <v>1.6803181000208722E-2</v>
      </c>
      <c r="I234" s="3">
        <v>-2.5882987328120785E-3</v>
      </c>
    </row>
    <row r="235" spans="1:9" x14ac:dyDescent="0.25">
      <c r="A235">
        <v>40300</v>
      </c>
      <c r="B235" t="s">
        <v>381</v>
      </c>
      <c r="C235" s="1">
        <v>16695</v>
      </c>
      <c r="D235" s="1">
        <v>16069</v>
      </c>
      <c r="E235" s="1">
        <v>15994</v>
      </c>
      <c r="F235" s="1">
        <v>15897</v>
      </c>
      <c r="G235" s="3">
        <v>-3.0564981954531723E-3</v>
      </c>
      <c r="H235" s="3">
        <v>-1.5361814179556399E-3</v>
      </c>
      <c r="I235" s="3">
        <v>-6.0647742903588847E-3</v>
      </c>
    </row>
    <row r="236" spans="1:9" x14ac:dyDescent="0.25">
      <c r="A236">
        <v>40620</v>
      </c>
      <c r="B236" t="s">
        <v>382</v>
      </c>
      <c r="C236" s="1">
        <v>16311</v>
      </c>
      <c r="D236" s="1">
        <v>17113</v>
      </c>
      <c r="E236" s="1">
        <v>17990</v>
      </c>
      <c r="F236" s="1">
        <v>18212</v>
      </c>
      <c r="G236" s="3">
        <v>6.913853000934056E-3</v>
      </c>
      <c r="H236" s="3">
        <v>8.9314075245019442E-3</v>
      </c>
      <c r="I236" s="3">
        <v>1.2340188993885491E-2</v>
      </c>
    </row>
    <row r="237" spans="1:9" x14ac:dyDescent="0.25">
      <c r="A237">
        <v>40780</v>
      </c>
      <c r="B237" t="s">
        <v>383</v>
      </c>
      <c r="C237" s="1">
        <v>31791</v>
      </c>
      <c r="D237" s="1">
        <v>32477</v>
      </c>
      <c r="E237" s="1">
        <v>32588</v>
      </c>
      <c r="F237" s="1">
        <v>32422</v>
      </c>
      <c r="G237" s="3">
        <v>1.2291281257346132E-3</v>
      </c>
      <c r="H237" s="3">
        <v>-2.4210522725687245E-4</v>
      </c>
      <c r="I237" s="3">
        <v>-5.0938995949429237E-3</v>
      </c>
    </row>
    <row r="238" spans="1:9" x14ac:dyDescent="0.25">
      <c r="A238">
        <v>40820</v>
      </c>
      <c r="B238" t="s">
        <v>384</v>
      </c>
      <c r="C238" s="1">
        <v>18014</v>
      </c>
      <c r="D238" s="1">
        <v>18005</v>
      </c>
      <c r="E238" s="1">
        <v>18682</v>
      </c>
      <c r="F238" s="1">
        <v>19028</v>
      </c>
      <c r="G238" s="3">
        <v>3.4285105184801434E-3</v>
      </c>
      <c r="H238" s="3">
        <v>7.9258274542794993E-3</v>
      </c>
      <c r="I238" s="3">
        <v>1.8520501017021733E-2</v>
      </c>
    </row>
    <row r="239" spans="1:9" x14ac:dyDescent="0.25">
      <c r="A239">
        <v>41400</v>
      </c>
      <c r="B239" t="s">
        <v>385</v>
      </c>
      <c r="C239" s="1">
        <v>33841</v>
      </c>
      <c r="D239" s="1">
        <v>28980</v>
      </c>
      <c r="E239" s="1">
        <v>29637</v>
      </c>
      <c r="F239" s="1">
        <v>29437</v>
      </c>
      <c r="G239" s="3">
        <v>-8.6759385981803883E-3</v>
      </c>
      <c r="H239" s="3">
        <v>2.2377070236159202E-3</v>
      </c>
      <c r="I239" s="3">
        <v>-6.7483213550629277E-3</v>
      </c>
    </row>
    <row r="240" spans="1:9" x14ac:dyDescent="0.25">
      <c r="A240">
        <v>41460</v>
      </c>
      <c r="B240" t="s">
        <v>386</v>
      </c>
      <c r="C240" s="1">
        <v>33008</v>
      </c>
      <c r="D240" s="1">
        <v>30520</v>
      </c>
      <c r="E240" s="1">
        <v>31496</v>
      </c>
      <c r="F240" s="1">
        <v>31481</v>
      </c>
      <c r="G240" s="3">
        <v>-2.9559828965115553E-3</v>
      </c>
      <c r="H240" s="3">
        <v>4.438676561341337E-3</v>
      </c>
      <c r="I240" s="3">
        <v>-4.7625095250190499E-4</v>
      </c>
    </row>
    <row r="241" spans="1:9" x14ac:dyDescent="0.25">
      <c r="A241">
        <v>41780</v>
      </c>
      <c r="B241" t="s">
        <v>387</v>
      </c>
      <c r="C241" s="1">
        <v>39440</v>
      </c>
      <c r="D241" s="1">
        <v>35536</v>
      </c>
      <c r="E241" s="1">
        <v>36970</v>
      </c>
      <c r="F241" s="1">
        <v>37408</v>
      </c>
      <c r="G241" s="3">
        <v>-3.30053773851402E-3</v>
      </c>
      <c r="H241" s="3">
        <v>7.3610054278157033E-3</v>
      </c>
      <c r="I241" s="3">
        <v>1.1847443873410874E-2</v>
      </c>
    </row>
    <row r="242" spans="1:9" x14ac:dyDescent="0.25">
      <c r="A242">
        <v>42300</v>
      </c>
      <c r="B242" t="s">
        <v>388</v>
      </c>
      <c r="C242" s="1">
        <v>14236</v>
      </c>
      <c r="D242" s="1">
        <v>12731</v>
      </c>
      <c r="E242" s="1">
        <v>12471</v>
      </c>
      <c r="F242" s="1">
        <v>12440</v>
      </c>
      <c r="G242" s="3">
        <v>-8.393134336107555E-3</v>
      </c>
      <c r="H242" s="3">
        <v>-3.2978183220344626E-3</v>
      </c>
      <c r="I242" s="3">
        <v>-2.4857669793921897E-3</v>
      </c>
    </row>
    <row r="243" spans="1:9" x14ac:dyDescent="0.25">
      <c r="A243">
        <v>42420</v>
      </c>
      <c r="B243" t="s">
        <v>389</v>
      </c>
      <c r="C243" s="1">
        <v>16714</v>
      </c>
      <c r="D243" s="1">
        <v>16978</v>
      </c>
      <c r="E243" s="1">
        <v>17485</v>
      </c>
      <c r="F243" s="1">
        <v>16990</v>
      </c>
      <c r="G243" s="3">
        <v>1.0241643550388257E-3</v>
      </c>
      <c r="H243" s="3">
        <v>1.0094043243769057E-4</v>
      </c>
      <c r="I243" s="3">
        <v>-2.8309979982842435E-2</v>
      </c>
    </row>
    <row r="244" spans="1:9" x14ac:dyDescent="0.25">
      <c r="A244">
        <v>42460</v>
      </c>
      <c r="B244" t="s">
        <v>390</v>
      </c>
      <c r="C244" s="1">
        <v>16916</v>
      </c>
      <c r="D244" s="1">
        <v>15704</v>
      </c>
      <c r="E244" s="1">
        <v>16278</v>
      </c>
      <c r="F244" s="1">
        <v>15785</v>
      </c>
      <c r="G244" s="3">
        <v>-4.3156480611823422E-3</v>
      </c>
      <c r="H244" s="3">
        <v>7.3522229147737761E-4</v>
      </c>
      <c r="I244" s="3">
        <v>-3.028627595527706E-2</v>
      </c>
    </row>
    <row r="245" spans="1:9" x14ac:dyDescent="0.25">
      <c r="A245">
        <v>42620</v>
      </c>
      <c r="B245" t="s">
        <v>391</v>
      </c>
      <c r="C245" s="1">
        <v>23596</v>
      </c>
      <c r="D245" s="1">
        <v>25279</v>
      </c>
      <c r="E245" s="1">
        <v>23998</v>
      </c>
      <c r="F245" s="1">
        <v>23748</v>
      </c>
      <c r="G245" s="3">
        <v>4.0139993112564554E-4</v>
      </c>
      <c r="H245" s="3">
        <v>-8.885388832677088E-3</v>
      </c>
      <c r="I245" s="3">
        <v>-1.0417534794566214E-2</v>
      </c>
    </row>
    <row r="246" spans="1:9" x14ac:dyDescent="0.25">
      <c r="A246">
        <v>42740</v>
      </c>
      <c r="B246" t="s">
        <v>392</v>
      </c>
      <c r="C246" s="1">
        <v>19166</v>
      </c>
      <c r="D246" s="1">
        <v>18049</v>
      </c>
      <c r="E246" s="1">
        <v>19264</v>
      </c>
      <c r="F246" s="1">
        <v>19363</v>
      </c>
      <c r="G246" s="3">
        <v>6.3933882747968518E-4</v>
      </c>
      <c r="H246" s="3">
        <v>1.0089667591048457E-2</v>
      </c>
      <c r="I246" s="3">
        <v>5.1391196013289035E-3</v>
      </c>
    </row>
    <row r="247" spans="1:9" x14ac:dyDescent="0.25">
      <c r="A247">
        <v>42820</v>
      </c>
      <c r="B247" t="s">
        <v>393</v>
      </c>
      <c r="C247" s="1">
        <v>16977</v>
      </c>
      <c r="D247" s="1">
        <v>13278</v>
      </c>
      <c r="E247" s="1">
        <v>12706</v>
      </c>
      <c r="F247" s="1">
        <v>12461</v>
      </c>
      <c r="G247" s="3">
        <v>-1.9142885069745152E-2</v>
      </c>
      <c r="H247" s="3">
        <v>-9.0310816288909912E-3</v>
      </c>
      <c r="I247" s="3">
        <v>-1.9282228868251219E-2</v>
      </c>
    </row>
    <row r="248" spans="1:9" x14ac:dyDescent="0.25">
      <c r="A248">
        <v>42940</v>
      </c>
      <c r="B248" t="s">
        <v>394</v>
      </c>
      <c r="C248" s="1">
        <v>33094</v>
      </c>
      <c r="D248" s="1">
        <v>37081</v>
      </c>
      <c r="E248" s="1">
        <v>45604</v>
      </c>
      <c r="F248" s="1">
        <v>46297</v>
      </c>
      <c r="G248" s="3">
        <v>2.1204510199996474E-2</v>
      </c>
      <c r="H248" s="3">
        <v>3.2218480674058192E-2</v>
      </c>
      <c r="I248" s="3">
        <v>1.5196035435488114E-2</v>
      </c>
    </row>
    <row r="249" spans="1:9" x14ac:dyDescent="0.25">
      <c r="A249">
        <v>42980</v>
      </c>
      <c r="B249" t="s">
        <v>395</v>
      </c>
      <c r="C249" s="1">
        <v>20408</v>
      </c>
      <c r="D249" s="1">
        <v>18258</v>
      </c>
      <c r="E249" s="1">
        <v>20983</v>
      </c>
      <c r="F249" s="1">
        <v>21298</v>
      </c>
      <c r="G249" s="3">
        <v>2.6714488993662133E-3</v>
      </c>
      <c r="H249" s="3">
        <v>2.2245220205584282E-2</v>
      </c>
      <c r="I249" s="3">
        <v>1.5012152695038842E-2</v>
      </c>
    </row>
    <row r="250" spans="1:9" x14ac:dyDescent="0.25">
      <c r="A250">
        <v>43020</v>
      </c>
      <c r="B250" t="s">
        <v>396</v>
      </c>
      <c r="C250" s="1">
        <v>14644</v>
      </c>
      <c r="D250" s="1">
        <v>14310</v>
      </c>
      <c r="E250" s="1">
        <v>14665</v>
      </c>
      <c r="F250" s="1">
        <v>14740</v>
      </c>
      <c r="G250" s="3">
        <v>4.0847037026114918E-4</v>
      </c>
      <c r="H250" s="3">
        <v>4.2384272893902786E-3</v>
      </c>
      <c r="I250" s="3">
        <v>5.114217524718718E-3</v>
      </c>
    </row>
    <row r="251" spans="1:9" x14ac:dyDescent="0.25">
      <c r="A251">
        <v>43060</v>
      </c>
      <c r="B251" t="s">
        <v>397</v>
      </c>
      <c r="C251" s="1">
        <v>19468</v>
      </c>
      <c r="D251" s="1">
        <v>20970</v>
      </c>
      <c r="E251" s="1">
        <v>22981</v>
      </c>
      <c r="F251" s="1">
        <v>22857</v>
      </c>
      <c r="G251" s="3">
        <v>1.0080805159893957E-2</v>
      </c>
      <c r="H251" s="3">
        <v>1.2385294768767041E-2</v>
      </c>
      <c r="I251" s="3">
        <v>-5.3957617162003393E-3</v>
      </c>
    </row>
    <row r="252" spans="1:9" x14ac:dyDescent="0.25">
      <c r="A252">
        <v>43180</v>
      </c>
      <c r="B252" t="s">
        <v>398</v>
      </c>
      <c r="C252" s="1">
        <v>15570</v>
      </c>
      <c r="D252" s="1">
        <v>16765</v>
      </c>
      <c r="E252" s="1">
        <v>18415</v>
      </c>
      <c r="F252" s="1">
        <v>17349</v>
      </c>
      <c r="G252" s="3">
        <v>6.784717743607116E-3</v>
      </c>
      <c r="H252" s="3">
        <v>4.9036247406384348E-3</v>
      </c>
      <c r="I252" s="3">
        <v>-5.7887591637252239E-2</v>
      </c>
    </row>
    <row r="253" spans="1:9" x14ac:dyDescent="0.25">
      <c r="A253">
        <v>43380</v>
      </c>
      <c r="B253" t="s">
        <v>399</v>
      </c>
      <c r="C253" s="1">
        <v>28501</v>
      </c>
      <c r="D253" s="1">
        <v>24843</v>
      </c>
      <c r="E253" s="1">
        <v>27233</v>
      </c>
      <c r="F253" s="1">
        <v>27177</v>
      </c>
      <c r="G253" s="3">
        <v>-2.968594173501482E-3</v>
      </c>
      <c r="H253" s="3">
        <v>1.2910487716583541E-2</v>
      </c>
      <c r="I253" s="3">
        <v>-2.0563287188337677E-3</v>
      </c>
    </row>
    <row r="254" spans="1:9" x14ac:dyDescent="0.25">
      <c r="A254">
        <v>43460</v>
      </c>
      <c r="B254" t="s">
        <v>400</v>
      </c>
      <c r="C254" s="1">
        <v>14462</v>
      </c>
      <c r="D254" s="1">
        <v>13725</v>
      </c>
      <c r="E254" s="1">
        <v>15209</v>
      </c>
      <c r="F254" s="1">
        <v>15462</v>
      </c>
      <c r="G254" s="3">
        <v>4.18754845222713E-3</v>
      </c>
      <c r="H254" s="3">
        <v>1.7169503572078915E-2</v>
      </c>
      <c r="I254" s="3">
        <v>1.6634887237819713E-2</v>
      </c>
    </row>
    <row r="255" spans="1:9" x14ac:dyDescent="0.25">
      <c r="A255">
        <v>43700</v>
      </c>
      <c r="B255" t="s">
        <v>401</v>
      </c>
      <c r="C255" s="1">
        <v>24922</v>
      </c>
      <c r="D255" s="1">
        <v>24864</v>
      </c>
      <c r="E255" s="1">
        <v>25607</v>
      </c>
      <c r="F255" s="1">
        <v>24880</v>
      </c>
      <c r="G255" s="3">
        <v>-1.0541192187896176E-4</v>
      </c>
      <c r="H255" s="3">
        <v>9.1903320814656908E-5</v>
      </c>
      <c r="I255" s="3">
        <v>-2.8390674424961924E-2</v>
      </c>
    </row>
    <row r="256" spans="1:9" x14ac:dyDescent="0.25">
      <c r="A256">
        <v>43940</v>
      </c>
      <c r="B256" t="s">
        <v>402</v>
      </c>
      <c r="C256" s="1">
        <v>9721</v>
      </c>
      <c r="D256" s="1">
        <v>11547</v>
      </c>
      <c r="E256" s="1">
        <v>11775</v>
      </c>
      <c r="F256" s="1">
        <v>11696</v>
      </c>
      <c r="G256" s="3">
        <v>1.1626974430198E-2</v>
      </c>
      <c r="H256" s="3">
        <v>1.8332841340027439E-3</v>
      </c>
      <c r="I256" s="3">
        <v>-6.7091295116772824E-3</v>
      </c>
    </row>
    <row r="257" spans="1:9" x14ac:dyDescent="0.25">
      <c r="A257">
        <v>43980</v>
      </c>
      <c r="B257" t="s">
        <v>403</v>
      </c>
      <c r="C257" s="1">
        <v>9531</v>
      </c>
      <c r="D257" s="1">
        <v>8907</v>
      </c>
      <c r="E257" s="1">
        <v>8610</v>
      </c>
      <c r="F257" s="1">
        <v>8552</v>
      </c>
      <c r="G257" s="3">
        <v>-6.7511373720273715E-3</v>
      </c>
      <c r="H257" s="3">
        <v>-5.793482781192516E-3</v>
      </c>
      <c r="I257" s="3">
        <v>-6.7363530778164924E-3</v>
      </c>
    </row>
    <row r="258" spans="1:9" x14ac:dyDescent="0.25">
      <c r="A258">
        <v>44020</v>
      </c>
      <c r="B258" t="s">
        <v>404</v>
      </c>
      <c r="C258" s="1">
        <v>8823</v>
      </c>
      <c r="D258" s="1">
        <v>8243</v>
      </c>
      <c r="E258" s="1">
        <v>9921</v>
      </c>
      <c r="F258" s="1">
        <v>9836</v>
      </c>
      <c r="G258" s="3">
        <v>6.8160729131465647E-3</v>
      </c>
      <c r="H258" s="3">
        <v>2.5561924388591395E-2</v>
      </c>
      <c r="I258" s="3">
        <v>-8.5676847092027008E-3</v>
      </c>
    </row>
    <row r="259" spans="1:9" x14ac:dyDescent="0.25">
      <c r="A259">
        <v>44260</v>
      </c>
      <c r="B259" t="s">
        <v>405</v>
      </c>
      <c r="C259" s="1">
        <v>16406</v>
      </c>
      <c r="D259" s="1">
        <v>17296</v>
      </c>
      <c r="E259" s="1">
        <v>20262</v>
      </c>
      <c r="F259" s="1">
        <v>20161</v>
      </c>
      <c r="G259" s="3">
        <v>1.2964755766447178E-2</v>
      </c>
      <c r="H259" s="3">
        <v>2.2137883200323616E-2</v>
      </c>
      <c r="I259" s="3">
        <v>-4.9847004244398382E-3</v>
      </c>
    </row>
    <row r="260" spans="1:9" x14ac:dyDescent="0.25">
      <c r="A260">
        <v>44580</v>
      </c>
      <c r="B260" t="s">
        <v>406</v>
      </c>
      <c r="C260" s="1">
        <v>22491</v>
      </c>
      <c r="D260" s="1">
        <v>19766</v>
      </c>
      <c r="E260" s="1">
        <v>20919</v>
      </c>
      <c r="F260" s="1">
        <v>20744</v>
      </c>
      <c r="G260" s="3">
        <v>-5.0408881734227418E-3</v>
      </c>
      <c r="H260" s="3">
        <v>6.9229619987047908E-3</v>
      </c>
      <c r="I260" s="3">
        <v>-8.365600650126679E-3</v>
      </c>
    </row>
    <row r="261" spans="1:9" x14ac:dyDescent="0.25">
      <c r="A261">
        <v>44620</v>
      </c>
      <c r="B261" t="s">
        <v>407</v>
      </c>
      <c r="C261" s="1">
        <v>32053</v>
      </c>
      <c r="D261" s="1">
        <v>31623</v>
      </c>
      <c r="E261" s="1">
        <v>33883</v>
      </c>
      <c r="F261" s="1">
        <v>33936</v>
      </c>
      <c r="G261" s="3">
        <v>3.5742232997155732E-3</v>
      </c>
      <c r="H261" s="3">
        <v>1.0135547907429876E-2</v>
      </c>
      <c r="I261" s="3">
        <v>1.5642062391169613E-3</v>
      </c>
    </row>
    <row r="262" spans="1:9" x14ac:dyDescent="0.25">
      <c r="A262">
        <v>44660</v>
      </c>
      <c r="B262" t="s">
        <v>408</v>
      </c>
      <c r="C262" s="1">
        <v>34247</v>
      </c>
      <c r="D262" s="1">
        <v>31377</v>
      </c>
      <c r="E262" s="1">
        <v>33656</v>
      </c>
      <c r="F262" s="1">
        <v>33412</v>
      </c>
      <c r="G262" s="3">
        <v>-1.5415513832337524E-3</v>
      </c>
      <c r="H262" s="3">
        <v>9.017554857680965E-3</v>
      </c>
      <c r="I262" s="3">
        <v>-7.2498217256952695E-3</v>
      </c>
    </row>
    <row r="263" spans="1:9" x14ac:dyDescent="0.25">
      <c r="A263">
        <v>44740</v>
      </c>
      <c r="B263" t="s">
        <v>409</v>
      </c>
      <c r="C263" s="1">
        <v>10011</v>
      </c>
      <c r="D263" s="1">
        <v>10541</v>
      </c>
      <c r="E263" s="1">
        <v>10854</v>
      </c>
      <c r="F263" s="1">
        <v>11018</v>
      </c>
      <c r="G263" s="3">
        <v>6.0083412692715221E-3</v>
      </c>
      <c r="H263" s="3">
        <v>6.342584365484516E-3</v>
      </c>
      <c r="I263" s="3">
        <v>1.5109637000184264E-2</v>
      </c>
    </row>
    <row r="264" spans="1:9" x14ac:dyDescent="0.25">
      <c r="A264">
        <v>44780</v>
      </c>
      <c r="B264" t="s">
        <v>410</v>
      </c>
      <c r="C264" s="1">
        <v>23097</v>
      </c>
      <c r="D264" s="1">
        <v>18907</v>
      </c>
      <c r="E264" s="1">
        <v>24063</v>
      </c>
      <c r="F264" s="1">
        <v>24327</v>
      </c>
      <c r="G264" s="3">
        <v>3.2480200271491899E-3</v>
      </c>
      <c r="H264" s="3">
        <v>3.6663935513212342E-2</v>
      </c>
      <c r="I264" s="3">
        <v>1.0971200598429124E-2</v>
      </c>
    </row>
    <row r="265" spans="1:9" x14ac:dyDescent="0.25">
      <c r="A265">
        <v>45140</v>
      </c>
      <c r="B265" t="s">
        <v>411</v>
      </c>
      <c r="C265" s="1">
        <v>13074</v>
      </c>
      <c r="D265" s="1">
        <v>15882</v>
      </c>
      <c r="E265" s="1">
        <v>15708</v>
      </c>
      <c r="F265" s="1">
        <v>15534</v>
      </c>
      <c r="G265" s="3">
        <v>1.0833615995198498E-2</v>
      </c>
      <c r="H265" s="3">
        <v>-3.1600283491989289E-3</v>
      </c>
      <c r="I265" s="3">
        <v>-1.1077158135981665E-2</v>
      </c>
    </row>
    <row r="266" spans="1:9" x14ac:dyDescent="0.25">
      <c r="A266">
        <v>45180</v>
      </c>
      <c r="B266" t="s">
        <v>412</v>
      </c>
      <c r="C266" s="1">
        <v>27682</v>
      </c>
      <c r="D266" s="1">
        <v>27115</v>
      </c>
      <c r="E266" s="1">
        <v>30437</v>
      </c>
      <c r="F266" s="1">
        <v>30508</v>
      </c>
      <c r="G266" s="3">
        <v>6.0939028495945458E-3</v>
      </c>
      <c r="H266" s="3">
        <v>1.6985768571182946E-2</v>
      </c>
      <c r="I266" s="3">
        <v>2.3326871899333047E-3</v>
      </c>
    </row>
    <row r="267" spans="1:9" x14ac:dyDescent="0.25">
      <c r="A267">
        <v>45380</v>
      </c>
      <c r="B267" t="s">
        <v>413</v>
      </c>
      <c r="C267" s="1">
        <v>11187</v>
      </c>
      <c r="D267" s="1">
        <v>11103</v>
      </c>
      <c r="E267" s="1">
        <v>10389</v>
      </c>
      <c r="F267" s="1">
        <v>10027</v>
      </c>
      <c r="G267" s="3">
        <v>-6.8185807206117E-3</v>
      </c>
      <c r="H267" s="3">
        <v>-1.4456471024865469E-2</v>
      </c>
      <c r="I267" s="3">
        <v>-3.4844547117143132E-2</v>
      </c>
    </row>
    <row r="268" spans="1:9" x14ac:dyDescent="0.25">
      <c r="A268">
        <v>45660</v>
      </c>
      <c r="B268" t="s">
        <v>414</v>
      </c>
      <c r="C268" s="1">
        <v>22281</v>
      </c>
      <c r="D268" s="1">
        <v>18563</v>
      </c>
      <c r="E268" s="1">
        <v>19256</v>
      </c>
      <c r="F268" s="1">
        <v>19361</v>
      </c>
      <c r="G268" s="3">
        <v>-8.7411696218592239E-3</v>
      </c>
      <c r="H268" s="3">
        <v>6.0310254375131045E-3</v>
      </c>
      <c r="I268" s="3">
        <v>5.4528458662235144E-3</v>
      </c>
    </row>
    <row r="269" spans="1:9" x14ac:dyDescent="0.25">
      <c r="A269">
        <v>45900</v>
      </c>
      <c r="B269" t="s">
        <v>415</v>
      </c>
      <c r="C269" s="1">
        <v>60058</v>
      </c>
      <c r="D269" s="1">
        <v>56838</v>
      </c>
      <c r="E269" s="1">
        <v>64367</v>
      </c>
      <c r="F269" s="1">
        <v>65284</v>
      </c>
      <c r="G269" s="3">
        <v>5.2283843791642859E-3</v>
      </c>
      <c r="H269" s="3">
        <v>1.9988849434608102E-2</v>
      </c>
      <c r="I269" s="3">
        <v>1.4246430624388273E-2</v>
      </c>
    </row>
    <row r="270" spans="1:9" x14ac:dyDescent="0.25">
      <c r="A270">
        <v>45980</v>
      </c>
      <c r="B270" t="s">
        <v>416</v>
      </c>
      <c r="C270" s="1">
        <v>11335</v>
      </c>
      <c r="D270" s="1">
        <v>13674</v>
      </c>
      <c r="E270" s="1">
        <v>13905</v>
      </c>
      <c r="F270" s="1">
        <v>14375</v>
      </c>
      <c r="G270" s="3">
        <v>1.4960511103575769E-2</v>
      </c>
      <c r="H270" s="3">
        <v>7.1676177392387963E-3</v>
      </c>
      <c r="I270" s="3">
        <v>3.3800791082344482E-2</v>
      </c>
    </row>
    <row r="271" spans="1:9" x14ac:dyDescent="0.25">
      <c r="A271">
        <v>46100</v>
      </c>
      <c r="B271" t="s">
        <v>417</v>
      </c>
      <c r="C271" s="1">
        <v>34341</v>
      </c>
      <c r="D271" s="1">
        <v>32742</v>
      </c>
      <c r="E271" s="1">
        <v>39495</v>
      </c>
      <c r="F271" s="1">
        <v>39771</v>
      </c>
      <c r="G271" s="3">
        <v>9.2170949409540182E-3</v>
      </c>
      <c r="H271" s="3">
        <v>2.8172303834497203E-2</v>
      </c>
      <c r="I271" s="3">
        <v>6.9882263577668059E-3</v>
      </c>
    </row>
    <row r="272" spans="1:9" x14ac:dyDescent="0.25">
      <c r="A272">
        <v>46180</v>
      </c>
      <c r="B272" t="s">
        <v>418</v>
      </c>
      <c r="C272" s="1">
        <v>66067</v>
      </c>
      <c r="D272" s="1">
        <v>64233</v>
      </c>
      <c r="E272" s="1">
        <v>72762</v>
      </c>
      <c r="F272" s="1">
        <v>72681</v>
      </c>
      <c r="G272" s="3">
        <v>5.9809790406728514E-3</v>
      </c>
      <c r="H272" s="3">
        <v>1.7808558111797934E-2</v>
      </c>
      <c r="I272" s="3">
        <v>-1.1132184381957616E-3</v>
      </c>
    </row>
    <row r="273" spans="1:9" x14ac:dyDescent="0.25">
      <c r="A273">
        <v>46460</v>
      </c>
      <c r="B273" t="s">
        <v>419</v>
      </c>
      <c r="C273" s="1">
        <v>17627</v>
      </c>
      <c r="D273" s="1">
        <v>14131</v>
      </c>
      <c r="E273" s="1">
        <v>11793</v>
      </c>
      <c r="F273" s="1">
        <v>11603</v>
      </c>
      <c r="G273" s="3">
        <v>-2.5796931893362851E-2</v>
      </c>
      <c r="H273" s="3">
        <v>-2.7765436236713237E-2</v>
      </c>
      <c r="I273" s="3">
        <v>-1.6111252437886883E-2</v>
      </c>
    </row>
    <row r="274" spans="1:9" x14ac:dyDescent="0.25">
      <c r="A274">
        <v>46500</v>
      </c>
      <c r="B274" t="s">
        <v>420</v>
      </c>
      <c r="C274" s="1">
        <v>11277</v>
      </c>
      <c r="D274" s="1">
        <v>9294</v>
      </c>
      <c r="E274" s="1">
        <v>10699</v>
      </c>
      <c r="F274" s="1">
        <v>10729</v>
      </c>
      <c r="G274" s="3">
        <v>-3.1085893991854574E-3</v>
      </c>
      <c r="H274" s="3">
        <v>2.0723426792070399E-2</v>
      </c>
      <c r="I274" s="3">
        <v>2.8040003738667163E-3</v>
      </c>
    </row>
    <row r="275" spans="1:9" x14ac:dyDescent="0.25">
      <c r="A275">
        <v>46740</v>
      </c>
      <c r="B275" t="s">
        <v>421</v>
      </c>
      <c r="C275" s="1">
        <v>12086</v>
      </c>
      <c r="D275" s="1">
        <v>7479</v>
      </c>
      <c r="E275" s="1">
        <v>8057</v>
      </c>
      <c r="F275" s="1">
        <v>8312</v>
      </c>
      <c r="G275" s="3">
        <v>-2.3125137937188844E-2</v>
      </c>
      <c r="H275" s="3">
        <v>1.5200246354424074E-2</v>
      </c>
      <c r="I275" s="3">
        <v>3.1649497331512969E-2</v>
      </c>
    </row>
    <row r="276" spans="1:9" x14ac:dyDescent="0.25">
      <c r="A276">
        <v>46780</v>
      </c>
      <c r="B276" t="s">
        <v>422</v>
      </c>
      <c r="C276" s="1">
        <v>11771</v>
      </c>
      <c r="D276" s="1">
        <v>9807</v>
      </c>
      <c r="E276" s="1">
        <v>10853</v>
      </c>
      <c r="F276" s="1">
        <v>11074</v>
      </c>
      <c r="G276" s="3">
        <v>-3.8076612181434655E-3</v>
      </c>
      <c r="H276" s="3">
        <v>1.7509176968119045E-2</v>
      </c>
      <c r="I276" s="3">
        <v>2.0363033262692343E-2</v>
      </c>
    </row>
    <row r="277" spans="1:9" x14ac:dyDescent="0.25">
      <c r="A277">
        <v>46820</v>
      </c>
      <c r="B277" t="s">
        <v>423</v>
      </c>
      <c r="C277" s="1">
        <v>5327</v>
      </c>
      <c r="D277" s="1">
        <v>5797</v>
      </c>
      <c r="E277" s="1">
        <v>5664</v>
      </c>
      <c r="F277" s="1">
        <v>5824</v>
      </c>
      <c r="G277" s="3">
        <v>5.590511596424097E-3</v>
      </c>
      <c r="H277" s="3">
        <v>6.6404445664836054E-4</v>
      </c>
      <c r="I277" s="3">
        <v>2.8248587570621469E-2</v>
      </c>
    </row>
    <row r="278" spans="1:9" x14ac:dyDescent="0.25">
      <c r="A278">
        <v>46980</v>
      </c>
      <c r="B278" t="s">
        <v>424</v>
      </c>
      <c r="C278" s="1">
        <v>27966</v>
      </c>
      <c r="D278" s="1">
        <v>24905</v>
      </c>
      <c r="E278" s="1">
        <v>23619</v>
      </c>
      <c r="F278" s="1">
        <v>23409</v>
      </c>
      <c r="G278" s="3">
        <v>-1.1055244310091417E-2</v>
      </c>
      <c r="H278" s="3">
        <v>-8.8106740411011408E-3</v>
      </c>
      <c r="I278" s="3">
        <v>-8.8911469579575769E-3</v>
      </c>
    </row>
    <row r="279" spans="1:9" x14ac:dyDescent="0.25">
      <c r="A279">
        <v>47180</v>
      </c>
      <c r="B279" t="s">
        <v>425</v>
      </c>
      <c r="C279" s="1">
        <v>16935</v>
      </c>
      <c r="D279" s="1">
        <v>16531</v>
      </c>
      <c r="E279" s="1">
        <v>17513</v>
      </c>
      <c r="F279" s="1">
        <v>17318</v>
      </c>
      <c r="G279" s="3">
        <v>1.3987233495356133E-3</v>
      </c>
      <c r="H279" s="3">
        <v>6.6662665777292851E-3</v>
      </c>
      <c r="I279" s="3">
        <v>-1.113458573631017E-2</v>
      </c>
    </row>
    <row r="280" spans="1:9" x14ac:dyDescent="0.25">
      <c r="A280">
        <v>47340</v>
      </c>
      <c r="B280" t="s">
        <v>426</v>
      </c>
      <c r="C280" s="1">
        <v>14243</v>
      </c>
      <c r="D280" s="1">
        <v>11722</v>
      </c>
      <c r="E280" s="1">
        <v>12485</v>
      </c>
      <c r="F280" s="1">
        <v>12289</v>
      </c>
      <c r="G280" s="3">
        <v>-9.1801653960641438E-3</v>
      </c>
      <c r="H280" s="3">
        <v>6.7709823271862035E-3</v>
      </c>
      <c r="I280" s="3">
        <v>-1.5698838606327592E-2</v>
      </c>
    </row>
    <row r="281" spans="1:9" x14ac:dyDescent="0.25">
      <c r="A281">
        <v>47420</v>
      </c>
      <c r="B281" t="s">
        <v>427</v>
      </c>
      <c r="C281" s="1">
        <v>9934</v>
      </c>
      <c r="D281" s="1">
        <v>9715</v>
      </c>
      <c r="E281" s="1">
        <v>9892</v>
      </c>
      <c r="F281" s="1">
        <v>9599</v>
      </c>
      <c r="G281" s="3">
        <v>-2.1417213788127443E-3</v>
      </c>
      <c r="H281" s="3">
        <v>-1.714550825205774E-3</v>
      </c>
      <c r="I281" s="3">
        <v>-2.9619894864536998E-2</v>
      </c>
    </row>
    <row r="282" spans="1:9" x14ac:dyDescent="0.25">
      <c r="A282">
        <v>47540</v>
      </c>
      <c r="B282" t="s">
        <v>428</v>
      </c>
      <c r="C282" s="1">
        <v>18562</v>
      </c>
      <c r="D282" s="1">
        <v>18288</v>
      </c>
      <c r="E282" s="1">
        <v>21127</v>
      </c>
      <c r="F282" s="1">
        <v>21355</v>
      </c>
      <c r="G282" s="3">
        <v>8.7990752727480359E-3</v>
      </c>
      <c r="H282" s="3">
        <v>2.2395788414890205E-2</v>
      </c>
      <c r="I282" s="3">
        <v>1.0791877692052823E-2</v>
      </c>
    </row>
    <row r="283" spans="1:9" x14ac:dyDescent="0.25">
      <c r="A283">
        <v>47660</v>
      </c>
      <c r="B283" t="s">
        <v>429</v>
      </c>
      <c r="C283" s="1">
        <v>14040</v>
      </c>
      <c r="D283" s="1">
        <v>14683</v>
      </c>
      <c r="E283" s="1">
        <v>15601</v>
      </c>
      <c r="F283" s="1">
        <v>15724</v>
      </c>
      <c r="G283" s="3">
        <v>7.1049845411510493E-3</v>
      </c>
      <c r="H283" s="3">
        <v>9.8334401499362567E-3</v>
      </c>
      <c r="I283" s="3">
        <v>7.8841099929491693E-3</v>
      </c>
    </row>
    <row r="284" spans="1:9" x14ac:dyDescent="0.25">
      <c r="A284">
        <v>47700</v>
      </c>
      <c r="B284" t="s">
        <v>430</v>
      </c>
      <c r="C284" s="1">
        <v>32858</v>
      </c>
      <c r="D284" s="1">
        <v>33822</v>
      </c>
      <c r="E284" s="1">
        <v>37654</v>
      </c>
      <c r="F284" s="1">
        <v>37934</v>
      </c>
      <c r="G284" s="3">
        <v>9.0187107626480412E-3</v>
      </c>
      <c r="H284" s="3">
        <v>1.6525971998391453E-2</v>
      </c>
      <c r="I284" s="3">
        <v>7.4361289637223139E-3</v>
      </c>
    </row>
    <row r="285" spans="1:9" x14ac:dyDescent="0.25">
      <c r="A285">
        <v>47780</v>
      </c>
      <c r="B285" t="s">
        <v>431</v>
      </c>
      <c r="C285" s="1">
        <v>9914</v>
      </c>
      <c r="D285" s="1">
        <v>10441</v>
      </c>
      <c r="E285" s="1">
        <v>11428</v>
      </c>
      <c r="F285" s="1">
        <v>11526</v>
      </c>
      <c r="G285" s="3">
        <v>9.4605616927858627E-3</v>
      </c>
      <c r="H285" s="3">
        <v>1.4223778785268593E-2</v>
      </c>
      <c r="I285" s="3">
        <v>8.5754287714385723E-3</v>
      </c>
    </row>
    <row r="286" spans="1:9" x14ac:dyDescent="0.25">
      <c r="A286">
        <v>47920</v>
      </c>
      <c r="B286" t="s">
        <v>432</v>
      </c>
      <c r="C286" s="1">
        <v>11177</v>
      </c>
      <c r="D286" s="1">
        <v>10737</v>
      </c>
      <c r="E286" s="1">
        <v>11842</v>
      </c>
      <c r="F286" s="1">
        <v>11723</v>
      </c>
      <c r="G286" s="3">
        <v>2.9853616358508361E-3</v>
      </c>
      <c r="H286" s="3">
        <v>1.263009488477751E-2</v>
      </c>
      <c r="I286" s="3">
        <v>-1.0048978213139673E-2</v>
      </c>
    </row>
    <row r="287" spans="1:9" x14ac:dyDescent="0.25">
      <c r="A287">
        <v>47980</v>
      </c>
      <c r="B287" t="s">
        <v>433</v>
      </c>
      <c r="C287" s="1">
        <v>14780</v>
      </c>
      <c r="D287" s="1">
        <v>14916</v>
      </c>
      <c r="E287" s="1">
        <v>15871</v>
      </c>
      <c r="F287" s="1">
        <v>15854</v>
      </c>
      <c r="G287" s="3">
        <v>4.3938070189017964E-3</v>
      </c>
      <c r="H287" s="3">
        <v>8.7505458613228448E-3</v>
      </c>
      <c r="I287" s="3">
        <v>-1.0711360342763531E-3</v>
      </c>
    </row>
    <row r="288" spans="1:9" x14ac:dyDescent="0.25">
      <c r="A288">
        <v>48020</v>
      </c>
      <c r="B288" t="s">
        <v>434</v>
      </c>
      <c r="C288" s="1">
        <v>35243</v>
      </c>
      <c r="D288" s="1">
        <v>32464</v>
      </c>
      <c r="E288" s="1">
        <v>32402</v>
      </c>
      <c r="F288" s="1">
        <v>32646</v>
      </c>
      <c r="G288" s="3">
        <v>-4.772611675017413E-3</v>
      </c>
      <c r="H288" s="3">
        <v>7.9896952744440419E-4</v>
      </c>
      <c r="I288" s="3">
        <v>7.530399358064317E-3</v>
      </c>
    </row>
    <row r="289" spans="1:9" x14ac:dyDescent="0.25">
      <c r="A289">
        <v>48220</v>
      </c>
      <c r="B289" t="s">
        <v>435</v>
      </c>
      <c r="C289" s="1">
        <v>10476</v>
      </c>
      <c r="D289" s="1">
        <v>11387</v>
      </c>
      <c r="E289" s="1">
        <v>12138</v>
      </c>
      <c r="F289" s="1">
        <v>12485</v>
      </c>
      <c r="G289" s="3">
        <v>1.102539894367105E-2</v>
      </c>
      <c r="H289" s="3">
        <v>1.3237647721036527E-2</v>
      </c>
      <c r="I289" s="3">
        <v>2.8587905750535509E-2</v>
      </c>
    </row>
    <row r="290" spans="1:9" x14ac:dyDescent="0.25">
      <c r="A290">
        <v>48460</v>
      </c>
      <c r="B290" t="s">
        <v>436</v>
      </c>
      <c r="C290" s="1">
        <v>14963</v>
      </c>
      <c r="D290" s="1">
        <v>15111</v>
      </c>
      <c r="E290" s="1">
        <v>14879</v>
      </c>
      <c r="F290" s="1">
        <v>14704</v>
      </c>
      <c r="G290" s="3">
        <v>-1.0907123396656226E-3</v>
      </c>
      <c r="H290" s="3">
        <v>-3.8928872515723301E-3</v>
      </c>
      <c r="I290" s="3">
        <v>-1.1761543114456617E-2</v>
      </c>
    </row>
    <row r="291" spans="1:9" x14ac:dyDescent="0.25">
      <c r="A291">
        <v>48500</v>
      </c>
      <c r="B291" t="s">
        <v>437</v>
      </c>
      <c r="C291" s="1">
        <v>8245</v>
      </c>
      <c r="D291" s="1">
        <v>5049</v>
      </c>
      <c r="E291" s="1">
        <v>5328</v>
      </c>
      <c r="F291" s="1">
        <v>5259</v>
      </c>
      <c r="G291" s="3">
        <v>-2.7712881597720784E-2</v>
      </c>
      <c r="H291" s="3">
        <v>5.8385052669613913E-3</v>
      </c>
      <c r="I291" s="3">
        <v>-1.295045045045045E-2</v>
      </c>
    </row>
    <row r="292" spans="1:9" x14ac:dyDescent="0.25">
      <c r="A292">
        <v>48580</v>
      </c>
      <c r="B292" t="s">
        <v>438</v>
      </c>
      <c r="C292" s="1">
        <v>38375</v>
      </c>
      <c r="D292" s="1">
        <v>37173</v>
      </c>
      <c r="E292" s="1">
        <v>40903</v>
      </c>
      <c r="F292" s="1">
        <v>41271</v>
      </c>
      <c r="G292" s="3">
        <v>4.5574705878113075E-3</v>
      </c>
      <c r="H292" s="3">
        <v>1.5051780152031347E-2</v>
      </c>
      <c r="I292" s="3">
        <v>8.9968950932694421E-3</v>
      </c>
    </row>
    <row r="293" spans="1:9" x14ac:dyDescent="0.25">
      <c r="A293">
        <v>48780</v>
      </c>
      <c r="B293" t="s">
        <v>439</v>
      </c>
      <c r="C293" s="1">
        <v>8911</v>
      </c>
      <c r="D293" s="1">
        <v>16014</v>
      </c>
      <c r="E293" s="1">
        <v>26170</v>
      </c>
      <c r="F293" s="1">
        <v>26799</v>
      </c>
      <c r="G293" s="3">
        <v>7.1240562990536604E-2</v>
      </c>
      <c r="H293" s="3">
        <v>7.6330229189580878E-2</v>
      </c>
      <c r="I293" s="3">
        <v>2.4035154757355751E-2</v>
      </c>
    </row>
    <row r="294" spans="1:9" x14ac:dyDescent="0.25">
      <c r="A294">
        <v>48820</v>
      </c>
      <c r="B294" t="s">
        <v>440</v>
      </c>
      <c r="C294" s="1">
        <v>21393</v>
      </c>
      <c r="D294" s="1">
        <v>22074</v>
      </c>
      <c r="E294" s="1">
        <v>23332</v>
      </c>
      <c r="F294" s="1">
        <v>24335</v>
      </c>
      <c r="G294" s="3">
        <v>8.0857569283465658E-3</v>
      </c>
      <c r="H294" s="3">
        <v>1.4028227509504054E-2</v>
      </c>
      <c r="I294" s="3">
        <v>4.2988170752614435E-2</v>
      </c>
    </row>
    <row r="295" spans="1:9" x14ac:dyDescent="0.25">
      <c r="A295">
        <v>48940</v>
      </c>
      <c r="B295" t="s">
        <v>441</v>
      </c>
      <c r="C295" s="1">
        <v>24694</v>
      </c>
      <c r="D295" s="1">
        <v>16234</v>
      </c>
      <c r="E295" s="1">
        <v>16945</v>
      </c>
      <c r="F295" s="1">
        <v>17414</v>
      </c>
      <c r="G295" s="3">
        <v>-2.1593805790673826E-2</v>
      </c>
      <c r="H295" s="3">
        <v>1.0074216963279481E-2</v>
      </c>
      <c r="I295" s="3">
        <v>2.7677781056358809E-2</v>
      </c>
    </row>
    <row r="296" spans="1:9" x14ac:dyDescent="0.25">
      <c r="A296">
        <v>49100</v>
      </c>
      <c r="B296" t="s">
        <v>442</v>
      </c>
      <c r="C296" s="1">
        <v>24498</v>
      </c>
      <c r="D296" s="1">
        <v>23340</v>
      </c>
      <c r="E296" s="1">
        <v>24791</v>
      </c>
      <c r="F296" s="1">
        <v>24690</v>
      </c>
      <c r="G296" s="3">
        <v>4.8804541740454788E-4</v>
      </c>
      <c r="H296" s="3">
        <v>8.0651605154462569E-3</v>
      </c>
      <c r="I296" s="3">
        <v>-4.0740591343632771E-3</v>
      </c>
    </row>
    <row r="297" spans="1:9" x14ac:dyDescent="0.25">
      <c r="A297">
        <v>49220</v>
      </c>
      <c r="B297" t="s">
        <v>443</v>
      </c>
      <c r="C297" s="1">
        <v>43470</v>
      </c>
      <c r="D297" s="1">
        <v>41752</v>
      </c>
      <c r="E297" s="1">
        <v>38090</v>
      </c>
      <c r="F297" s="1">
        <v>38093</v>
      </c>
      <c r="G297" s="3">
        <v>-8.2185730135441171E-3</v>
      </c>
      <c r="H297" s="3">
        <v>-1.3016939493378787E-2</v>
      </c>
      <c r="I297" s="3">
        <v>7.8760829614071937E-5</v>
      </c>
    </row>
    <row r="298" spans="1:9" x14ac:dyDescent="0.25">
      <c r="A298">
        <v>49260</v>
      </c>
      <c r="B298" t="s">
        <v>444</v>
      </c>
      <c r="C298" s="1">
        <v>7854</v>
      </c>
      <c r="D298" s="1">
        <v>8712</v>
      </c>
      <c r="E298" s="1">
        <v>8666</v>
      </c>
      <c r="F298" s="1">
        <v>8779</v>
      </c>
      <c r="G298" s="3">
        <v>6.9829900258835398E-3</v>
      </c>
      <c r="H298" s="3">
        <v>1.0950448833684234E-3</v>
      </c>
      <c r="I298" s="3">
        <v>1.3039464574198014E-2</v>
      </c>
    </row>
    <row r="299" spans="1:9" x14ac:dyDescent="0.25">
      <c r="A299">
        <v>49300</v>
      </c>
      <c r="B299" t="s">
        <v>445</v>
      </c>
      <c r="C299" s="1">
        <v>48266</v>
      </c>
      <c r="D299" s="1">
        <v>41622</v>
      </c>
      <c r="E299" s="1">
        <v>47407</v>
      </c>
      <c r="F299" s="1">
        <v>48113</v>
      </c>
      <c r="G299" s="3">
        <v>-1.9841582346791231E-4</v>
      </c>
      <c r="H299" s="3">
        <v>2.0919163768605475E-2</v>
      </c>
      <c r="I299" s="3">
        <v>1.4892315480836164E-2</v>
      </c>
    </row>
    <row r="300" spans="1:9" x14ac:dyDescent="0.25">
      <c r="A300">
        <v>49380</v>
      </c>
      <c r="B300" t="s">
        <v>446</v>
      </c>
      <c r="C300" s="1">
        <v>10000</v>
      </c>
      <c r="D300" s="1">
        <v>10201</v>
      </c>
      <c r="E300" s="1">
        <v>10359</v>
      </c>
      <c r="F300" s="1">
        <v>10450</v>
      </c>
      <c r="G300" s="3">
        <v>2.7548429638120098E-3</v>
      </c>
      <c r="H300" s="3">
        <v>3.4511162516681626E-3</v>
      </c>
      <c r="I300" s="3">
        <v>8.7846317212086113E-3</v>
      </c>
    </row>
    <row r="301" spans="1:9" x14ac:dyDescent="0.25">
      <c r="A301">
        <v>49460</v>
      </c>
      <c r="B301" t="s">
        <v>447</v>
      </c>
      <c r="C301" s="1">
        <v>11893</v>
      </c>
      <c r="D301" s="1">
        <v>11772</v>
      </c>
      <c r="E301" s="1">
        <v>12641</v>
      </c>
      <c r="F301" s="1">
        <v>12596</v>
      </c>
      <c r="G301" s="3">
        <v>3.5957813343405753E-3</v>
      </c>
      <c r="H301" s="3">
        <v>9.7119251568764664E-3</v>
      </c>
      <c r="I301" s="3">
        <v>-3.5598449489755556E-3</v>
      </c>
    </row>
    <row r="302" spans="1:9" x14ac:dyDescent="0.25">
      <c r="A302">
        <v>49780</v>
      </c>
      <c r="B302" t="s">
        <v>448</v>
      </c>
      <c r="C302" s="1">
        <v>40484</v>
      </c>
      <c r="D302" s="1">
        <v>31341</v>
      </c>
      <c r="E302" s="1">
        <v>33463</v>
      </c>
      <c r="F302" s="1">
        <v>33467</v>
      </c>
      <c r="G302" s="3">
        <v>-1.1826198965482981E-2</v>
      </c>
      <c r="H302" s="3">
        <v>9.4201982539219298E-3</v>
      </c>
      <c r="I302" s="3">
        <v>1.195350088157069E-4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topLeftCell="A37" workbookViewId="0">
      <selection activeCell="J62" sqref="J62"/>
    </sheetView>
  </sheetViews>
  <sheetFormatPr defaultRowHeight="15" x14ac:dyDescent="0.25"/>
  <cols>
    <col min="2" max="2" width="45" bestFit="1" customWidth="1"/>
  </cols>
  <sheetData>
    <row r="1" spans="1:7" x14ac:dyDescent="0.25">
      <c r="A1" t="s">
        <v>0</v>
      </c>
      <c r="B1" t="s">
        <v>1</v>
      </c>
      <c r="C1">
        <v>2010</v>
      </c>
      <c r="D1">
        <v>2013</v>
      </c>
      <c r="E1">
        <v>2016</v>
      </c>
      <c r="F1" t="s">
        <v>469</v>
      </c>
      <c r="G1" t="s">
        <v>489</v>
      </c>
    </row>
    <row r="2" spans="1:7" x14ac:dyDescent="0.25">
      <c r="A2">
        <v>10420</v>
      </c>
      <c r="B2" t="s">
        <v>2</v>
      </c>
      <c r="C2" s="5">
        <v>30578.158853362944</v>
      </c>
      <c r="D2" s="5">
        <v>30158.173845924935</v>
      </c>
      <c r="E2" s="5">
        <v>31007.891878555933</v>
      </c>
      <c r="F2" s="3">
        <v>2.3286667537709693E-3</v>
      </c>
      <c r="G2" s="3">
        <v>9.3049430905263186E-3</v>
      </c>
    </row>
    <row r="3" spans="1:7" x14ac:dyDescent="0.25">
      <c r="A3">
        <v>10780</v>
      </c>
      <c r="B3" t="s">
        <v>3</v>
      </c>
      <c r="C3" s="5">
        <v>26419.443107164683</v>
      </c>
      <c r="D3" s="5">
        <v>28307.048488928787</v>
      </c>
      <c r="E3" s="5">
        <v>29057.274581674392</v>
      </c>
      <c r="F3" s="3">
        <v>1.5987901626800971E-2</v>
      </c>
      <c r="G3" s="3">
        <v>8.7574678658650651E-3</v>
      </c>
    </row>
    <row r="4" spans="1:7" x14ac:dyDescent="0.25">
      <c r="A4">
        <v>11180</v>
      </c>
      <c r="B4" t="s">
        <v>4</v>
      </c>
      <c r="C4" s="5">
        <v>20802.182290177039</v>
      </c>
      <c r="D4" s="5">
        <v>18536.22410588777</v>
      </c>
      <c r="E4" s="5">
        <v>19179.619183261184</v>
      </c>
      <c r="F4" s="3">
        <v>-1.3443761898003115E-2</v>
      </c>
      <c r="G4" s="3">
        <v>1.143870635041111E-2</v>
      </c>
    </row>
    <row r="5" spans="1:7" x14ac:dyDescent="0.25">
      <c r="A5">
        <v>11460</v>
      </c>
      <c r="B5" t="s">
        <v>5</v>
      </c>
      <c r="C5" s="5">
        <v>26221.163001418252</v>
      </c>
      <c r="D5" s="5">
        <v>26222.919276727156</v>
      </c>
      <c r="E5" s="5">
        <v>27165.392945662243</v>
      </c>
      <c r="F5" s="3">
        <v>5.9135853135947603E-3</v>
      </c>
      <c r="G5" s="3">
        <v>1.1839550852393632E-2</v>
      </c>
    </row>
    <row r="6" spans="1:7" x14ac:dyDescent="0.25">
      <c r="A6">
        <v>11500</v>
      </c>
      <c r="B6" t="s">
        <v>6</v>
      </c>
      <c r="C6" s="5">
        <v>27523.479989545271</v>
      </c>
      <c r="D6" s="5">
        <v>24644.373343810032</v>
      </c>
      <c r="E6" s="5">
        <v>29240.256764503494</v>
      </c>
      <c r="F6" s="3">
        <v>1.0135512848291839E-2</v>
      </c>
      <c r="G6" s="3">
        <v>5.8655035318650128E-2</v>
      </c>
    </row>
    <row r="7" spans="1:7" x14ac:dyDescent="0.25">
      <c r="A7">
        <v>11540</v>
      </c>
      <c r="B7" t="s">
        <v>7</v>
      </c>
      <c r="C7" s="5">
        <v>35503.64203848318</v>
      </c>
      <c r="D7" s="5">
        <v>32472.454311174784</v>
      </c>
      <c r="E7" s="5">
        <v>35053.742671604545</v>
      </c>
      <c r="F7" s="3">
        <v>-2.1232252852582123E-3</v>
      </c>
      <c r="G7" s="3">
        <v>2.5824561534049328E-2</v>
      </c>
    </row>
    <row r="8" spans="1:7" x14ac:dyDescent="0.25">
      <c r="A8">
        <v>12220</v>
      </c>
      <c r="B8" t="s">
        <v>8</v>
      </c>
      <c r="C8" s="5">
        <v>23287.862689647947</v>
      </c>
      <c r="D8" s="5">
        <v>26936.648849997498</v>
      </c>
      <c r="E8" s="5">
        <v>28235.044884481817</v>
      </c>
      <c r="F8" s="3">
        <v>3.2626204584357277E-2</v>
      </c>
      <c r="G8" s="3">
        <v>1.5815821037181266E-2</v>
      </c>
    </row>
    <row r="9" spans="1:7" x14ac:dyDescent="0.25">
      <c r="A9">
        <v>12940</v>
      </c>
      <c r="B9" t="s">
        <v>9</v>
      </c>
      <c r="C9" s="5">
        <v>30926.620796078652</v>
      </c>
      <c r="D9" s="5">
        <v>31805.486058863593</v>
      </c>
      <c r="E9" s="5">
        <v>30901.518987415486</v>
      </c>
      <c r="F9" s="3">
        <v>-1.3532194067356063E-4</v>
      </c>
      <c r="G9" s="3">
        <v>-9.5651110471305367E-3</v>
      </c>
    </row>
    <row r="10" spans="1:7" x14ac:dyDescent="0.25">
      <c r="A10">
        <v>12980</v>
      </c>
      <c r="B10" t="s">
        <v>10</v>
      </c>
      <c r="C10" s="5">
        <v>27150.975083622106</v>
      </c>
      <c r="D10" s="5">
        <v>27416.283090651759</v>
      </c>
      <c r="E10" s="5">
        <v>27121.339996437753</v>
      </c>
      <c r="F10" s="3">
        <v>-1.8199821423670048E-4</v>
      </c>
      <c r="G10" s="3">
        <v>-3.5989211416458389E-3</v>
      </c>
    </row>
    <row r="11" spans="1:7" x14ac:dyDescent="0.25">
      <c r="A11">
        <v>13020</v>
      </c>
      <c r="B11" t="s">
        <v>11</v>
      </c>
      <c r="C11" s="5">
        <v>28605.972109852955</v>
      </c>
      <c r="D11" s="5">
        <v>26891.047380354048</v>
      </c>
      <c r="E11" s="5">
        <v>29612.890346790831</v>
      </c>
      <c r="F11" s="3">
        <v>5.7823603725579709E-3</v>
      </c>
      <c r="G11" s="3">
        <v>3.2660804981128777E-2</v>
      </c>
    </row>
    <row r="12" spans="1:7" x14ac:dyDescent="0.25">
      <c r="A12">
        <v>13820</v>
      </c>
      <c r="B12" t="s">
        <v>12</v>
      </c>
      <c r="C12" s="5">
        <v>31190.178560779685</v>
      </c>
      <c r="D12" s="5">
        <v>32028.586797843032</v>
      </c>
      <c r="E12" s="5">
        <v>32556.204761929155</v>
      </c>
      <c r="F12" s="3">
        <v>7.1696996741463792E-3</v>
      </c>
      <c r="G12" s="3">
        <v>5.4612356518162208E-3</v>
      </c>
    </row>
    <row r="13" spans="1:7" x14ac:dyDescent="0.25">
      <c r="A13">
        <v>13900</v>
      </c>
      <c r="B13" t="s">
        <v>13</v>
      </c>
      <c r="C13" s="5">
        <v>33102.756902770154</v>
      </c>
      <c r="D13" s="5">
        <v>35599.743220463046</v>
      </c>
      <c r="E13" s="5">
        <v>38063.701302664282</v>
      </c>
      <c r="F13" s="3">
        <v>2.3547044646011095E-2</v>
      </c>
      <c r="G13" s="3">
        <v>2.2558234588114123E-2</v>
      </c>
    </row>
    <row r="14" spans="1:7" x14ac:dyDescent="0.25">
      <c r="A14">
        <v>14010</v>
      </c>
      <c r="B14" t="s">
        <v>14</v>
      </c>
      <c r="C14" s="5" t="e">
        <v>#N/A</v>
      </c>
      <c r="D14" s="5">
        <v>29781.410579883075</v>
      </c>
      <c r="E14" s="5">
        <v>32089.081684904755</v>
      </c>
      <c r="F14" s="3" t="e">
        <v>#N/A</v>
      </c>
      <c r="G14" s="3">
        <v>2.5189166600683155E-2</v>
      </c>
    </row>
    <row r="15" spans="1:7" x14ac:dyDescent="0.25">
      <c r="A15">
        <v>14020</v>
      </c>
      <c r="B15" t="s">
        <v>15</v>
      </c>
      <c r="C15" s="5">
        <v>18868.758298858655</v>
      </c>
      <c r="D15" s="5">
        <v>18916.56554006668</v>
      </c>
      <c r="E15" s="5">
        <v>20437.476633233597</v>
      </c>
      <c r="F15" s="3">
        <v>1.3399437002000081E-2</v>
      </c>
      <c r="G15" s="3">
        <v>2.6112538981387656E-2</v>
      </c>
    </row>
    <row r="16" spans="1:7" x14ac:dyDescent="0.25">
      <c r="A16">
        <v>14540</v>
      </c>
      <c r="B16" t="s">
        <v>16</v>
      </c>
      <c r="C16" s="5">
        <v>24066.176654795865</v>
      </c>
      <c r="D16" s="5">
        <v>27214.46710591756</v>
      </c>
      <c r="E16" s="5">
        <v>25506.611115683121</v>
      </c>
      <c r="F16" s="3">
        <v>9.7354645536691375E-3</v>
      </c>
      <c r="G16" s="3">
        <v>-2.1371989593295782E-2</v>
      </c>
    </row>
    <row r="17" spans="1:7" x14ac:dyDescent="0.25">
      <c r="A17">
        <v>15940</v>
      </c>
      <c r="B17" t="s">
        <v>17</v>
      </c>
      <c r="C17" s="5">
        <v>26607.008885596009</v>
      </c>
      <c r="D17" s="5">
        <v>28384.002456836592</v>
      </c>
      <c r="E17" s="5">
        <v>30236.640218639437</v>
      </c>
      <c r="F17" s="3">
        <v>2.1542045223899908E-2</v>
      </c>
      <c r="G17" s="3">
        <v>2.1299922302174368E-2</v>
      </c>
    </row>
    <row r="18" spans="1:7" x14ac:dyDescent="0.25">
      <c r="A18">
        <v>16020</v>
      </c>
      <c r="B18" t="s">
        <v>18</v>
      </c>
      <c r="C18" s="5">
        <v>26845.328604031438</v>
      </c>
      <c r="D18" s="5">
        <v>27352.157752930765</v>
      </c>
      <c r="E18" s="5">
        <v>31544.652300101425</v>
      </c>
      <c r="F18" s="3">
        <v>2.725004761944505E-2</v>
      </c>
      <c r="G18" s="3">
        <v>4.8684182231569784E-2</v>
      </c>
    </row>
    <row r="19" spans="1:7" x14ac:dyDescent="0.25">
      <c r="A19">
        <v>16060</v>
      </c>
      <c r="B19" t="s">
        <v>19</v>
      </c>
      <c r="C19" s="5" t="e">
        <v>#N/A</v>
      </c>
      <c r="D19" s="5">
        <v>27502.782848668478</v>
      </c>
      <c r="E19" s="5">
        <v>28768.069291558862</v>
      </c>
      <c r="F19" s="3" t="e">
        <v>#N/A</v>
      </c>
      <c r="G19" s="3">
        <v>1.5105915832239525E-2</v>
      </c>
    </row>
    <row r="20" spans="1:7" x14ac:dyDescent="0.25">
      <c r="A20">
        <v>16300</v>
      </c>
      <c r="B20" t="s">
        <v>20</v>
      </c>
      <c r="C20" s="5">
        <v>33168.824592641526</v>
      </c>
      <c r="D20" s="5">
        <v>33151.747992163306</v>
      </c>
      <c r="E20" s="5">
        <v>36294.691996307818</v>
      </c>
      <c r="F20" s="3">
        <v>1.5123399890928368E-2</v>
      </c>
      <c r="G20" s="3">
        <v>3.0652420680930437E-2</v>
      </c>
    </row>
    <row r="21" spans="1:7" x14ac:dyDescent="0.25">
      <c r="A21">
        <v>16580</v>
      </c>
      <c r="B21" t="s">
        <v>21</v>
      </c>
      <c r="C21" s="5">
        <v>23074.862501527779</v>
      </c>
      <c r="D21" s="5">
        <v>22045.595997042681</v>
      </c>
      <c r="E21" s="5">
        <v>28909.743176846412</v>
      </c>
      <c r="F21" s="3">
        <v>3.8287244368565787E-2</v>
      </c>
      <c r="G21" s="3">
        <v>9.4563083174610485E-2</v>
      </c>
    </row>
    <row r="22" spans="1:7" x14ac:dyDescent="0.25">
      <c r="A22">
        <v>16860</v>
      </c>
      <c r="B22" t="s">
        <v>22</v>
      </c>
      <c r="C22" s="5">
        <v>28743.515635490949</v>
      </c>
      <c r="D22" s="5">
        <v>29000.422677225692</v>
      </c>
      <c r="E22" s="5">
        <v>31062.951833311017</v>
      </c>
      <c r="F22" s="3">
        <v>1.301794704135939E-2</v>
      </c>
      <c r="G22" s="3">
        <v>2.3166074964008576E-2</v>
      </c>
    </row>
    <row r="23" spans="1:7" x14ac:dyDescent="0.25">
      <c r="A23">
        <v>16980</v>
      </c>
      <c r="B23" t="s">
        <v>23</v>
      </c>
      <c r="C23" s="5">
        <v>29251.491570924372</v>
      </c>
      <c r="D23" s="5">
        <v>29504.959200305704</v>
      </c>
      <c r="E23" s="5">
        <v>31568.975106231806</v>
      </c>
      <c r="F23" s="3">
        <v>1.2788460420592118E-2</v>
      </c>
      <c r="G23" s="3">
        <v>2.279474516325819E-2</v>
      </c>
    </row>
    <row r="24" spans="1:7" x14ac:dyDescent="0.25">
      <c r="A24">
        <v>17140</v>
      </c>
      <c r="B24" t="s">
        <v>24</v>
      </c>
      <c r="C24" s="5">
        <v>32932.184962933476</v>
      </c>
      <c r="D24" s="5">
        <v>32427.016741860232</v>
      </c>
      <c r="E24" s="5">
        <v>35538.517232886712</v>
      </c>
      <c r="F24" s="3">
        <v>1.2775358943325266E-2</v>
      </c>
      <c r="G24" s="3">
        <v>3.1012908296268904E-2</v>
      </c>
    </row>
    <row r="25" spans="1:7" x14ac:dyDescent="0.25">
      <c r="A25">
        <v>17300</v>
      </c>
      <c r="B25" t="s">
        <v>25</v>
      </c>
      <c r="C25" s="5">
        <v>27354.745696494094</v>
      </c>
      <c r="D25" s="5">
        <v>29003.630368113514</v>
      </c>
      <c r="E25" s="5">
        <v>30315.539616605176</v>
      </c>
      <c r="F25" s="3">
        <v>1.7275933632311835E-2</v>
      </c>
      <c r="G25" s="3">
        <v>1.4855743207600414E-2</v>
      </c>
    </row>
    <row r="26" spans="1:7" x14ac:dyDescent="0.25">
      <c r="A26">
        <v>17420</v>
      </c>
      <c r="B26" t="s">
        <v>26</v>
      </c>
      <c r="C26" s="5">
        <v>25866.336271468459</v>
      </c>
      <c r="D26" s="5">
        <v>28894.816777539894</v>
      </c>
      <c r="E26" s="5">
        <v>30087.222859068435</v>
      </c>
      <c r="F26" s="3">
        <v>2.5513064148294351E-2</v>
      </c>
      <c r="G26" s="3">
        <v>1.357071179304481E-2</v>
      </c>
    </row>
    <row r="27" spans="1:7" x14ac:dyDescent="0.25">
      <c r="A27">
        <v>17460</v>
      </c>
      <c r="B27" t="s">
        <v>27</v>
      </c>
      <c r="C27" s="5">
        <v>32667.178394443315</v>
      </c>
      <c r="D27" s="5">
        <v>32304.324383124876</v>
      </c>
      <c r="E27" s="5">
        <v>32267.045490820237</v>
      </c>
      <c r="F27" s="3">
        <v>-2.0519600210265887E-3</v>
      </c>
      <c r="G27" s="3">
        <v>-3.8481165241088799E-4</v>
      </c>
    </row>
    <row r="28" spans="1:7" x14ac:dyDescent="0.25">
      <c r="A28">
        <v>17860</v>
      </c>
      <c r="B28" t="s">
        <v>28</v>
      </c>
      <c r="C28" s="5">
        <v>23376.517205082739</v>
      </c>
      <c r="D28" s="5">
        <v>22773.87276711201</v>
      </c>
      <c r="E28" s="5">
        <v>28713.876100118396</v>
      </c>
      <c r="F28" s="3">
        <v>3.4868900229003685E-2</v>
      </c>
      <c r="G28" s="3">
        <v>8.0318079006880483E-2</v>
      </c>
    </row>
    <row r="29" spans="1:7" x14ac:dyDescent="0.25">
      <c r="A29">
        <v>17980</v>
      </c>
      <c r="B29" t="s">
        <v>29</v>
      </c>
      <c r="C29" s="5">
        <v>27153.840617289799</v>
      </c>
      <c r="D29" s="5">
        <v>26905.19187725634</v>
      </c>
      <c r="E29" s="5">
        <v>26184.980808074812</v>
      </c>
      <c r="F29" s="3">
        <v>-6.0371197112578656E-3</v>
      </c>
      <c r="G29" s="3">
        <v>-9.0036487965136081E-3</v>
      </c>
    </row>
    <row r="30" spans="1:7" x14ac:dyDescent="0.25">
      <c r="A30">
        <v>18020</v>
      </c>
      <c r="B30" t="s">
        <v>30</v>
      </c>
      <c r="C30" s="5">
        <v>34354.395622266486</v>
      </c>
      <c r="D30" s="5">
        <v>34460.961468188863</v>
      </c>
      <c r="E30" s="5">
        <v>32851.994689361214</v>
      </c>
      <c r="F30" s="3">
        <v>-7.4252145317571516E-3</v>
      </c>
      <c r="G30" s="3">
        <v>-1.5811881134067507E-2</v>
      </c>
    </row>
    <row r="31" spans="1:7" x14ac:dyDescent="0.25">
      <c r="A31">
        <v>18140</v>
      </c>
      <c r="B31" t="s">
        <v>31</v>
      </c>
      <c r="C31" s="5">
        <v>32257.775751395347</v>
      </c>
      <c r="D31" s="5">
        <v>31335.724693594515</v>
      </c>
      <c r="E31" s="5">
        <v>32446.643464565062</v>
      </c>
      <c r="F31" s="3">
        <v>9.7345314866781329E-4</v>
      </c>
      <c r="G31" s="3">
        <v>1.1680419499993544E-2</v>
      </c>
    </row>
    <row r="32" spans="1:7" x14ac:dyDescent="0.25">
      <c r="A32">
        <v>19180</v>
      </c>
      <c r="B32" t="s">
        <v>32</v>
      </c>
      <c r="C32" s="5">
        <v>31970.265685434944</v>
      </c>
      <c r="D32" s="5">
        <v>34498.806734604914</v>
      </c>
      <c r="E32" s="5">
        <v>35165.003045320918</v>
      </c>
      <c r="F32" s="3">
        <v>1.6000844622322319E-2</v>
      </c>
      <c r="G32" s="3">
        <v>6.3959071245678345E-3</v>
      </c>
    </row>
    <row r="33" spans="1:7" x14ac:dyDescent="0.25">
      <c r="A33">
        <v>19300</v>
      </c>
      <c r="B33" t="s">
        <v>33</v>
      </c>
      <c r="C33" s="5">
        <v>24369</v>
      </c>
      <c r="D33" s="5">
        <v>25809.290958269863</v>
      </c>
      <c r="E33" s="5">
        <v>34362.706203795213</v>
      </c>
      <c r="F33" s="3">
        <v>5.8948749498257014E-2</v>
      </c>
      <c r="G33" s="3">
        <v>0.10011248923414295</v>
      </c>
    </row>
    <row r="34" spans="1:7" x14ac:dyDescent="0.25">
      <c r="A34">
        <v>19340</v>
      </c>
      <c r="B34" t="s">
        <v>34</v>
      </c>
      <c r="C34" s="5">
        <v>29677.552330715625</v>
      </c>
      <c r="D34" s="5">
        <v>31460.961474627245</v>
      </c>
      <c r="E34" s="5">
        <v>31672.639380677665</v>
      </c>
      <c r="F34" s="3">
        <v>1.0902714580958373E-2</v>
      </c>
      <c r="G34" s="3">
        <v>2.237746089194026E-3</v>
      </c>
    </row>
    <row r="35" spans="1:7" x14ac:dyDescent="0.25">
      <c r="A35">
        <v>19380</v>
      </c>
      <c r="B35" t="s">
        <v>35</v>
      </c>
      <c r="C35" s="5">
        <v>27730.075018977692</v>
      </c>
      <c r="D35" s="5">
        <v>27789.084728553706</v>
      </c>
      <c r="E35" s="5">
        <v>30959.752321981425</v>
      </c>
      <c r="F35" s="3">
        <v>1.8531360723297308E-2</v>
      </c>
      <c r="G35" s="3">
        <v>3.6671306884455079E-2</v>
      </c>
    </row>
    <row r="36" spans="1:7" x14ac:dyDescent="0.25">
      <c r="A36">
        <v>19460</v>
      </c>
      <c r="B36" t="s">
        <v>36</v>
      </c>
      <c r="C36" s="5">
        <v>27446.650509686559</v>
      </c>
      <c r="D36" s="5">
        <v>26876.365026826108</v>
      </c>
      <c r="E36" s="5">
        <v>29162.121060127691</v>
      </c>
      <c r="F36" s="3">
        <v>1.0155639365479141E-2</v>
      </c>
      <c r="G36" s="3">
        <v>2.7581300442446111E-2</v>
      </c>
    </row>
    <row r="37" spans="1:7" x14ac:dyDescent="0.25">
      <c r="A37">
        <v>19500</v>
      </c>
      <c r="B37" t="s">
        <v>37</v>
      </c>
      <c r="C37" s="5">
        <v>27816.784300198564</v>
      </c>
      <c r="D37" s="5">
        <v>27738.51298011548</v>
      </c>
      <c r="E37" s="5">
        <v>30716.224033822484</v>
      </c>
      <c r="F37" s="3">
        <v>1.6662529372840851E-2</v>
      </c>
      <c r="G37" s="3">
        <v>3.4573977228965047E-2</v>
      </c>
    </row>
    <row r="38" spans="1:7" x14ac:dyDescent="0.25">
      <c r="A38">
        <v>19780</v>
      </c>
      <c r="B38" t="s">
        <v>38</v>
      </c>
      <c r="C38" s="5">
        <v>33036.361377715992</v>
      </c>
      <c r="D38" s="5">
        <v>33015.390492729006</v>
      </c>
      <c r="E38" s="5">
        <v>34940.339663732782</v>
      </c>
      <c r="F38" s="3">
        <v>9.3826118321362895E-3</v>
      </c>
      <c r="G38" s="3">
        <v>1.9068931556096347E-2</v>
      </c>
    </row>
    <row r="39" spans="1:7" x14ac:dyDescent="0.25">
      <c r="A39">
        <v>19820</v>
      </c>
      <c r="B39" t="s">
        <v>39</v>
      </c>
      <c r="C39" s="5">
        <v>30312.324696698655</v>
      </c>
      <c r="D39" s="5">
        <v>29830.413234019041</v>
      </c>
      <c r="E39" s="5">
        <v>30755.79295200561</v>
      </c>
      <c r="F39" s="3">
        <v>2.4235954563982531E-3</v>
      </c>
      <c r="G39" s="3">
        <v>1.0235330894364347E-2</v>
      </c>
    </row>
    <row r="40" spans="1:7" x14ac:dyDescent="0.25">
      <c r="A40">
        <v>20020</v>
      </c>
      <c r="B40" t="s">
        <v>40</v>
      </c>
      <c r="C40" s="5">
        <v>29653.197573027795</v>
      </c>
      <c r="D40" s="5">
        <v>28715.112033906618</v>
      </c>
      <c r="E40" s="5">
        <v>27494.927771829323</v>
      </c>
      <c r="F40" s="3">
        <v>-1.2515754998210116E-2</v>
      </c>
      <c r="G40" s="3">
        <v>-1.4369752878505171E-2</v>
      </c>
    </row>
    <row r="41" spans="1:7" x14ac:dyDescent="0.25">
      <c r="A41">
        <v>20220</v>
      </c>
      <c r="B41" t="s">
        <v>41</v>
      </c>
      <c r="C41" s="5">
        <v>27099.96781523851</v>
      </c>
      <c r="D41" s="5">
        <v>26916.494152848085</v>
      </c>
      <c r="E41" s="5">
        <v>30800.438010776845</v>
      </c>
      <c r="F41" s="3">
        <v>2.1561897811864128E-2</v>
      </c>
      <c r="G41" s="3">
        <v>4.5954517368979486E-2</v>
      </c>
    </row>
    <row r="42" spans="1:7" x14ac:dyDescent="0.25">
      <c r="A42">
        <v>20260</v>
      </c>
      <c r="B42" t="s">
        <v>42</v>
      </c>
      <c r="C42" s="5">
        <v>25951.200940394276</v>
      </c>
      <c r="D42" s="5">
        <v>26001.114644535915</v>
      </c>
      <c r="E42" s="5">
        <v>30486.053487665391</v>
      </c>
      <c r="F42" s="3">
        <v>2.7205393680727052E-2</v>
      </c>
      <c r="G42" s="3">
        <v>5.4475305825749443E-2</v>
      </c>
    </row>
    <row r="43" spans="1:7" x14ac:dyDescent="0.25">
      <c r="A43">
        <v>20740</v>
      </c>
      <c r="B43" t="s">
        <v>43</v>
      </c>
      <c r="C43" s="5">
        <v>25843.37183414436</v>
      </c>
      <c r="D43" s="5">
        <v>26431.543161477111</v>
      </c>
      <c r="E43" s="5">
        <v>29604.243755278127</v>
      </c>
      <c r="F43" s="3">
        <v>2.2902246792151137E-2</v>
      </c>
      <c r="G43" s="3">
        <v>3.8509524650828464E-2</v>
      </c>
    </row>
    <row r="44" spans="1:7" x14ac:dyDescent="0.25">
      <c r="A44">
        <v>21060</v>
      </c>
      <c r="B44" t="s">
        <v>44</v>
      </c>
      <c r="C44" s="5">
        <v>28884.390732179723</v>
      </c>
      <c r="D44" s="5">
        <v>28197.968121545</v>
      </c>
      <c r="E44" s="5">
        <v>32368.278782041423</v>
      </c>
      <c r="F44" s="3">
        <v>1.9160850244904104E-2</v>
      </c>
      <c r="G44" s="3">
        <v>4.7049620143624571E-2</v>
      </c>
    </row>
    <row r="45" spans="1:7" x14ac:dyDescent="0.25">
      <c r="A45">
        <v>21140</v>
      </c>
      <c r="B45" t="s">
        <v>45</v>
      </c>
      <c r="C45" s="5">
        <v>26917.420628410222</v>
      </c>
      <c r="D45" s="5">
        <v>26437.313012472034</v>
      </c>
      <c r="E45" s="5">
        <v>29519.16808601973</v>
      </c>
      <c r="F45" s="3">
        <v>1.5496534059139533E-2</v>
      </c>
      <c r="G45" s="3">
        <v>3.7438275646378916E-2</v>
      </c>
    </row>
    <row r="46" spans="1:7" x14ac:dyDescent="0.25">
      <c r="A46">
        <v>21780</v>
      </c>
      <c r="B46" t="s">
        <v>47</v>
      </c>
      <c r="C46" s="5">
        <v>29774.207889439098</v>
      </c>
      <c r="D46" s="5">
        <v>29932.311485709542</v>
      </c>
      <c r="E46" s="5">
        <v>30642.523952104937</v>
      </c>
      <c r="F46" s="3">
        <v>4.8025293907321132E-3</v>
      </c>
      <c r="G46" s="3">
        <v>7.8473527613098781E-3</v>
      </c>
    </row>
    <row r="47" spans="1:7" x14ac:dyDescent="0.25">
      <c r="A47">
        <v>22020</v>
      </c>
      <c r="B47" t="s">
        <v>48</v>
      </c>
      <c r="C47" s="5">
        <v>28815.963346440087</v>
      </c>
      <c r="D47" s="5">
        <v>28001.226028150693</v>
      </c>
      <c r="E47" s="5">
        <v>32403.549120000396</v>
      </c>
      <c r="F47" s="3">
        <v>1.9748886059751891E-2</v>
      </c>
      <c r="G47" s="3">
        <v>4.9877216362887999E-2</v>
      </c>
    </row>
    <row r="48" spans="1:7" x14ac:dyDescent="0.25">
      <c r="A48">
        <v>22220</v>
      </c>
      <c r="B48" t="s">
        <v>49</v>
      </c>
      <c r="C48" s="5">
        <v>28320.515931715479</v>
      </c>
      <c r="D48" s="5">
        <v>28543.277101599368</v>
      </c>
      <c r="E48" s="5">
        <v>31190.196917175741</v>
      </c>
      <c r="F48" s="3">
        <v>1.6216306146976001E-2</v>
      </c>
      <c r="G48" s="3">
        <v>3.0002062414492991E-2</v>
      </c>
    </row>
    <row r="49" spans="1:7" x14ac:dyDescent="0.25">
      <c r="A49">
        <v>22420</v>
      </c>
      <c r="B49" t="s">
        <v>50</v>
      </c>
      <c r="C49" s="5">
        <v>24829.483708606705</v>
      </c>
      <c r="D49" s="5">
        <v>24254.763840588126</v>
      </c>
      <c r="E49" s="5">
        <v>26674.120310177434</v>
      </c>
      <c r="F49" s="3">
        <v>1.2015279145317415E-2</v>
      </c>
      <c r="G49" s="3">
        <v>3.2201181270654411E-2</v>
      </c>
    </row>
    <row r="50" spans="1:7" x14ac:dyDescent="0.25">
      <c r="A50">
        <v>22520</v>
      </c>
      <c r="B50" t="s">
        <v>51</v>
      </c>
      <c r="C50" s="5">
        <v>27317.307187637452</v>
      </c>
      <c r="D50" s="5">
        <v>27959.780225572369</v>
      </c>
      <c r="E50" s="5">
        <v>27866.414188413917</v>
      </c>
      <c r="F50" s="3">
        <v>3.3224583229107818E-3</v>
      </c>
      <c r="G50" s="3">
        <v>-1.1143406148226287E-3</v>
      </c>
    </row>
    <row r="51" spans="1:7" x14ac:dyDescent="0.25">
      <c r="A51">
        <v>22540</v>
      </c>
      <c r="B51" t="s">
        <v>52</v>
      </c>
      <c r="C51" s="5">
        <v>31183.831957050646</v>
      </c>
      <c r="D51" s="5">
        <v>32996.955059224892</v>
      </c>
      <c r="E51" s="5">
        <v>34500.476122529501</v>
      </c>
      <c r="F51" s="3">
        <v>1.6988248328021482E-2</v>
      </c>
      <c r="G51" s="3">
        <v>1.4963460940949913E-2</v>
      </c>
    </row>
    <row r="52" spans="1:7" x14ac:dyDescent="0.25">
      <c r="A52">
        <v>22900</v>
      </c>
      <c r="B52" t="s">
        <v>53</v>
      </c>
      <c r="C52" s="5">
        <v>26826.328236117442</v>
      </c>
      <c r="D52" s="5">
        <v>27141.050743327272</v>
      </c>
      <c r="E52" s="5">
        <v>27697.315795085698</v>
      </c>
      <c r="F52" s="3">
        <v>5.3394884681390309E-3</v>
      </c>
      <c r="G52" s="3">
        <v>6.7856309279181737E-3</v>
      </c>
    </row>
    <row r="53" spans="1:7" x14ac:dyDescent="0.25">
      <c r="A53">
        <v>23060</v>
      </c>
      <c r="B53" t="s">
        <v>54</v>
      </c>
      <c r="C53" s="5">
        <v>33049.736159850669</v>
      </c>
      <c r="D53" s="5">
        <v>29778.085874370659</v>
      </c>
      <c r="E53" s="5">
        <v>31412.86790628501</v>
      </c>
      <c r="F53" s="3">
        <v>-8.4302591013400985E-3</v>
      </c>
      <c r="G53" s="3">
        <v>1.7974587937662934E-2</v>
      </c>
    </row>
    <row r="54" spans="1:7" x14ac:dyDescent="0.25">
      <c r="A54">
        <v>23460</v>
      </c>
      <c r="B54" t="s">
        <v>55</v>
      </c>
      <c r="C54" s="5">
        <v>25928.872375152743</v>
      </c>
      <c r="D54" s="5">
        <v>28504.198755694782</v>
      </c>
      <c r="E54" s="5">
        <v>28417.797360213524</v>
      </c>
      <c r="F54" s="3">
        <v>1.5393698444070569E-2</v>
      </c>
      <c r="G54" s="3">
        <v>-1.0114163994375813E-3</v>
      </c>
    </row>
    <row r="55" spans="1:7" x14ac:dyDescent="0.25">
      <c r="A55">
        <v>24220</v>
      </c>
      <c r="B55" t="s">
        <v>56</v>
      </c>
      <c r="C55" s="5">
        <v>26201.017354798987</v>
      </c>
      <c r="D55" s="5">
        <v>26090.814051416917</v>
      </c>
      <c r="E55" s="5">
        <v>26502.259234068923</v>
      </c>
      <c r="F55" s="3">
        <v>1.9071067401175146E-3</v>
      </c>
      <c r="G55" s="3">
        <v>5.2291857644299888E-3</v>
      </c>
    </row>
    <row r="56" spans="1:7" x14ac:dyDescent="0.25">
      <c r="A56">
        <v>24260</v>
      </c>
      <c r="B56" t="s">
        <v>57</v>
      </c>
      <c r="C56" s="5" t="e">
        <v>#N/A</v>
      </c>
      <c r="D56" s="5">
        <v>30715.730913664647</v>
      </c>
      <c r="E56" s="5">
        <v>31902.613733091155</v>
      </c>
      <c r="F56" s="3" t="e">
        <v>#N/A</v>
      </c>
      <c r="G56" s="3">
        <v>1.2717863039225508E-2</v>
      </c>
    </row>
    <row r="57" spans="1:7" x14ac:dyDescent="0.25">
      <c r="A57">
        <v>24340</v>
      </c>
      <c r="B57" t="s">
        <v>58</v>
      </c>
      <c r="C57" s="5">
        <v>27147.813171874066</v>
      </c>
      <c r="D57" s="5">
        <v>27162.083290623148</v>
      </c>
      <c r="E57" s="5">
        <v>29436.88834144087</v>
      </c>
      <c r="F57" s="3">
        <v>1.358344403025824E-2</v>
      </c>
      <c r="G57" s="3">
        <v>2.7171453609379226E-2</v>
      </c>
    </row>
    <row r="58" spans="1:7" x14ac:dyDescent="0.25">
      <c r="A58">
        <v>24580</v>
      </c>
      <c r="B58" t="s">
        <v>59</v>
      </c>
      <c r="C58" s="5">
        <v>31815.761201827794</v>
      </c>
      <c r="D58" s="5">
        <v>30120.457570567465</v>
      </c>
      <c r="E58" s="5">
        <v>32131.568737198337</v>
      </c>
      <c r="F58" s="3">
        <v>1.6475547871497298E-3</v>
      </c>
      <c r="G58" s="3">
        <v>2.1778565748132639E-2</v>
      </c>
    </row>
    <row r="59" spans="1:7" x14ac:dyDescent="0.25">
      <c r="A59">
        <v>25060</v>
      </c>
      <c r="B59" t="s">
        <v>60</v>
      </c>
      <c r="C59" s="5">
        <v>26872.377145885461</v>
      </c>
      <c r="D59" s="5">
        <v>27170.121066878099</v>
      </c>
      <c r="E59" s="5">
        <v>27702.844177557734</v>
      </c>
      <c r="F59" s="3">
        <v>5.0855877076849687E-3</v>
      </c>
      <c r="G59" s="3">
        <v>6.4933934188335929E-3</v>
      </c>
    </row>
    <row r="60" spans="1:7" x14ac:dyDescent="0.25">
      <c r="A60">
        <v>25220</v>
      </c>
      <c r="B60" t="s">
        <v>61</v>
      </c>
      <c r="C60" s="5">
        <v>23507</v>
      </c>
      <c r="D60" s="5">
        <v>27071.683415841435</v>
      </c>
      <c r="E60" s="5">
        <v>32476.211844114987</v>
      </c>
      <c r="F60" s="3">
        <v>5.5345573898490485E-2</v>
      </c>
      <c r="G60" s="3">
        <v>6.2551611633711035E-2</v>
      </c>
    </row>
    <row r="61" spans="1:7" x14ac:dyDescent="0.25">
      <c r="A61">
        <v>25620</v>
      </c>
      <c r="B61" t="s">
        <v>62</v>
      </c>
      <c r="C61" s="5">
        <v>27981.387383202647</v>
      </c>
      <c r="D61" s="5">
        <v>23227.012041285656</v>
      </c>
      <c r="E61" s="5">
        <v>28980.482140013792</v>
      </c>
      <c r="F61" s="3">
        <v>5.8642982199974547E-3</v>
      </c>
      <c r="G61" s="3">
        <v>7.6557969925994396E-2</v>
      </c>
    </row>
    <row r="62" spans="1:7" x14ac:dyDescent="0.25">
      <c r="A62">
        <v>26300</v>
      </c>
      <c r="B62" t="s">
        <v>63</v>
      </c>
      <c r="C62" s="5">
        <v>22826.469921393669</v>
      </c>
      <c r="D62" s="5">
        <v>28174.294842888696</v>
      </c>
      <c r="E62" s="5">
        <v>26908.995092265435</v>
      </c>
      <c r="F62" s="3">
        <v>2.7802779050350557E-2</v>
      </c>
      <c r="G62" s="3">
        <v>-1.5199769805915642E-2</v>
      </c>
    </row>
    <row r="63" spans="1:7" x14ac:dyDescent="0.25">
      <c r="A63">
        <v>26380</v>
      </c>
      <c r="B63" t="s">
        <v>64</v>
      </c>
      <c r="C63" s="5">
        <v>33350.161476420457</v>
      </c>
      <c r="D63" s="5">
        <v>32092.511273353237</v>
      </c>
      <c r="E63" s="5">
        <v>30251.5759707215</v>
      </c>
      <c r="F63" s="3">
        <v>-1.6121031331964075E-2</v>
      </c>
      <c r="G63" s="3">
        <v>-1.9498865198417148E-2</v>
      </c>
    </row>
    <row r="64" spans="1:7" x14ac:dyDescent="0.25">
      <c r="A64">
        <v>26580</v>
      </c>
      <c r="B64" t="s">
        <v>65</v>
      </c>
      <c r="C64" s="5">
        <v>26217.437817836355</v>
      </c>
      <c r="D64" s="5">
        <v>28945.938687079964</v>
      </c>
      <c r="E64" s="5">
        <v>30114.861121927348</v>
      </c>
      <c r="F64" s="3">
        <v>2.3367851352174007E-2</v>
      </c>
      <c r="G64" s="3">
        <v>1.3283744584994706E-2</v>
      </c>
    </row>
    <row r="65" spans="1:7" x14ac:dyDescent="0.25">
      <c r="A65">
        <v>26620</v>
      </c>
      <c r="B65" t="s">
        <v>66</v>
      </c>
      <c r="C65" s="5">
        <v>32775.059942321735</v>
      </c>
      <c r="D65" s="5">
        <v>31671.576955439668</v>
      </c>
      <c r="E65" s="5">
        <v>32453.815153754895</v>
      </c>
      <c r="F65" s="3">
        <v>-1.6402952576540786E-3</v>
      </c>
      <c r="G65" s="3">
        <v>8.1659455287828031E-3</v>
      </c>
    </row>
    <row r="66" spans="1:7" x14ac:dyDescent="0.25">
      <c r="A66">
        <v>26900</v>
      </c>
      <c r="B66" t="s">
        <v>67</v>
      </c>
      <c r="C66" s="5">
        <v>31464.958856960118</v>
      </c>
      <c r="D66" s="5">
        <v>30684.560805279998</v>
      </c>
      <c r="E66" s="5">
        <v>33051.52758536653</v>
      </c>
      <c r="F66" s="3">
        <v>8.2325822350017841E-3</v>
      </c>
      <c r="G66" s="3">
        <v>2.507869745226099E-2</v>
      </c>
    </row>
    <row r="67" spans="1:7" x14ac:dyDescent="0.25">
      <c r="A67">
        <v>26980</v>
      </c>
      <c r="B67" t="s">
        <v>68</v>
      </c>
      <c r="C67" s="5">
        <v>24237.715345217759</v>
      </c>
      <c r="D67" s="5">
        <v>27553.453836202189</v>
      </c>
      <c r="E67" s="5">
        <v>25753.342324980051</v>
      </c>
      <c r="F67" s="3">
        <v>1.0160354818921746E-2</v>
      </c>
      <c r="G67" s="3">
        <v>-2.226945054322127E-2</v>
      </c>
    </row>
    <row r="68" spans="1:7" x14ac:dyDescent="0.25">
      <c r="A68">
        <v>27100</v>
      </c>
      <c r="B68" t="s">
        <v>69</v>
      </c>
      <c r="C68" s="5">
        <v>26078.915526349439</v>
      </c>
      <c r="D68" s="5">
        <v>26412.576277250912</v>
      </c>
      <c r="E68" s="5">
        <v>29301.798592691644</v>
      </c>
      <c r="F68" s="3">
        <v>1.9610091510509076E-2</v>
      </c>
      <c r="G68" s="3">
        <v>3.5208521249774805E-2</v>
      </c>
    </row>
    <row r="69" spans="1:7" x14ac:dyDescent="0.25">
      <c r="A69">
        <v>27140</v>
      </c>
      <c r="B69" t="s">
        <v>70</v>
      </c>
      <c r="C69" s="5">
        <v>29751.569389844277</v>
      </c>
      <c r="D69" s="5">
        <v>29398.699850112051</v>
      </c>
      <c r="E69" s="5">
        <v>30687.96552192598</v>
      </c>
      <c r="F69" s="3">
        <v>5.178142477444192E-3</v>
      </c>
      <c r="G69" s="3">
        <v>1.4409538959643253E-2</v>
      </c>
    </row>
    <row r="70" spans="1:7" x14ac:dyDescent="0.25">
      <c r="A70">
        <v>27180</v>
      </c>
      <c r="B70" t="s">
        <v>71</v>
      </c>
      <c r="C70" s="5">
        <v>30271.353654525472</v>
      </c>
      <c r="D70" s="5">
        <v>29428.131033687885</v>
      </c>
      <c r="E70" s="5">
        <v>33560.629658803526</v>
      </c>
      <c r="F70" s="3">
        <v>1.7340599442615456E-2</v>
      </c>
      <c r="G70" s="3">
        <v>4.4774280905616637E-2</v>
      </c>
    </row>
    <row r="71" spans="1:7" x14ac:dyDescent="0.25">
      <c r="A71">
        <v>27500</v>
      </c>
      <c r="B71" t="s">
        <v>72</v>
      </c>
      <c r="C71" s="5">
        <v>28408.119413795583</v>
      </c>
      <c r="D71" s="5">
        <v>28093.126472488686</v>
      </c>
      <c r="E71" s="5">
        <v>30151.531427011487</v>
      </c>
      <c r="F71" s="3">
        <v>9.976220032675176E-3</v>
      </c>
      <c r="G71" s="3">
        <v>2.3850233453889036E-2</v>
      </c>
    </row>
    <row r="72" spans="1:7" x14ac:dyDescent="0.25">
      <c r="A72">
        <v>27620</v>
      </c>
      <c r="B72" t="s">
        <v>73</v>
      </c>
      <c r="C72" s="5">
        <v>36690.17397061918</v>
      </c>
      <c r="D72" s="5">
        <v>33343.467264501131</v>
      </c>
      <c r="E72" s="5">
        <v>34895.688147384521</v>
      </c>
      <c r="F72" s="3">
        <v>-8.3227900720890258E-3</v>
      </c>
      <c r="G72" s="3">
        <v>1.5282739289989467E-2</v>
      </c>
    </row>
    <row r="73" spans="1:7" x14ac:dyDescent="0.25">
      <c r="A73">
        <v>27740</v>
      </c>
      <c r="B73" t="s">
        <v>74</v>
      </c>
      <c r="C73" s="5">
        <v>26595.56263678757</v>
      </c>
      <c r="D73" s="5">
        <v>23571.207555974881</v>
      </c>
      <c r="E73" s="5">
        <v>26284.608169993902</v>
      </c>
      <c r="F73" s="3">
        <v>-1.9582229293019227E-3</v>
      </c>
      <c r="G73" s="3">
        <v>3.6986792523243217E-2</v>
      </c>
    </row>
    <row r="74" spans="1:7" x14ac:dyDescent="0.25">
      <c r="A74">
        <v>27860</v>
      </c>
      <c r="B74" t="s">
        <v>75</v>
      </c>
      <c r="C74" s="5">
        <v>27760.56916330169</v>
      </c>
      <c r="D74" s="5">
        <v>29177.784891995641</v>
      </c>
      <c r="E74" s="5">
        <v>27168.98293041503</v>
      </c>
      <c r="F74" s="3">
        <v>-3.5836714738168851E-3</v>
      </c>
      <c r="G74" s="3">
        <v>-2.349676230242681E-2</v>
      </c>
    </row>
    <row r="75" spans="1:7" x14ac:dyDescent="0.25">
      <c r="A75">
        <v>27900</v>
      </c>
      <c r="B75" t="s">
        <v>76</v>
      </c>
      <c r="C75" s="5">
        <v>26933.203241329902</v>
      </c>
      <c r="D75" s="5">
        <v>27313.614547715442</v>
      </c>
      <c r="E75" s="5">
        <v>27733.360287098723</v>
      </c>
      <c r="F75" s="3">
        <v>4.8912875403435141E-3</v>
      </c>
      <c r="G75" s="3">
        <v>5.0965272653105131E-3</v>
      </c>
    </row>
    <row r="76" spans="1:7" x14ac:dyDescent="0.25">
      <c r="A76">
        <v>28020</v>
      </c>
      <c r="B76" t="s">
        <v>77</v>
      </c>
      <c r="C76" s="5">
        <v>25096.410356106167</v>
      </c>
      <c r="D76" s="5">
        <v>24742.061714482112</v>
      </c>
      <c r="E76" s="5">
        <v>26054.149400163704</v>
      </c>
      <c r="F76" s="3">
        <v>6.2615586582663862E-3</v>
      </c>
      <c r="G76" s="3">
        <v>1.737330463281439E-2</v>
      </c>
    </row>
    <row r="77" spans="1:7" x14ac:dyDescent="0.25">
      <c r="A77">
        <v>28100</v>
      </c>
      <c r="B77" t="s">
        <v>78</v>
      </c>
      <c r="C77" s="5">
        <v>27294.225229954976</v>
      </c>
      <c r="D77" s="5">
        <v>28242.641306011537</v>
      </c>
      <c r="E77" s="5">
        <v>28701.898392224102</v>
      </c>
      <c r="F77" s="3">
        <v>8.4165746829454324E-3</v>
      </c>
      <c r="G77" s="3">
        <v>5.3912567116682908E-3</v>
      </c>
    </row>
    <row r="78" spans="1:7" x14ac:dyDescent="0.25">
      <c r="A78">
        <v>28140</v>
      </c>
      <c r="B78" t="s">
        <v>79</v>
      </c>
      <c r="C78" s="5">
        <v>33000.253918973402</v>
      </c>
      <c r="D78" s="5">
        <v>31716.125519212135</v>
      </c>
      <c r="E78" s="5">
        <v>34449.709622817674</v>
      </c>
      <c r="F78" s="3">
        <v>7.1899431647779455E-3</v>
      </c>
      <c r="G78" s="3">
        <v>2.7941688140768806E-2</v>
      </c>
    </row>
    <row r="79" spans="1:7" x14ac:dyDescent="0.25">
      <c r="A79">
        <v>28700</v>
      </c>
      <c r="B79" t="s">
        <v>80</v>
      </c>
      <c r="C79" s="5">
        <v>25546.466902108146</v>
      </c>
      <c r="D79" s="5">
        <v>26433.319808659187</v>
      </c>
      <c r="E79" s="5">
        <v>27001.072819858</v>
      </c>
      <c r="F79" s="3">
        <v>9.2723197110113897E-3</v>
      </c>
      <c r="G79" s="3">
        <v>7.1089061427747069E-3</v>
      </c>
    </row>
    <row r="80" spans="1:7" x14ac:dyDescent="0.25">
      <c r="A80">
        <v>28940</v>
      </c>
      <c r="B80" t="s">
        <v>81</v>
      </c>
      <c r="C80" s="5">
        <v>29780.356406917668</v>
      </c>
      <c r="D80" s="5">
        <v>27948.856859083113</v>
      </c>
      <c r="E80" s="5">
        <v>29408.985462414861</v>
      </c>
      <c r="F80" s="3">
        <v>-2.089271021422201E-3</v>
      </c>
      <c r="G80" s="3">
        <v>1.7119540172615633E-2</v>
      </c>
    </row>
    <row r="81" spans="1:7" x14ac:dyDescent="0.25">
      <c r="A81">
        <v>29020</v>
      </c>
      <c r="B81" t="s">
        <v>82</v>
      </c>
      <c r="C81" s="5">
        <v>28825.001675657462</v>
      </c>
      <c r="D81" s="5">
        <v>30830.307221403564</v>
      </c>
      <c r="E81" s="5">
        <v>32290.927618536029</v>
      </c>
      <c r="F81" s="3">
        <v>1.9104055803471187E-2</v>
      </c>
      <c r="G81" s="3">
        <v>1.554901568287681E-2</v>
      </c>
    </row>
    <row r="82" spans="1:7" x14ac:dyDescent="0.25">
      <c r="A82">
        <v>29100</v>
      </c>
      <c r="B82" t="s">
        <v>83</v>
      </c>
      <c r="C82" s="5">
        <v>27987.792819181683</v>
      </c>
      <c r="D82" s="5">
        <v>26005.726605346845</v>
      </c>
      <c r="E82" s="5">
        <v>28720.855745769393</v>
      </c>
      <c r="F82" s="3">
        <v>4.3184804661091647E-3</v>
      </c>
      <c r="G82" s="3">
        <v>3.3656232793752849E-2</v>
      </c>
    </row>
    <row r="83" spans="1:7" x14ac:dyDescent="0.25">
      <c r="A83">
        <v>29180</v>
      </c>
      <c r="B83" t="s">
        <v>84</v>
      </c>
      <c r="C83" s="5">
        <v>30984.961444465829</v>
      </c>
      <c r="D83" s="5">
        <v>31853.596128374851</v>
      </c>
      <c r="E83" s="5">
        <v>30888.418128438447</v>
      </c>
      <c r="F83" s="3">
        <v>-5.1997748020349288E-4</v>
      </c>
      <c r="G83" s="3">
        <v>-1.0203912582136931E-2</v>
      </c>
    </row>
    <row r="84" spans="1:7" x14ac:dyDescent="0.25">
      <c r="A84">
        <v>29200</v>
      </c>
      <c r="B84" t="s">
        <v>85</v>
      </c>
      <c r="C84" s="5">
        <v>20580</v>
      </c>
      <c r="D84" s="5">
        <v>22171.012528308427</v>
      </c>
      <c r="E84" s="5">
        <v>23824.768329119015</v>
      </c>
      <c r="F84" s="3">
        <v>2.4701139858021914E-2</v>
      </c>
      <c r="G84" s="3">
        <v>2.4269843197662677E-2</v>
      </c>
    </row>
    <row r="85" spans="1:7" x14ac:dyDescent="0.25">
      <c r="A85">
        <v>29340</v>
      </c>
      <c r="B85" t="s">
        <v>86</v>
      </c>
      <c r="C85" s="5">
        <v>28860.423050686753</v>
      </c>
      <c r="D85" s="5">
        <v>29115.973630216999</v>
      </c>
      <c r="E85" s="5">
        <v>29322.235580926408</v>
      </c>
      <c r="F85" s="3">
        <v>2.6493215656662183E-3</v>
      </c>
      <c r="G85" s="3">
        <v>2.3558293422114573E-3</v>
      </c>
    </row>
    <row r="86" spans="1:7" x14ac:dyDescent="0.25">
      <c r="A86">
        <v>29620</v>
      </c>
      <c r="B86" t="s">
        <v>87</v>
      </c>
      <c r="C86" s="5">
        <v>23170.784402186287</v>
      </c>
      <c r="D86" s="5">
        <v>25051.363465642164</v>
      </c>
      <c r="E86" s="5">
        <v>25928.392215484302</v>
      </c>
      <c r="F86" s="3">
        <v>1.891778280465517E-2</v>
      </c>
      <c r="G86" s="3">
        <v>1.1536146306156736E-2</v>
      </c>
    </row>
    <row r="87" spans="1:7" x14ac:dyDescent="0.25">
      <c r="A87">
        <v>29940</v>
      </c>
      <c r="B87" t="s">
        <v>88</v>
      </c>
      <c r="C87" s="5">
        <v>19753.145082024734</v>
      </c>
      <c r="D87" s="5">
        <v>23005.403365512735</v>
      </c>
      <c r="E87" s="5">
        <v>22345.361727921085</v>
      </c>
      <c r="F87" s="3">
        <v>2.0763633897761036E-2</v>
      </c>
      <c r="G87" s="3">
        <v>-9.6565223463830341E-3</v>
      </c>
    </row>
    <row r="88" spans="1:7" x14ac:dyDescent="0.25">
      <c r="A88">
        <v>30020</v>
      </c>
      <c r="B88" t="s">
        <v>89</v>
      </c>
      <c r="C88" s="5">
        <v>25782.929422475179</v>
      </c>
      <c r="D88" s="5">
        <v>24489.854019790761</v>
      </c>
      <c r="E88" s="5">
        <v>26812.847501763801</v>
      </c>
      <c r="F88" s="3">
        <v>6.5494434816841807E-3</v>
      </c>
      <c r="G88" s="3">
        <v>3.0668288502456953E-2</v>
      </c>
    </row>
    <row r="89" spans="1:7" x14ac:dyDescent="0.25">
      <c r="A89">
        <v>30460</v>
      </c>
      <c r="B89" t="s">
        <v>90</v>
      </c>
      <c r="C89" s="5">
        <v>26592.81812460758</v>
      </c>
      <c r="D89" s="5">
        <v>26441.774957644197</v>
      </c>
      <c r="E89" s="5">
        <v>29460.103635620388</v>
      </c>
      <c r="F89" s="3">
        <v>1.7212412875502237E-2</v>
      </c>
      <c r="G89" s="3">
        <v>3.6687563327036266E-2</v>
      </c>
    </row>
    <row r="90" spans="1:7" x14ac:dyDescent="0.25">
      <c r="A90">
        <v>30620</v>
      </c>
      <c r="B90" t="s">
        <v>91</v>
      </c>
      <c r="C90" s="5">
        <v>24594.580256531099</v>
      </c>
      <c r="D90" s="5">
        <v>23960.220573365721</v>
      </c>
      <c r="E90" s="5">
        <v>27764.530706320147</v>
      </c>
      <c r="F90" s="3">
        <v>2.0411051774115396E-2</v>
      </c>
      <c r="G90" s="3">
        <v>5.0347908832105492E-2</v>
      </c>
    </row>
    <row r="91" spans="1:7" x14ac:dyDescent="0.25">
      <c r="A91">
        <v>30700</v>
      </c>
      <c r="B91" t="s">
        <v>92</v>
      </c>
      <c r="C91" s="5">
        <v>27225.578797937334</v>
      </c>
      <c r="D91" s="5">
        <v>27617.779244840629</v>
      </c>
      <c r="E91" s="5">
        <v>28420.228079038967</v>
      </c>
      <c r="F91" s="3">
        <v>7.1830451159291542E-3</v>
      </c>
      <c r="G91" s="3">
        <v>9.5928549696313592E-3</v>
      </c>
    </row>
    <row r="92" spans="1:7" x14ac:dyDescent="0.25">
      <c r="A92">
        <v>30780</v>
      </c>
      <c r="B92" t="s">
        <v>93</v>
      </c>
      <c r="C92" s="5">
        <v>31087.221130881389</v>
      </c>
      <c r="D92" s="5">
        <v>30336.608782702468</v>
      </c>
      <c r="E92" s="5">
        <v>31401.086999831296</v>
      </c>
      <c r="F92" s="3">
        <v>1.6756809724332022E-3</v>
      </c>
      <c r="G92" s="3">
        <v>1.1562102409589325E-2</v>
      </c>
    </row>
    <row r="93" spans="1:7" x14ac:dyDescent="0.25">
      <c r="A93">
        <v>31140</v>
      </c>
      <c r="B93" t="s">
        <v>94</v>
      </c>
      <c r="C93" s="5">
        <v>29947.819683489066</v>
      </c>
      <c r="D93" s="5">
        <v>31389.834054656407</v>
      </c>
      <c r="E93" s="5">
        <v>31929.817287569407</v>
      </c>
      <c r="F93" s="3">
        <v>1.0737868349398161E-2</v>
      </c>
      <c r="G93" s="3">
        <v>5.7015926116112947E-3</v>
      </c>
    </row>
    <row r="94" spans="1:7" x14ac:dyDescent="0.25">
      <c r="A94">
        <v>31540</v>
      </c>
      <c r="B94" t="s">
        <v>95</v>
      </c>
      <c r="C94" s="5">
        <v>31106.18513016868</v>
      </c>
      <c r="D94" s="5">
        <v>29947.436040506007</v>
      </c>
      <c r="E94" s="5">
        <v>33039.281388516036</v>
      </c>
      <c r="F94" s="3">
        <v>1.0099074977948819E-2</v>
      </c>
      <c r="G94" s="3">
        <v>3.3293384510485025E-2</v>
      </c>
    </row>
    <row r="95" spans="1:7" x14ac:dyDescent="0.25">
      <c r="A95">
        <v>31740</v>
      </c>
      <c r="B95" t="s">
        <v>96</v>
      </c>
      <c r="C95" s="5">
        <v>25699.372381076748</v>
      </c>
      <c r="D95" s="5">
        <v>23875.452263860127</v>
      </c>
      <c r="E95" s="5">
        <v>22362.010567225941</v>
      </c>
      <c r="F95" s="3">
        <v>-2.2917154495165848E-2</v>
      </c>
      <c r="G95" s="3">
        <v>-2.1592558610553203E-2</v>
      </c>
    </row>
    <row r="96" spans="1:7" x14ac:dyDescent="0.25">
      <c r="A96">
        <v>31860</v>
      </c>
      <c r="B96" t="s">
        <v>97</v>
      </c>
      <c r="C96" s="5">
        <v>27888.828928896452</v>
      </c>
      <c r="D96" s="5">
        <v>25560.13773924948</v>
      </c>
      <c r="E96" s="5">
        <v>29430.107237867054</v>
      </c>
      <c r="F96" s="3">
        <v>9.0056413355863452E-3</v>
      </c>
      <c r="G96" s="3">
        <v>4.811648469210672E-2</v>
      </c>
    </row>
    <row r="97" spans="1:7" x14ac:dyDescent="0.25">
      <c r="A97">
        <v>31900</v>
      </c>
      <c r="B97" t="s">
        <v>98</v>
      </c>
      <c r="C97" s="5">
        <v>29424.44907129839</v>
      </c>
      <c r="D97" s="5">
        <v>27503.919646376773</v>
      </c>
      <c r="E97" s="5">
        <v>27846.195413667603</v>
      </c>
      <c r="F97" s="3">
        <v>-9.1461806767604292E-3</v>
      </c>
      <c r="G97" s="3">
        <v>4.1311163021124919E-3</v>
      </c>
    </row>
    <row r="98" spans="1:7" x14ac:dyDescent="0.25">
      <c r="A98">
        <v>32820</v>
      </c>
      <c r="B98" t="s">
        <v>99</v>
      </c>
      <c r="C98" s="5">
        <v>30232.859527659952</v>
      </c>
      <c r="D98" s="5">
        <v>30410.865146402095</v>
      </c>
      <c r="E98" s="5">
        <v>30639.372992855737</v>
      </c>
      <c r="F98" s="3">
        <v>2.2285602714229302E-3</v>
      </c>
      <c r="G98" s="3">
        <v>2.4984259753626503E-3</v>
      </c>
    </row>
    <row r="99" spans="1:7" x14ac:dyDescent="0.25">
      <c r="A99">
        <v>33140</v>
      </c>
      <c r="B99" t="s">
        <v>100</v>
      </c>
      <c r="C99" s="5">
        <v>28857.879371497947</v>
      </c>
      <c r="D99" s="5">
        <v>28149.543802645225</v>
      </c>
      <c r="E99" s="5">
        <v>32942.87595983463</v>
      </c>
      <c r="F99" s="3">
        <v>2.2310566291856126E-2</v>
      </c>
      <c r="G99" s="3">
        <v>5.3812591261062748E-2</v>
      </c>
    </row>
    <row r="100" spans="1:7" x14ac:dyDescent="0.25">
      <c r="A100">
        <v>33220</v>
      </c>
      <c r="B100" t="s">
        <v>101</v>
      </c>
      <c r="C100" s="5">
        <v>28660</v>
      </c>
      <c r="D100" s="5">
        <v>29179.899246402856</v>
      </c>
      <c r="E100" s="5">
        <v>28476.671517788895</v>
      </c>
      <c r="F100" s="3">
        <v>-1.0689638423853065E-3</v>
      </c>
      <c r="G100" s="3">
        <v>-8.0986548893878796E-3</v>
      </c>
    </row>
    <row r="101" spans="1:7" x14ac:dyDescent="0.25">
      <c r="A101">
        <v>33340</v>
      </c>
      <c r="B101" t="s">
        <v>102</v>
      </c>
      <c r="C101" s="5">
        <v>31257.939385645008</v>
      </c>
      <c r="D101" s="5">
        <v>30659.387008162732</v>
      </c>
      <c r="E101" s="5">
        <v>33418.533046968434</v>
      </c>
      <c r="F101" s="3">
        <v>1.1201812918163023E-2</v>
      </c>
      <c r="G101" s="3">
        <v>2.9140425943287029E-2</v>
      </c>
    </row>
    <row r="102" spans="1:7" x14ac:dyDescent="0.25">
      <c r="A102">
        <v>33460</v>
      </c>
      <c r="B102" t="s">
        <v>103</v>
      </c>
      <c r="C102" s="5">
        <v>33704.330826079058</v>
      </c>
      <c r="D102" s="5">
        <v>33076.999753561729</v>
      </c>
      <c r="E102" s="5">
        <v>35487.041155182778</v>
      </c>
      <c r="F102" s="3">
        <v>8.6272103328948191E-3</v>
      </c>
      <c r="G102" s="3">
        <v>2.3720091255404085E-2</v>
      </c>
    </row>
    <row r="103" spans="1:7" x14ac:dyDescent="0.25">
      <c r="A103">
        <v>33660</v>
      </c>
      <c r="B103" t="s">
        <v>104</v>
      </c>
      <c r="C103" s="5">
        <v>28620.477353761704</v>
      </c>
      <c r="D103" s="5">
        <v>27665.391413407313</v>
      </c>
      <c r="E103" s="5">
        <v>29912.345179292613</v>
      </c>
      <c r="F103" s="3">
        <v>7.3852750159961733E-3</v>
      </c>
      <c r="G103" s="3">
        <v>2.6371415124548436E-2</v>
      </c>
    </row>
    <row r="104" spans="1:7" x14ac:dyDescent="0.25">
      <c r="A104">
        <v>33740</v>
      </c>
      <c r="B104" t="s">
        <v>105</v>
      </c>
      <c r="C104" s="5">
        <v>28708.113837798755</v>
      </c>
      <c r="D104" s="5">
        <v>27290.87185519253</v>
      </c>
      <c r="E104" s="5">
        <v>27646.499030678129</v>
      </c>
      <c r="F104" s="3">
        <v>-6.2604366771253916E-3</v>
      </c>
      <c r="G104" s="3">
        <v>4.3249325138823291E-3</v>
      </c>
    </row>
    <row r="105" spans="1:7" x14ac:dyDescent="0.25">
      <c r="A105">
        <v>33780</v>
      </c>
      <c r="B105" t="s">
        <v>106</v>
      </c>
      <c r="C105" s="5">
        <v>28880.124495457952</v>
      </c>
      <c r="D105" s="5">
        <v>29418.998396494793</v>
      </c>
      <c r="E105" s="5">
        <v>34970.635190566391</v>
      </c>
      <c r="F105" s="3">
        <v>3.2406531121990545E-2</v>
      </c>
      <c r="G105" s="3">
        <v>5.9315221301629695E-2</v>
      </c>
    </row>
    <row r="106" spans="1:7" x14ac:dyDescent="0.25">
      <c r="A106">
        <v>33860</v>
      </c>
      <c r="B106" t="s">
        <v>107</v>
      </c>
      <c r="C106" s="5">
        <v>28703.626400728695</v>
      </c>
      <c r="D106" s="5">
        <v>28700.823784921915</v>
      </c>
      <c r="E106" s="5">
        <v>30428.616599927231</v>
      </c>
      <c r="F106" s="3">
        <v>9.7741296411566481E-3</v>
      </c>
      <c r="G106" s="3">
        <v>1.9676980985241288E-2</v>
      </c>
    </row>
    <row r="107" spans="1:7" x14ac:dyDescent="0.25">
      <c r="A107">
        <v>34100</v>
      </c>
      <c r="B107" t="s">
        <v>108</v>
      </c>
      <c r="C107" s="5">
        <v>26405.746027868074</v>
      </c>
      <c r="D107" s="5">
        <v>26427.549277570051</v>
      </c>
      <c r="E107" s="5">
        <v>28580.59098231433</v>
      </c>
      <c r="F107" s="3">
        <v>1.3278420755279852E-2</v>
      </c>
      <c r="G107" s="3">
        <v>2.6450721909655694E-2</v>
      </c>
    </row>
    <row r="108" spans="1:7" x14ac:dyDescent="0.25">
      <c r="A108">
        <v>34620</v>
      </c>
      <c r="B108" t="s">
        <v>109</v>
      </c>
      <c r="C108" s="5">
        <v>20560.031445500645</v>
      </c>
      <c r="D108" s="5">
        <v>17963.318087013555</v>
      </c>
      <c r="E108" s="5">
        <v>24343.64472317561</v>
      </c>
      <c r="F108" s="3">
        <v>2.855370071821306E-2</v>
      </c>
      <c r="G108" s="3">
        <v>0.10662296937842441</v>
      </c>
    </row>
    <row r="109" spans="1:7" x14ac:dyDescent="0.25">
      <c r="A109">
        <v>34740</v>
      </c>
      <c r="B109" t="s">
        <v>110</v>
      </c>
      <c r="C109" s="5">
        <v>24141.63004816887</v>
      </c>
      <c r="D109" s="5">
        <v>26042.940131330644</v>
      </c>
      <c r="E109" s="5">
        <v>26944.397522704032</v>
      </c>
      <c r="F109" s="3">
        <v>1.8474862599199726E-2</v>
      </c>
      <c r="G109" s="3">
        <v>1.140746530149328E-2</v>
      </c>
    </row>
    <row r="110" spans="1:7" x14ac:dyDescent="0.25">
      <c r="A110">
        <v>34980</v>
      </c>
      <c r="B110" t="s">
        <v>111</v>
      </c>
      <c r="C110" s="5">
        <v>30017.101060176661</v>
      </c>
      <c r="D110" s="5">
        <v>30442.403663037076</v>
      </c>
      <c r="E110" s="5">
        <v>31626.005824784352</v>
      </c>
      <c r="F110" s="3">
        <v>8.7400559719299498E-3</v>
      </c>
      <c r="G110" s="3">
        <v>1.2795591026436792E-2</v>
      </c>
    </row>
    <row r="111" spans="1:7" x14ac:dyDescent="0.25">
      <c r="A111">
        <v>35380</v>
      </c>
      <c r="B111" t="s">
        <v>112</v>
      </c>
      <c r="C111" s="5">
        <v>29837.059259117537</v>
      </c>
      <c r="D111" s="5">
        <v>29450.209396643942</v>
      </c>
      <c r="E111" s="5">
        <v>29948.480308279246</v>
      </c>
      <c r="F111" s="3">
        <v>6.2142002374465655E-4</v>
      </c>
      <c r="G111" s="3">
        <v>5.6081880034684062E-3</v>
      </c>
    </row>
    <row r="112" spans="1:7" x14ac:dyDescent="0.25">
      <c r="A112">
        <v>35660</v>
      </c>
      <c r="B112" t="s">
        <v>113</v>
      </c>
      <c r="C112" s="5">
        <v>25731.73408164805</v>
      </c>
      <c r="D112" s="5">
        <v>27863.344095882487</v>
      </c>
      <c r="E112" s="5">
        <v>27656.580922476278</v>
      </c>
      <c r="F112" s="3">
        <v>1.2095682909068151E-2</v>
      </c>
      <c r="G112" s="3">
        <v>-2.4796823657949885E-3</v>
      </c>
    </row>
    <row r="113" spans="1:7" x14ac:dyDescent="0.25">
      <c r="A113">
        <v>36420</v>
      </c>
      <c r="B113" t="s">
        <v>114</v>
      </c>
      <c r="C113" s="5">
        <v>28368.755109842579</v>
      </c>
      <c r="D113" s="5">
        <v>29181.265359634537</v>
      </c>
      <c r="E113" s="5">
        <v>30659.405634401377</v>
      </c>
      <c r="F113" s="3">
        <v>1.3025961599733682E-2</v>
      </c>
      <c r="G113" s="3">
        <v>1.6607252915447512E-2</v>
      </c>
    </row>
    <row r="114" spans="1:7" x14ac:dyDescent="0.25">
      <c r="A114">
        <v>36540</v>
      </c>
      <c r="B114" t="s">
        <v>115</v>
      </c>
      <c r="C114" s="5">
        <v>31654.226413160904</v>
      </c>
      <c r="D114" s="5">
        <v>30593.66595191514</v>
      </c>
      <c r="E114" s="5">
        <v>34456.957099788604</v>
      </c>
      <c r="F114" s="3">
        <v>1.4240315742592324E-2</v>
      </c>
      <c r="G114" s="3">
        <v>4.0435432653595393E-2</v>
      </c>
    </row>
    <row r="115" spans="1:7" x14ac:dyDescent="0.25">
      <c r="A115">
        <v>36780</v>
      </c>
      <c r="B115" t="s">
        <v>116</v>
      </c>
      <c r="C115" s="5">
        <v>29386.806286469113</v>
      </c>
      <c r="D115" s="5">
        <v>30230.652524207824</v>
      </c>
      <c r="E115" s="5">
        <v>31338.930593820023</v>
      </c>
      <c r="F115" s="3">
        <v>1.0776874268580316E-2</v>
      </c>
      <c r="G115" s="3">
        <v>1.2073881107860229E-2</v>
      </c>
    </row>
    <row r="116" spans="1:7" x14ac:dyDescent="0.25">
      <c r="A116">
        <v>36980</v>
      </c>
      <c r="B116" t="s">
        <v>117</v>
      </c>
      <c r="C116" s="5">
        <v>28607.942125442416</v>
      </c>
      <c r="D116" s="5">
        <v>29927.569733394976</v>
      </c>
      <c r="E116" s="5">
        <v>34486.182339152925</v>
      </c>
      <c r="F116" s="3">
        <v>3.1635829084487144E-2</v>
      </c>
      <c r="G116" s="3">
        <v>4.8394071064145061E-2</v>
      </c>
    </row>
    <row r="117" spans="1:7" x14ac:dyDescent="0.25">
      <c r="A117">
        <v>37900</v>
      </c>
      <c r="B117" t="s">
        <v>118</v>
      </c>
      <c r="C117" s="5">
        <v>31723.162471135118</v>
      </c>
      <c r="D117" s="5">
        <v>31533.028568321544</v>
      </c>
      <c r="E117" s="5">
        <v>32297.374582306176</v>
      </c>
      <c r="F117" s="3">
        <v>2.9942828115305797E-3</v>
      </c>
      <c r="G117" s="3">
        <v>8.0154269550367641E-3</v>
      </c>
    </row>
    <row r="118" spans="1:7" x14ac:dyDescent="0.25">
      <c r="A118">
        <v>38220</v>
      </c>
      <c r="B118" t="s">
        <v>119</v>
      </c>
      <c r="C118" s="5">
        <v>26194.228340443704</v>
      </c>
      <c r="D118" s="5">
        <v>28974.071071183829</v>
      </c>
      <c r="E118" s="5">
        <v>30830.511549241804</v>
      </c>
      <c r="F118" s="3">
        <v>2.753317780188036E-2</v>
      </c>
      <c r="G118" s="3">
        <v>2.091692384316568E-2</v>
      </c>
    </row>
    <row r="119" spans="1:7" x14ac:dyDescent="0.25">
      <c r="A119">
        <v>39540</v>
      </c>
      <c r="B119" t="s">
        <v>120</v>
      </c>
      <c r="C119" s="5">
        <v>31910.291127997541</v>
      </c>
      <c r="D119" s="5">
        <v>31520.656896221644</v>
      </c>
      <c r="E119" s="5">
        <v>30514.642205263786</v>
      </c>
      <c r="F119" s="3">
        <v>-7.4259442341104709E-3</v>
      </c>
      <c r="G119" s="3">
        <v>-1.075391363660283E-2</v>
      </c>
    </row>
    <row r="120" spans="1:7" x14ac:dyDescent="0.25">
      <c r="A120">
        <v>39660</v>
      </c>
      <c r="B120" t="s">
        <v>121</v>
      </c>
      <c r="C120" s="5">
        <v>27372.55928058473</v>
      </c>
      <c r="D120" s="5">
        <v>25971.255642554275</v>
      </c>
      <c r="E120" s="5">
        <v>27910.538200905219</v>
      </c>
      <c r="F120" s="3">
        <v>3.2491513101644554E-3</v>
      </c>
      <c r="G120" s="3">
        <v>2.4295083093961445E-2</v>
      </c>
    </row>
    <row r="121" spans="1:7" x14ac:dyDescent="0.25">
      <c r="A121">
        <v>40340</v>
      </c>
      <c r="B121" t="s">
        <v>122</v>
      </c>
      <c r="C121" s="5">
        <v>35162.625199266156</v>
      </c>
      <c r="D121" s="5">
        <v>35265.242795325612</v>
      </c>
      <c r="E121" s="5">
        <v>38707.740897411109</v>
      </c>
      <c r="F121" s="3">
        <v>1.6138147102334521E-2</v>
      </c>
      <c r="G121" s="3">
        <v>3.1534241939014329E-2</v>
      </c>
    </row>
    <row r="122" spans="1:7" x14ac:dyDescent="0.25">
      <c r="A122">
        <v>40420</v>
      </c>
      <c r="B122" t="s">
        <v>123</v>
      </c>
      <c r="C122" s="5">
        <v>28311.124832310798</v>
      </c>
      <c r="D122" s="5">
        <v>28663.14436795254</v>
      </c>
      <c r="E122" s="5">
        <v>29272.29084948188</v>
      </c>
      <c r="F122" s="3">
        <v>5.5799322762615233E-3</v>
      </c>
      <c r="G122" s="3">
        <v>7.0343706399045303E-3</v>
      </c>
    </row>
    <row r="123" spans="1:7" x14ac:dyDescent="0.25">
      <c r="A123">
        <v>40980</v>
      </c>
      <c r="B123" t="s">
        <v>124</v>
      </c>
      <c r="C123" s="5">
        <v>25455.880954488959</v>
      </c>
      <c r="D123" s="5">
        <v>22693.41643767287</v>
      </c>
      <c r="E123" s="5">
        <v>26866.060384731009</v>
      </c>
      <c r="F123" s="3">
        <v>9.0266633407609653E-3</v>
      </c>
      <c r="G123" s="3">
        <v>5.7875846155897248E-2</v>
      </c>
    </row>
    <row r="124" spans="1:7" x14ac:dyDescent="0.25">
      <c r="A124">
        <v>41060</v>
      </c>
      <c r="B124" t="s">
        <v>125</v>
      </c>
      <c r="C124" s="5">
        <v>27680.190485974003</v>
      </c>
      <c r="D124" s="5">
        <v>27705.924787723696</v>
      </c>
      <c r="E124" s="5">
        <v>30292.720557681034</v>
      </c>
      <c r="F124" s="3">
        <v>1.5145282377026392E-2</v>
      </c>
      <c r="G124" s="3">
        <v>3.020078364157297E-2</v>
      </c>
    </row>
    <row r="125" spans="1:7" x14ac:dyDescent="0.25">
      <c r="A125">
        <v>41140</v>
      </c>
      <c r="B125" t="s">
        <v>126</v>
      </c>
      <c r="C125" s="5">
        <v>27600.453840421455</v>
      </c>
      <c r="D125" s="5">
        <v>27554.127612714823</v>
      </c>
      <c r="E125" s="5">
        <v>30452.095654203269</v>
      </c>
      <c r="F125" s="3">
        <v>1.6522104708276197E-2</v>
      </c>
      <c r="G125" s="3">
        <v>3.3895963929235995E-2</v>
      </c>
    </row>
    <row r="126" spans="1:7" x14ac:dyDescent="0.25">
      <c r="A126">
        <v>41180</v>
      </c>
      <c r="B126" t="s">
        <v>127</v>
      </c>
      <c r="C126" s="5">
        <v>33651.145665291733</v>
      </c>
      <c r="D126" s="5">
        <v>32606.893336353485</v>
      </c>
      <c r="E126" s="5">
        <v>34860.090238606128</v>
      </c>
      <c r="F126" s="3">
        <v>5.8999241738983965E-3</v>
      </c>
      <c r="G126" s="3">
        <v>2.2522864660739605E-2</v>
      </c>
    </row>
    <row r="127" spans="1:7" x14ac:dyDescent="0.25">
      <c r="A127">
        <v>43100</v>
      </c>
      <c r="B127" t="s">
        <v>128</v>
      </c>
      <c r="C127" s="5">
        <v>32389.196741792588</v>
      </c>
      <c r="D127" s="5">
        <v>29583.00458224204</v>
      </c>
      <c r="E127" s="5">
        <v>33417.785239054036</v>
      </c>
      <c r="F127" s="3">
        <v>5.2241513963653397E-3</v>
      </c>
      <c r="G127" s="3">
        <v>4.1466074862370306E-2</v>
      </c>
    </row>
    <row r="128" spans="1:7" x14ac:dyDescent="0.25">
      <c r="A128">
        <v>43340</v>
      </c>
      <c r="B128" t="s">
        <v>129</v>
      </c>
      <c r="C128" s="5">
        <v>27450.996925582029</v>
      </c>
      <c r="D128" s="5">
        <v>29517.598284580788</v>
      </c>
      <c r="E128" s="5">
        <v>25742.145947174271</v>
      </c>
      <c r="F128" s="3">
        <v>-1.0654981938826191E-2</v>
      </c>
      <c r="G128" s="3">
        <v>-4.4594119366317297E-2</v>
      </c>
    </row>
    <row r="129" spans="1:7" x14ac:dyDescent="0.25">
      <c r="A129">
        <v>43580</v>
      </c>
      <c r="B129" t="s">
        <v>130</v>
      </c>
      <c r="C129" s="5">
        <v>29003.67732197584</v>
      </c>
      <c r="D129" s="5">
        <v>26340.761857227197</v>
      </c>
      <c r="E129" s="5">
        <v>32435.312310094498</v>
      </c>
      <c r="F129" s="3">
        <v>1.8812277382333598E-2</v>
      </c>
      <c r="G129" s="3">
        <v>7.1839893610144756E-2</v>
      </c>
    </row>
    <row r="130" spans="1:7" x14ac:dyDescent="0.25">
      <c r="A130">
        <v>43620</v>
      </c>
      <c r="B130" t="s">
        <v>131</v>
      </c>
      <c r="C130" s="5">
        <v>31300.588425363003</v>
      </c>
      <c r="D130" s="5">
        <v>30988.492585293392</v>
      </c>
      <c r="E130" s="5">
        <v>34735.112676063494</v>
      </c>
      <c r="F130" s="3">
        <v>1.7503788686453081E-2</v>
      </c>
      <c r="G130" s="3">
        <v>3.8778025094454716E-2</v>
      </c>
    </row>
    <row r="131" spans="1:7" x14ac:dyDescent="0.25">
      <c r="A131">
        <v>43780</v>
      </c>
      <c r="B131" t="s">
        <v>132</v>
      </c>
      <c r="C131" s="5">
        <v>26463.440387660688</v>
      </c>
      <c r="D131" s="5">
        <v>25130.360086250625</v>
      </c>
      <c r="E131" s="5">
        <v>29958.326075681223</v>
      </c>
      <c r="F131" s="3">
        <v>2.0889036531044569E-2</v>
      </c>
      <c r="G131" s="3">
        <v>6.032648799392315E-2</v>
      </c>
    </row>
    <row r="132" spans="1:7" x14ac:dyDescent="0.25">
      <c r="A132">
        <v>44100</v>
      </c>
      <c r="B132" t="s">
        <v>133</v>
      </c>
      <c r="C132" s="5">
        <v>32815.321358631474</v>
      </c>
      <c r="D132" s="5">
        <v>31631.635638491432</v>
      </c>
      <c r="E132" s="5">
        <v>32065.705733669158</v>
      </c>
      <c r="F132" s="3">
        <v>-3.8439960406824181E-3</v>
      </c>
      <c r="G132" s="3">
        <v>4.5534536836435713E-3</v>
      </c>
    </row>
    <row r="133" spans="1:7" x14ac:dyDescent="0.25">
      <c r="A133">
        <v>44180</v>
      </c>
      <c r="B133" t="s">
        <v>134</v>
      </c>
      <c r="C133" s="5">
        <v>24583.577596409556</v>
      </c>
      <c r="D133" s="5">
        <v>25932.061471894183</v>
      </c>
      <c r="E133" s="5">
        <v>27159.715514136529</v>
      </c>
      <c r="F133" s="3">
        <v>1.6748066606667056E-2</v>
      </c>
      <c r="G133" s="3">
        <v>1.553771781404345E-2</v>
      </c>
    </row>
    <row r="134" spans="1:7" x14ac:dyDescent="0.25">
      <c r="A134">
        <v>44220</v>
      </c>
      <c r="B134" t="s">
        <v>135</v>
      </c>
      <c r="C134" s="5">
        <v>25814.055146590352</v>
      </c>
      <c r="D134" s="5">
        <v>27954.113703647774</v>
      </c>
      <c r="E134" s="5">
        <v>27890.752903589004</v>
      </c>
      <c r="F134" s="3">
        <v>1.2979525523014068E-2</v>
      </c>
      <c r="G134" s="3">
        <v>-7.5610495475642026E-4</v>
      </c>
    </row>
    <row r="135" spans="1:7" x14ac:dyDescent="0.25">
      <c r="A135">
        <v>45460</v>
      </c>
      <c r="B135" t="s">
        <v>136</v>
      </c>
      <c r="C135" s="5">
        <v>29364.770602999386</v>
      </c>
      <c r="D135" s="5">
        <v>26613.082532339955</v>
      </c>
      <c r="E135" s="5">
        <v>27114.72945389786</v>
      </c>
      <c r="F135" s="3">
        <v>-1.3198554098202919E-2</v>
      </c>
      <c r="G135" s="3">
        <v>6.24414158172093E-3</v>
      </c>
    </row>
    <row r="136" spans="1:7" x14ac:dyDescent="0.25">
      <c r="A136">
        <v>45500</v>
      </c>
      <c r="B136" t="s">
        <v>137</v>
      </c>
      <c r="C136" s="5">
        <v>30772.020322254939</v>
      </c>
      <c r="D136" s="5">
        <v>26164.802391397057</v>
      </c>
      <c r="E136" s="5">
        <v>31067.118370677144</v>
      </c>
      <c r="F136" s="3">
        <v>1.5919536042512394E-3</v>
      </c>
      <c r="G136" s="3">
        <v>5.8915172377371761E-2</v>
      </c>
    </row>
    <row r="137" spans="1:7" x14ac:dyDescent="0.25">
      <c r="A137">
        <v>45780</v>
      </c>
      <c r="B137" t="s">
        <v>138</v>
      </c>
      <c r="C137" s="5">
        <v>27416.800291186679</v>
      </c>
      <c r="D137" s="5">
        <v>26729.496050152822</v>
      </c>
      <c r="E137" s="5">
        <v>30788.692722344127</v>
      </c>
      <c r="F137" s="3">
        <v>1.9519992959393662E-2</v>
      </c>
      <c r="G137" s="3">
        <v>4.8254718999258595E-2</v>
      </c>
    </row>
    <row r="138" spans="1:7" x14ac:dyDescent="0.25">
      <c r="A138">
        <v>45820</v>
      </c>
      <c r="B138" t="s">
        <v>139</v>
      </c>
      <c r="C138" s="5">
        <v>29105.551893861135</v>
      </c>
      <c r="D138" s="5">
        <v>32004.848349733671</v>
      </c>
      <c r="E138" s="5">
        <v>32474.952969466569</v>
      </c>
      <c r="F138" s="3">
        <v>1.8424367560425425E-2</v>
      </c>
      <c r="G138" s="3">
        <v>4.8724024343171912E-3</v>
      </c>
    </row>
    <row r="139" spans="1:7" x14ac:dyDescent="0.25">
      <c r="A139">
        <v>46140</v>
      </c>
      <c r="B139" t="s">
        <v>140</v>
      </c>
      <c r="C139" s="5">
        <v>29544.559280321315</v>
      </c>
      <c r="D139" s="5">
        <v>30870.642768625334</v>
      </c>
      <c r="E139" s="5">
        <v>31664.231210468784</v>
      </c>
      <c r="F139" s="3">
        <v>1.1614949562036125E-2</v>
      </c>
      <c r="G139" s="3">
        <v>8.496569596119885E-3</v>
      </c>
    </row>
    <row r="140" spans="1:7" x14ac:dyDescent="0.25">
      <c r="A140">
        <v>46220</v>
      </c>
      <c r="B140" t="s">
        <v>141</v>
      </c>
      <c r="C140" s="5">
        <v>27475.69107984384</v>
      </c>
      <c r="D140" s="5">
        <v>27215.999972946738</v>
      </c>
      <c r="E140" s="5">
        <v>26620.044813080538</v>
      </c>
      <c r="F140" s="3">
        <v>-5.2589823137393354E-3</v>
      </c>
      <c r="G140" s="3">
        <v>-7.3530127676744161E-3</v>
      </c>
    </row>
    <row r="141" spans="1:7" x14ac:dyDescent="0.25">
      <c r="A141">
        <v>47940</v>
      </c>
      <c r="B141" t="s">
        <v>142</v>
      </c>
      <c r="C141" s="5">
        <v>26908.78888003403</v>
      </c>
      <c r="D141" s="5">
        <v>28893.959444456901</v>
      </c>
      <c r="E141" s="5">
        <v>29543.071105709707</v>
      </c>
      <c r="F141" s="3">
        <v>1.56878284013795E-2</v>
      </c>
      <c r="G141" s="3">
        <v>7.4330484710101175E-3</v>
      </c>
    </row>
    <row r="142" spans="1:7" x14ac:dyDescent="0.25">
      <c r="A142">
        <v>48140</v>
      </c>
      <c r="B142" t="s">
        <v>143</v>
      </c>
      <c r="C142" s="5">
        <v>30131.397127902637</v>
      </c>
      <c r="D142" s="5">
        <v>30556.98944812925</v>
      </c>
      <c r="E142" s="5">
        <v>30821.734205265679</v>
      </c>
      <c r="F142" s="3">
        <v>3.7825316301913769E-3</v>
      </c>
      <c r="G142" s="3">
        <v>2.8796885314272824E-3</v>
      </c>
    </row>
    <row r="143" spans="1:7" x14ac:dyDescent="0.25">
      <c r="A143">
        <v>48260</v>
      </c>
      <c r="B143" t="s">
        <v>144</v>
      </c>
      <c r="C143" s="5">
        <v>24020</v>
      </c>
      <c r="D143" s="5">
        <v>26931.174823483245</v>
      </c>
      <c r="E143" s="5">
        <v>27334.865075629397</v>
      </c>
      <c r="F143" s="3">
        <v>2.1779821733557858E-2</v>
      </c>
      <c r="G143" s="3">
        <v>4.9718070936961567E-3</v>
      </c>
    </row>
    <row r="144" spans="1:7" x14ac:dyDescent="0.25">
      <c r="A144">
        <v>48540</v>
      </c>
      <c r="B144" t="s">
        <v>145</v>
      </c>
      <c r="C144" s="5">
        <v>28782.701476753013</v>
      </c>
      <c r="D144" s="5">
        <v>27366.488189474752</v>
      </c>
      <c r="E144" s="5">
        <v>26954.508991181261</v>
      </c>
      <c r="F144" s="3">
        <v>-1.0877733333107931E-2</v>
      </c>
      <c r="G144" s="3">
        <v>-5.0434433160738701E-3</v>
      </c>
    </row>
    <row r="145" spans="1:7" x14ac:dyDescent="0.25">
      <c r="A145">
        <v>48620</v>
      </c>
      <c r="B145" t="s">
        <v>146</v>
      </c>
      <c r="C145" s="5">
        <v>30044.031499964913</v>
      </c>
      <c r="D145" s="5">
        <v>30692.63143998438</v>
      </c>
      <c r="E145" s="5">
        <v>31270.364538459966</v>
      </c>
      <c r="F145" s="3">
        <v>6.690080424349043E-3</v>
      </c>
      <c r="G145" s="3">
        <v>6.2354337568899521E-3</v>
      </c>
    </row>
    <row r="146" spans="1:7" x14ac:dyDescent="0.25">
      <c r="A146">
        <v>49660</v>
      </c>
      <c r="B146" t="s">
        <v>147</v>
      </c>
      <c r="C146" s="5">
        <v>26875.521638613154</v>
      </c>
      <c r="D146" s="5">
        <v>26680.472090976429</v>
      </c>
      <c r="E146" s="5">
        <v>28052.295031868816</v>
      </c>
      <c r="F146" s="3">
        <v>7.1679932677124469E-3</v>
      </c>
      <c r="G146" s="3">
        <v>1.6853285039423849E-2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3"/>
  <sheetViews>
    <sheetView tabSelected="1" topLeftCell="A73" workbookViewId="0">
      <selection activeCell="C86" sqref="C86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0</v>
      </c>
      <c r="B1" t="s">
        <v>1</v>
      </c>
      <c r="C1" t="s">
        <v>488</v>
      </c>
    </row>
    <row r="2" spans="1:3" x14ac:dyDescent="0.25">
      <c r="A2">
        <v>10100</v>
      </c>
      <c r="B2" t="s">
        <v>148</v>
      </c>
      <c r="C2" s="5">
        <v>31326.176013253349</v>
      </c>
    </row>
    <row r="3" spans="1:3" x14ac:dyDescent="0.25">
      <c r="A3">
        <v>10220</v>
      </c>
      <c r="B3" t="s">
        <v>149</v>
      </c>
      <c r="C3" s="5">
        <v>27104.361861687823</v>
      </c>
    </row>
    <row r="4" spans="1:3" x14ac:dyDescent="0.25">
      <c r="A4">
        <v>10300</v>
      </c>
      <c r="B4" t="s">
        <v>150</v>
      </c>
      <c r="C4" s="5">
        <v>25605.65600230834</v>
      </c>
    </row>
    <row r="5" spans="1:3" x14ac:dyDescent="0.25">
      <c r="A5">
        <v>10660</v>
      </c>
      <c r="B5" t="s">
        <v>151</v>
      </c>
      <c r="C5" s="5">
        <v>28425.296977136004</v>
      </c>
    </row>
    <row r="6" spans="1:3" x14ac:dyDescent="0.25">
      <c r="A6">
        <v>10700</v>
      </c>
      <c r="B6" t="s">
        <v>152</v>
      </c>
      <c r="C6" s="5">
        <v>25324.740765732047</v>
      </c>
    </row>
    <row r="7" spans="1:3" x14ac:dyDescent="0.25">
      <c r="A7">
        <v>10760</v>
      </c>
      <c r="B7" t="s">
        <v>153</v>
      </c>
      <c r="C7" s="5">
        <v>27959.512027905083</v>
      </c>
    </row>
    <row r="8" spans="1:3" x14ac:dyDescent="0.25">
      <c r="A8">
        <v>10820</v>
      </c>
      <c r="B8" t="s">
        <v>154</v>
      </c>
      <c r="C8" s="5">
        <v>30064.509148410143</v>
      </c>
    </row>
    <row r="9" spans="1:3" x14ac:dyDescent="0.25">
      <c r="A9">
        <v>10940</v>
      </c>
      <c r="B9" t="s">
        <v>155</v>
      </c>
      <c r="C9" s="5">
        <v>24649.945086524731</v>
      </c>
    </row>
    <row r="10" spans="1:3" x14ac:dyDescent="0.25">
      <c r="A10">
        <v>10980</v>
      </c>
      <c r="B10" t="s">
        <v>156</v>
      </c>
      <c r="C10" s="5">
        <v>23212.485796695408</v>
      </c>
    </row>
    <row r="11" spans="1:3" x14ac:dyDescent="0.25">
      <c r="A11">
        <v>11060</v>
      </c>
      <c r="B11" t="s">
        <v>157</v>
      </c>
      <c r="C11" s="5">
        <v>26060.746091034347</v>
      </c>
    </row>
    <row r="12" spans="1:3" x14ac:dyDescent="0.25">
      <c r="A12">
        <v>11420</v>
      </c>
      <c r="B12" t="s">
        <v>158</v>
      </c>
      <c r="C12" s="5">
        <v>26611.445431959179</v>
      </c>
    </row>
    <row r="13" spans="1:3" x14ac:dyDescent="0.25">
      <c r="A13">
        <v>11620</v>
      </c>
      <c r="B13" t="s">
        <v>159</v>
      </c>
      <c r="C13" s="5">
        <v>28414.811210065207</v>
      </c>
    </row>
    <row r="14" spans="1:3" x14ac:dyDescent="0.25">
      <c r="A14">
        <v>11660</v>
      </c>
      <c r="B14" t="s">
        <v>160</v>
      </c>
      <c r="C14" s="5">
        <v>19201.949976821797</v>
      </c>
    </row>
    <row r="15" spans="1:3" x14ac:dyDescent="0.25">
      <c r="A15">
        <v>11680</v>
      </c>
      <c r="B15" t="s">
        <v>161</v>
      </c>
      <c r="C15" s="5">
        <v>24932.044722743594</v>
      </c>
    </row>
    <row r="16" spans="1:3" x14ac:dyDescent="0.25">
      <c r="A16">
        <v>11740</v>
      </c>
      <c r="B16" t="s">
        <v>162</v>
      </c>
      <c r="C16" s="5">
        <v>26127.76749207899</v>
      </c>
    </row>
    <row r="17" spans="1:3" x14ac:dyDescent="0.25">
      <c r="A17">
        <v>11780</v>
      </c>
      <c r="B17" t="s">
        <v>163</v>
      </c>
      <c r="C17" s="5">
        <v>26504.634322415823</v>
      </c>
    </row>
    <row r="18" spans="1:3" x14ac:dyDescent="0.25">
      <c r="A18">
        <v>11860</v>
      </c>
      <c r="B18" t="s">
        <v>164</v>
      </c>
      <c r="C18" s="5">
        <v>21847.91357853316</v>
      </c>
    </row>
    <row r="19" spans="1:3" x14ac:dyDescent="0.25">
      <c r="A19">
        <v>11900</v>
      </c>
      <c r="B19" t="s">
        <v>165</v>
      </c>
      <c r="C19" s="5">
        <v>12052.741043424892</v>
      </c>
    </row>
    <row r="20" spans="1:3" x14ac:dyDescent="0.25">
      <c r="A20">
        <v>11940</v>
      </c>
      <c r="B20" t="s">
        <v>166</v>
      </c>
      <c r="C20" s="5">
        <v>24676.128894903548</v>
      </c>
    </row>
    <row r="21" spans="1:3" x14ac:dyDescent="0.25">
      <c r="A21">
        <v>12120</v>
      </c>
      <c r="B21" t="s">
        <v>167</v>
      </c>
      <c r="C21" s="5">
        <v>25659.887795166971</v>
      </c>
    </row>
    <row r="22" spans="1:3" x14ac:dyDescent="0.25">
      <c r="A22">
        <v>12140</v>
      </c>
      <c r="B22" t="s">
        <v>168</v>
      </c>
      <c r="C22" s="5">
        <v>29467.371082339872</v>
      </c>
    </row>
    <row r="23" spans="1:3" x14ac:dyDescent="0.25">
      <c r="A23">
        <v>12380</v>
      </c>
      <c r="B23" t="s">
        <v>169</v>
      </c>
      <c r="C23" s="5">
        <v>29927.746476132241</v>
      </c>
    </row>
    <row r="24" spans="1:3" x14ac:dyDescent="0.25">
      <c r="A24">
        <v>12660</v>
      </c>
      <c r="B24" t="s">
        <v>170</v>
      </c>
      <c r="C24" s="5">
        <v>28855.52688146141</v>
      </c>
    </row>
    <row r="25" spans="1:3" x14ac:dyDescent="0.25">
      <c r="A25">
        <v>12680</v>
      </c>
      <c r="B25" t="s">
        <v>171</v>
      </c>
      <c r="C25" s="5">
        <v>29954.274816910147</v>
      </c>
    </row>
    <row r="26" spans="1:3" x14ac:dyDescent="0.25">
      <c r="A26">
        <v>12780</v>
      </c>
      <c r="B26" t="s">
        <v>172</v>
      </c>
      <c r="C26" s="5">
        <v>29316.115739265941</v>
      </c>
    </row>
    <row r="27" spans="1:3" x14ac:dyDescent="0.25">
      <c r="A27">
        <v>12820</v>
      </c>
      <c r="B27" t="s">
        <v>173</v>
      </c>
      <c r="C27" s="5">
        <v>22774.797182156155</v>
      </c>
    </row>
    <row r="28" spans="1:3" x14ac:dyDescent="0.25">
      <c r="A28">
        <v>12900</v>
      </c>
      <c r="B28" t="s">
        <v>174</v>
      </c>
      <c r="C28" s="5">
        <v>25265.989664701036</v>
      </c>
    </row>
    <row r="29" spans="1:3" x14ac:dyDescent="0.25">
      <c r="A29">
        <v>13100</v>
      </c>
      <c r="B29" t="s">
        <v>175</v>
      </c>
      <c r="C29" s="5">
        <v>28708.649830163242</v>
      </c>
    </row>
    <row r="30" spans="1:3" x14ac:dyDescent="0.25">
      <c r="A30">
        <v>13180</v>
      </c>
      <c r="B30" t="s">
        <v>176</v>
      </c>
      <c r="C30" s="5">
        <v>30113.975277897054</v>
      </c>
    </row>
    <row r="31" spans="1:3" x14ac:dyDescent="0.25">
      <c r="A31">
        <v>13260</v>
      </c>
      <c r="B31" t="s">
        <v>177</v>
      </c>
      <c r="C31" s="5">
        <v>26726.081191049503</v>
      </c>
    </row>
    <row r="32" spans="1:3" x14ac:dyDescent="0.25">
      <c r="A32">
        <v>13340</v>
      </c>
      <c r="B32" t="s">
        <v>178</v>
      </c>
      <c r="C32" s="5">
        <v>30621.179699941218</v>
      </c>
    </row>
    <row r="33" spans="1:3" x14ac:dyDescent="0.25">
      <c r="A33">
        <v>13420</v>
      </c>
      <c r="B33" t="s">
        <v>179</v>
      </c>
      <c r="C33" s="5">
        <v>23281.662572244437</v>
      </c>
    </row>
    <row r="34" spans="1:3" x14ac:dyDescent="0.25">
      <c r="A34">
        <v>13660</v>
      </c>
      <c r="B34" t="s">
        <v>180</v>
      </c>
      <c r="C34" s="5">
        <v>18604.246299510691</v>
      </c>
    </row>
    <row r="35" spans="1:3" x14ac:dyDescent="0.25">
      <c r="A35">
        <v>14180</v>
      </c>
      <c r="B35" t="s">
        <v>181</v>
      </c>
      <c r="C35" s="5">
        <v>24420.925957572006</v>
      </c>
    </row>
    <row r="36" spans="1:3" x14ac:dyDescent="0.25">
      <c r="A36">
        <v>14220</v>
      </c>
      <c r="B36" t="s">
        <v>182</v>
      </c>
      <c r="C36" s="5">
        <v>24770.098723063726</v>
      </c>
    </row>
    <row r="37" spans="1:3" x14ac:dyDescent="0.25">
      <c r="A37">
        <v>14340</v>
      </c>
      <c r="B37" t="s">
        <v>183</v>
      </c>
      <c r="C37" s="5">
        <v>31209.559712582552</v>
      </c>
    </row>
    <row r="38" spans="1:3" x14ac:dyDescent="0.25">
      <c r="A38">
        <v>14660</v>
      </c>
      <c r="B38" t="s">
        <v>184</v>
      </c>
      <c r="C38" s="5">
        <v>26541.657902216259</v>
      </c>
    </row>
    <row r="39" spans="1:3" x14ac:dyDescent="0.25">
      <c r="A39">
        <v>14700</v>
      </c>
      <c r="B39" t="s">
        <v>185</v>
      </c>
      <c r="C39" s="5">
        <v>21606.788228283032</v>
      </c>
    </row>
    <row r="40" spans="1:3" x14ac:dyDescent="0.25">
      <c r="A40">
        <v>15020</v>
      </c>
      <c r="B40" t="s">
        <v>186</v>
      </c>
      <c r="C40" s="5">
        <v>27132.824109978377</v>
      </c>
    </row>
    <row r="41" spans="1:3" x14ac:dyDescent="0.25">
      <c r="A41">
        <v>15100</v>
      </c>
      <c r="B41" t="s">
        <v>187</v>
      </c>
      <c r="C41" s="5">
        <v>21273.073677755721</v>
      </c>
    </row>
    <row r="42" spans="1:3" x14ac:dyDescent="0.25">
      <c r="A42">
        <v>15140</v>
      </c>
      <c r="B42" t="s">
        <v>188</v>
      </c>
      <c r="C42" s="5">
        <v>26020.201489390623</v>
      </c>
    </row>
    <row r="43" spans="1:3" x14ac:dyDescent="0.25">
      <c r="A43">
        <v>15340</v>
      </c>
      <c r="B43" t="s">
        <v>189</v>
      </c>
      <c r="C43" s="5">
        <v>26115.77173090116</v>
      </c>
    </row>
    <row r="44" spans="1:3" x14ac:dyDescent="0.25">
      <c r="A44">
        <v>15460</v>
      </c>
      <c r="B44" t="s">
        <v>190</v>
      </c>
      <c r="C44" s="5">
        <v>26716.951744209066</v>
      </c>
    </row>
    <row r="45" spans="1:3" x14ac:dyDescent="0.25">
      <c r="A45">
        <v>15620</v>
      </c>
      <c r="B45" t="s">
        <v>191</v>
      </c>
      <c r="C45" s="5">
        <v>23738.029477472544</v>
      </c>
    </row>
    <row r="46" spans="1:3" x14ac:dyDescent="0.25">
      <c r="A46">
        <v>15740</v>
      </c>
      <c r="B46" t="s">
        <v>192</v>
      </c>
      <c r="C46" s="5">
        <v>26519.629023888112</v>
      </c>
    </row>
    <row r="47" spans="1:3" x14ac:dyDescent="0.25">
      <c r="A47">
        <v>15780</v>
      </c>
      <c r="B47" t="s">
        <v>193</v>
      </c>
      <c r="C47" s="5">
        <v>25716.825087403846</v>
      </c>
    </row>
    <row r="48" spans="1:3" x14ac:dyDescent="0.25">
      <c r="A48">
        <v>15820</v>
      </c>
      <c r="B48" t="s">
        <v>194</v>
      </c>
      <c r="C48" s="5">
        <v>21399.465311964384</v>
      </c>
    </row>
    <row r="49" spans="1:3" x14ac:dyDescent="0.25">
      <c r="A49">
        <v>15900</v>
      </c>
      <c r="B49" t="s">
        <v>195</v>
      </c>
      <c r="C49" s="5">
        <v>26759.917894444723</v>
      </c>
    </row>
    <row r="50" spans="1:3" x14ac:dyDescent="0.25">
      <c r="A50">
        <v>16140</v>
      </c>
      <c r="B50" t="s">
        <v>196</v>
      </c>
      <c r="C50" s="5">
        <v>30668.274264219428</v>
      </c>
    </row>
    <row r="51" spans="1:3" x14ac:dyDescent="0.25">
      <c r="A51">
        <v>16380</v>
      </c>
      <c r="B51" t="s">
        <v>197</v>
      </c>
      <c r="C51" s="5">
        <v>31199.975176771528</v>
      </c>
    </row>
    <row r="52" spans="1:3" x14ac:dyDescent="0.25">
      <c r="A52">
        <v>16420</v>
      </c>
      <c r="B52" t="s">
        <v>198</v>
      </c>
      <c r="C52" s="5">
        <v>25281.228787157925</v>
      </c>
    </row>
    <row r="53" spans="1:3" x14ac:dyDescent="0.25">
      <c r="A53">
        <v>16460</v>
      </c>
      <c r="B53" t="s">
        <v>199</v>
      </c>
      <c r="C53" s="5">
        <v>26807.880108661269</v>
      </c>
    </row>
    <row r="54" spans="1:3" x14ac:dyDescent="0.25">
      <c r="A54">
        <v>16660</v>
      </c>
      <c r="B54" t="s">
        <v>200</v>
      </c>
      <c r="C54" s="5">
        <v>22260.4626732549</v>
      </c>
    </row>
    <row r="55" spans="1:3" x14ac:dyDescent="0.25">
      <c r="A55">
        <v>17060</v>
      </c>
      <c r="B55" t="s">
        <v>201</v>
      </c>
      <c r="C55" s="5">
        <v>30172.338302537406</v>
      </c>
    </row>
    <row r="56" spans="1:3" x14ac:dyDescent="0.25">
      <c r="A56">
        <v>17260</v>
      </c>
      <c r="B56" t="s">
        <v>202</v>
      </c>
      <c r="C56" s="5">
        <v>21937.807434833194</v>
      </c>
    </row>
    <row r="57" spans="1:3" x14ac:dyDescent="0.25">
      <c r="A57">
        <v>17380</v>
      </c>
      <c r="B57" t="s">
        <v>203</v>
      </c>
      <c r="C57" s="5">
        <v>22504.926682414938</v>
      </c>
    </row>
    <row r="58" spans="1:3" x14ac:dyDescent="0.25">
      <c r="A58">
        <v>17540</v>
      </c>
      <c r="B58" t="s">
        <v>204</v>
      </c>
      <c r="C58" s="5">
        <v>30002.679137841627</v>
      </c>
    </row>
    <row r="59" spans="1:3" x14ac:dyDescent="0.25">
      <c r="A59">
        <v>17700</v>
      </c>
      <c r="B59" t="s">
        <v>205</v>
      </c>
      <c r="C59" s="5">
        <v>25465.912983871396</v>
      </c>
    </row>
    <row r="60" spans="1:3" x14ac:dyDescent="0.25">
      <c r="A60">
        <v>17740</v>
      </c>
      <c r="B60" t="s">
        <v>206</v>
      </c>
      <c r="C60" s="5">
        <v>25892.758568658814</v>
      </c>
    </row>
    <row r="61" spans="1:3" x14ac:dyDescent="0.25">
      <c r="A61">
        <v>18060</v>
      </c>
      <c r="B61" t="s">
        <v>207</v>
      </c>
      <c r="C61" s="5">
        <v>26853.862750357086</v>
      </c>
    </row>
    <row r="62" spans="1:3" x14ac:dyDescent="0.25">
      <c r="A62">
        <v>18100</v>
      </c>
      <c r="B62" t="s">
        <v>208</v>
      </c>
      <c r="C62" s="5">
        <v>30487.270589188051</v>
      </c>
    </row>
    <row r="63" spans="1:3" x14ac:dyDescent="0.25">
      <c r="A63">
        <v>18220</v>
      </c>
      <c r="B63" t="s">
        <v>209</v>
      </c>
      <c r="C63" s="5">
        <v>28459.57323503276</v>
      </c>
    </row>
    <row r="64" spans="1:3" x14ac:dyDescent="0.25">
      <c r="A64">
        <v>18260</v>
      </c>
      <c r="B64" t="s">
        <v>210</v>
      </c>
      <c r="C64" s="5">
        <v>24689.17814339371</v>
      </c>
    </row>
    <row r="65" spans="1:3" x14ac:dyDescent="0.25">
      <c r="A65">
        <v>18420</v>
      </c>
      <c r="B65" t="s">
        <v>211</v>
      </c>
      <c r="C65" s="5">
        <v>25591.894694927447</v>
      </c>
    </row>
    <row r="66" spans="1:3" x14ac:dyDescent="0.25">
      <c r="A66">
        <v>18740</v>
      </c>
      <c r="B66" t="s">
        <v>212</v>
      </c>
      <c r="C66" s="5">
        <v>26238.72828297392</v>
      </c>
    </row>
    <row r="67" spans="1:3" x14ac:dyDescent="0.25">
      <c r="A67">
        <v>18820</v>
      </c>
      <c r="B67" t="s">
        <v>213</v>
      </c>
      <c r="C67" s="5">
        <v>29137.419462697286</v>
      </c>
    </row>
    <row r="68" spans="1:3" x14ac:dyDescent="0.25">
      <c r="A68">
        <v>18900</v>
      </c>
      <c r="B68" t="s">
        <v>214</v>
      </c>
      <c r="C68" s="5">
        <v>24703.231180229275</v>
      </c>
    </row>
    <row r="69" spans="1:3" x14ac:dyDescent="0.25">
      <c r="A69">
        <v>18980</v>
      </c>
      <c r="B69" t="s">
        <v>215</v>
      </c>
      <c r="C69" s="5">
        <v>28244.129197517508</v>
      </c>
    </row>
    <row r="70" spans="1:3" x14ac:dyDescent="0.25">
      <c r="A70">
        <v>19220</v>
      </c>
      <c r="B70" t="s">
        <v>216</v>
      </c>
      <c r="C70" s="5">
        <v>24171.442562839773</v>
      </c>
    </row>
    <row r="71" spans="1:3" x14ac:dyDescent="0.25">
      <c r="A71">
        <v>19420</v>
      </c>
      <c r="B71" t="s">
        <v>217</v>
      </c>
      <c r="C71" s="5">
        <v>23692.416316414125</v>
      </c>
    </row>
    <row r="72" spans="1:3" x14ac:dyDescent="0.25">
      <c r="A72">
        <v>19540</v>
      </c>
      <c r="B72" t="s">
        <v>218</v>
      </c>
      <c r="C72" s="5">
        <v>28917.119438706319</v>
      </c>
    </row>
    <row r="73" spans="1:3" x14ac:dyDescent="0.25">
      <c r="A73">
        <v>19580</v>
      </c>
      <c r="B73" t="s">
        <v>219</v>
      </c>
      <c r="C73" s="5">
        <v>28472.938802344797</v>
      </c>
    </row>
    <row r="74" spans="1:3" x14ac:dyDescent="0.25">
      <c r="A74">
        <v>19760</v>
      </c>
      <c r="B74" t="s">
        <v>220</v>
      </c>
      <c r="C74" s="5">
        <v>29903.189184647264</v>
      </c>
    </row>
    <row r="75" spans="1:3" x14ac:dyDescent="0.25">
      <c r="A75">
        <v>19860</v>
      </c>
      <c r="B75" t="s">
        <v>221</v>
      </c>
      <c r="C75" s="5">
        <v>38364.600621704973</v>
      </c>
    </row>
    <row r="76" spans="1:3" x14ac:dyDescent="0.25">
      <c r="A76">
        <v>19940</v>
      </c>
      <c r="B76" t="s">
        <v>222</v>
      </c>
      <c r="C76" s="5">
        <v>30568.917073475499</v>
      </c>
    </row>
    <row r="77" spans="1:3" x14ac:dyDescent="0.25">
      <c r="A77">
        <v>19980</v>
      </c>
      <c r="B77" t="s">
        <v>223</v>
      </c>
      <c r="C77" s="5">
        <v>27032.786560675857</v>
      </c>
    </row>
    <row r="78" spans="1:3" x14ac:dyDescent="0.25">
      <c r="A78">
        <v>20340</v>
      </c>
      <c r="B78" t="s">
        <v>224</v>
      </c>
      <c r="C78" s="5">
        <v>26894.848089549061</v>
      </c>
    </row>
    <row r="79" spans="1:3" x14ac:dyDescent="0.25">
      <c r="A79">
        <v>20460</v>
      </c>
      <c r="B79" t="s">
        <v>225</v>
      </c>
      <c r="C79" s="5">
        <v>26125.972076700185</v>
      </c>
    </row>
    <row r="80" spans="1:3" x14ac:dyDescent="0.25">
      <c r="A80">
        <v>20540</v>
      </c>
      <c r="B80" t="s">
        <v>226</v>
      </c>
      <c r="C80" s="5">
        <v>27397.399099275819</v>
      </c>
    </row>
    <row r="81" spans="1:3" x14ac:dyDescent="0.25">
      <c r="A81">
        <v>20820</v>
      </c>
      <c r="B81" t="s">
        <v>227</v>
      </c>
      <c r="C81" s="5">
        <v>28263.733152692708</v>
      </c>
    </row>
    <row r="82" spans="1:3" x14ac:dyDescent="0.25">
      <c r="A82">
        <v>20980</v>
      </c>
      <c r="B82" t="s">
        <v>228</v>
      </c>
      <c r="C82" s="5">
        <v>27565.654657187326</v>
      </c>
    </row>
    <row r="83" spans="1:3" x14ac:dyDescent="0.25">
      <c r="A83">
        <v>21120</v>
      </c>
      <c r="B83" t="s">
        <v>229</v>
      </c>
      <c r="C83" s="5">
        <v>30825.207862171112</v>
      </c>
    </row>
    <row r="84" spans="1:3" x14ac:dyDescent="0.25">
      <c r="A84">
        <v>21380</v>
      </c>
      <c r="B84" t="s">
        <v>230</v>
      </c>
      <c r="C84" s="5">
        <v>23252.046644510563</v>
      </c>
    </row>
    <row r="85" spans="1:3" x14ac:dyDescent="0.25">
      <c r="A85">
        <v>21420</v>
      </c>
      <c r="B85" t="s">
        <v>46</v>
      </c>
      <c r="C85" s="5">
        <v>27097</v>
      </c>
    </row>
    <row r="86" spans="1:3" x14ac:dyDescent="0.25">
      <c r="A86">
        <v>21460</v>
      </c>
      <c r="B86" t="s">
        <v>231</v>
      </c>
      <c r="C86" s="5">
        <v>28352.407468565714</v>
      </c>
    </row>
    <row r="87" spans="1:3" x14ac:dyDescent="0.25">
      <c r="A87">
        <v>21540</v>
      </c>
      <c r="B87" t="s">
        <v>232</v>
      </c>
      <c r="C87" s="5">
        <v>25072.326489223389</v>
      </c>
    </row>
    <row r="88" spans="1:3" x14ac:dyDescent="0.25">
      <c r="A88">
        <v>21640</v>
      </c>
      <c r="B88" t="s">
        <v>233</v>
      </c>
      <c r="C88" s="5">
        <v>23587.132320815585</v>
      </c>
    </row>
    <row r="89" spans="1:3" x14ac:dyDescent="0.25">
      <c r="A89">
        <v>21840</v>
      </c>
      <c r="B89" t="s">
        <v>234</v>
      </c>
      <c r="C89" s="5">
        <v>24595.697552384328</v>
      </c>
    </row>
    <row r="90" spans="1:3" x14ac:dyDescent="0.25">
      <c r="A90">
        <v>21860</v>
      </c>
      <c r="B90" t="s">
        <v>235</v>
      </c>
      <c r="C90" s="5">
        <v>29110.080286555851</v>
      </c>
    </row>
    <row r="91" spans="1:3" x14ac:dyDescent="0.25">
      <c r="A91">
        <v>22060</v>
      </c>
      <c r="B91" t="s">
        <v>236</v>
      </c>
      <c r="C91" s="5">
        <v>25886.942981736946</v>
      </c>
    </row>
    <row r="92" spans="1:3" x14ac:dyDescent="0.25">
      <c r="A92">
        <v>22100</v>
      </c>
      <c r="B92" t="s">
        <v>237</v>
      </c>
      <c r="C92" s="5">
        <v>25215.462815774514</v>
      </c>
    </row>
    <row r="93" spans="1:3" x14ac:dyDescent="0.25">
      <c r="A93">
        <v>22260</v>
      </c>
      <c r="B93" t="s">
        <v>238</v>
      </c>
      <c r="C93" s="5">
        <v>29391.36521535437</v>
      </c>
    </row>
    <row r="94" spans="1:3" x14ac:dyDescent="0.25">
      <c r="A94">
        <v>22300</v>
      </c>
      <c r="B94" t="s">
        <v>239</v>
      </c>
      <c r="C94" s="5">
        <v>30591.190296996647</v>
      </c>
    </row>
    <row r="95" spans="1:3" x14ac:dyDescent="0.25">
      <c r="A95">
        <v>22620</v>
      </c>
      <c r="B95" t="s">
        <v>240</v>
      </c>
      <c r="C95" s="5">
        <v>22583.215647092853</v>
      </c>
    </row>
    <row r="96" spans="1:3" x14ac:dyDescent="0.25">
      <c r="A96">
        <v>22700</v>
      </c>
      <c r="B96" t="s">
        <v>241</v>
      </c>
      <c r="C96" s="5">
        <v>25072.381120834314</v>
      </c>
    </row>
    <row r="97" spans="1:3" x14ac:dyDescent="0.25">
      <c r="A97">
        <v>22780</v>
      </c>
      <c r="B97" t="s">
        <v>242</v>
      </c>
      <c r="C97" s="5">
        <v>20908.789297480609</v>
      </c>
    </row>
    <row r="98" spans="1:3" x14ac:dyDescent="0.25">
      <c r="A98">
        <v>22800</v>
      </c>
      <c r="B98" t="s">
        <v>243</v>
      </c>
      <c r="C98" s="5">
        <v>28647.430866425082</v>
      </c>
    </row>
    <row r="99" spans="1:3" x14ac:dyDescent="0.25">
      <c r="A99">
        <v>22840</v>
      </c>
      <c r="B99" t="s">
        <v>244</v>
      </c>
      <c r="C99" s="5">
        <v>25813.539817892524</v>
      </c>
    </row>
    <row r="100" spans="1:3" x14ac:dyDescent="0.25">
      <c r="A100">
        <v>22860</v>
      </c>
      <c r="B100" t="s">
        <v>245</v>
      </c>
      <c r="C100" s="5">
        <v>29320.804217123477</v>
      </c>
    </row>
    <row r="101" spans="1:3" x14ac:dyDescent="0.25">
      <c r="A101">
        <v>23140</v>
      </c>
      <c r="B101" t="s">
        <v>246</v>
      </c>
      <c r="C101" s="5">
        <v>28090.745140568237</v>
      </c>
    </row>
    <row r="102" spans="1:3" x14ac:dyDescent="0.25">
      <c r="A102">
        <v>23180</v>
      </c>
      <c r="B102" t="s">
        <v>247</v>
      </c>
      <c r="C102" s="5">
        <v>30543.506605965165</v>
      </c>
    </row>
    <row r="103" spans="1:3" x14ac:dyDescent="0.25">
      <c r="A103">
        <v>23300</v>
      </c>
      <c r="B103" t="s">
        <v>248</v>
      </c>
      <c r="C103" s="5">
        <v>26680.980083546656</v>
      </c>
    </row>
    <row r="104" spans="1:3" x14ac:dyDescent="0.25">
      <c r="A104">
        <v>23340</v>
      </c>
      <c r="B104" t="s">
        <v>249</v>
      </c>
      <c r="C104" s="5">
        <v>27323.311715477808</v>
      </c>
    </row>
    <row r="105" spans="1:3" x14ac:dyDescent="0.25">
      <c r="A105">
        <v>23380</v>
      </c>
      <c r="B105" t="s">
        <v>250</v>
      </c>
      <c r="C105" s="5">
        <v>30057.378924583201</v>
      </c>
    </row>
    <row r="106" spans="1:3" x14ac:dyDescent="0.25">
      <c r="A106">
        <v>23660</v>
      </c>
      <c r="B106" t="s">
        <v>251</v>
      </c>
      <c r="C106" s="5">
        <v>26076.456341858928</v>
      </c>
    </row>
    <row r="107" spans="1:3" x14ac:dyDescent="0.25">
      <c r="A107">
        <v>23780</v>
      </c>
      <c r="B107" t="s">
        <v>252</v>
      </c>
      <c r="C107" s="5">
        <v>27920.913128908913</v>
      </c>
    </row>
    <row r="108" spans="1:3" x14ac:dyDescent="0.25">
      <c r="A108">
        <v>23980</v>
      </c>
      <c r="B108" t="s">
        <v>253</v>
      </c>
      <c r="C108" s="5">
        <v>25005.524048022387</v>
      </c>
    </row>
    <row r="109" spans="1:3" x14ac:dyDescent="0.25">
      <c r="A109">
        <v>24330</v>
      </c>
      <c r="B109" t="s">
        <v>254</v>
      </c>
      <c r="C109" s="5">
        <v>26258.433077357055</v>
      </c>
    </row>
    <row r="110" spans="1:3" x14ac:dyDescent="0.25">
      <c r="A110">
        <v>24460</v>
      </c>
      <c r="B110" t="s">
        <v>255</v>
      </c>
      <c r="C110" s="5">
        <v>28061.822595600635</v>
      </c>
    </row>
    <row r="111" spans="1:3" x14ac:dyDescent="0.25">
      <c r="A111">
        <v>24620</v>
      </c>
      <c r="B111" t="s">
        <v>256</v>
      </c>
      <c r="C111" s="5">
        <v>24898.969907581763</v>
      </c>
    </row>
    <row r="112" spans="1:3" x14ac:dyDescent="0.25">
      <c r="A112">
        <v>24700</v>
      </c>
      <c r="B112" t="s">
        <v>257</v>
      </c>
      <c r="C112" s="5">
        <v>30465.200602769568</v>
      </c>
    </row>
    <row r="113" spans="1:3" x14ac:dyDescent="0.25">
      <c r="A113">
        <v>24740</v>
      </c>
      <c r="B113" t="s">
        <v>258</v>
      </c>
      <c r="C113" s="5">
        <v>24892.958541151027</v>
      </c>
    </row>
    <row r="114" spans="1:3" x14ac:dyDescent="0.25">
      <c r="A114">
        <v>24820</v>
      </c>
      <c r="B114" t="s">
        <v>259</v>
      </c>
      <c r="C114" s="5">
        <v>28353.980837331314</v>
      </c>
    </row>
    <row r="115" spans="1:3" x14ac:dyDescent="0.25">
      <c r="A115">
        <v>24900</v>
      </c>
      <c r="B115" t="s">
        <v>260</v>
      </c>
      <c r="C115" s="5">
        <v>27324.929368618679</v>
      </c>
    </row>
    <row r="116" spans="1:3" x14ac:dyDescent="0.25">
      <c r="A116">
        <v>24980</v>
      </c>
      <c r="B116" t="s">
        <v>261</v>
      </c>
      <c r="C116" s="5">
        <v>23694.344347613398</v>
      </c>
    </row>
    <row r="117" spans="1:3" x14ac:dyDescent="0.25">
      <c r="A117">
        <v>25100</v>
      </c>
      <c r="B117" t="s">
        <v>262</v>
      </c>
      <c r="C117" s="5">
        <v>28229.015978168562</v>
      </c>
    </row>
    <row r="118" spans="1:3" x14ac:dyDescent="0.25">
      <c r="A118">
        <v>25300</v>
      </c>
      <c r="B118" t="s">
        <v>263</v>
      </c>
      <c r="C118" s="5">
        <v>26018.061009982488</v>
      </c>
    </row>
    <row r="119" spans="1:3" x14ac:dyDescent="0.25">
      <c r="A119">
        <v>25460</v>
      </c>
      <c r="B119" t="s">
        <v>264</v>
      </c>
      <c r="C119" s="5">
        <v>23140.189454064257</v>
      </c>
    </row>
    <row r="120" spans="1:3" x14ac:dyDescent="0.25">
      <c r="A120">
        <v>25580</v>
      </c>
      <c r="B120" t="s">
        <v>265</v>
      </c>
      <c r="C120" s="5">
        <v>27276.117798157084</v>
      </c>
    </row>
    <row r="121" spans="1:3" x14ac:dyDescent="0.25">
      <c r="A121">
        <v>25700</v>
      </c>
      <c r="B121" t="s">
        <v>266</v>
      </c>
      <c r="C121" s="5">
        <v>25925.357230901456</v>
      </c>
    </row>
    <row r="122" spans="1:3" x14ac:dyDescent="0.25">
      <c r="A122">
        <v>25760</v>
      </c>
      <c r="B122" t="s">
        <v>267</v>
      </c>
      <c r="C122" s="5">
        <v>22087.903187172727</v>
      </c>
    </row>
    <row r="123" spans="1:3" x14ac:dyDescent="0.25">
      <c r="A123">
        <v>25880</v>
      </c>
      <c r="B123" t="s">
        <v>268</v>
      </c>
      <c r="C123" s="5">
        <v>25273.784900187959</v>
      </c>
    </row>
    <row r="124" spans="1:3" x14ac:dyDescent="0.25">
      <c r="A124">
        <v>26090</v>
      </c>
      <c r="B124" t="s">
        <v>269</v>
      </c>
      <c r="C124" s="5">
        <v>30387.130268341822</v>
      </c>
    </row>
    <row r="125" spans="1:3" x14ac:dyDescent="0.25">
      <c r="A125">
        <v>26260</v>
      </c>
      <c r="B125" t="s">
        <v>270</v>
      </c>
      <c r="C125" s="5">
        <v>23124.015985985232</v>
      </c>
    </row>
    <row r="126" spans="1:3" x14ac:dyDescent="0.25">
      <c r="A126">
        <v>26340</v>
      </c>
      <c r="B126" t="s">
        <v>271</v>
      </c>
      <c r="C126" s="5">
        <v>18052.425434694695</v>
      </c>
    </row>
    <row r="127" spans="1:3" x14ac:dyDescent="0.25">
      <c r="A127">
        <v>26540</v>
      </c>
      <c r="B127" t="s">
        <v>272</v>
      </c>
      <c r="C127" s="5">
        <v>27051.048647253378</v>
      </c>
    </row>
    <row r="128" spans="1:3" x14ac:dyDescent="0.25">
      <c r="A128">
        <v>26700</v>
      </c>
      <c r="B128" t="s">
        <v>273</v>
      </c>
      <c r="C128" s="5">
        <v>28713.992004986154</v>
      </c>
    </row>
    <row r="129" spans="1:3" x14ac:dyDescent="0.25">
      <c r="A129">
        <v>26740</v>
      </c>
      <c r="B129" t="s">
        <v>274</v>
      </c>
      <c r="C129" s="5">
        <v>26414.571083570612</v>
      </c>
    </row>
    <row r="130" spans="1:3" x14ac:dyDescent="0.25">
      <c r="A130">
        <v>26780</v>
      </c>
      <c r="B130" t="s">
        <v>275</v>
      </c>
      <c r="C130" s="5">
        <v>30754.142197981688</v>
      </c>
    </row>
    <row r="131" spans="1:3" x14ac:dyDescent="0.25">
      <c r="A131">
        <v>26940</v>
      </c>
      <c r="B131" t="s">
        <v>276</v>
      </c>
      <c r="C131" s="5">
        <v>22168.742479794408</v>
      </c>
    </row>
    <row r="132" spans="1:3" x14ac:dyDescent="0.25">
      <c r="A132">
        <v>26960</v>
      </c>
      <c r="B132" t="s">
        <v>277</v>
      </c>
      <c r="C132" s="5">
        <v>26547.741711553284</v>
      </c>
    </row>
    <row r="133" spans="1:3" x14ac:dyDescent="0.25">
      <c r="A133">
        <v>27020</v>
      </c>
      <c r="B133" t="s">
        <v>278</v>
      </c>
      <c r="C133" s="5">
        <v>26015.385427506812</v>
      </c>
    </row>
    <row r="134" spans="1:3" x14ac:dyDescent="0.25">
      <c r="A134">
        <v>27160</v>
      </c>
      <c r="B134" t="s">
        <v>279</v>
      </c>
      <c r="C134" s="5">
        <v>28811.819055618496</v>
      </c>
    </row>
    <row r="135" spans="1:3" x14ac:dyDescent="0.25">
      <c r="A135">
        <v>27300</v>
      </c>
      <c r="B135" t="s">
        <v>280</v>
      </c>
      <c r="C135" s="5">
        <v>26453.159566018057</v>
      </c>
    </row>
    <row r="136" spans="1:3" x14ac:dyDescent="0.25">
      <c r="A136">
        <v>27420</v>
      </c>
      <c r="B136" t="s">
        <v>281</v>
      </c>
      <c r="C136" s="5">
        <v>30699.254949609134</v>
      </c>
    </row>
    <row r="137" spans="1:3" x14ac:dyDescent="0.25">
      <c r="A137">
        <v>27540</v>
      </c>
      <c r="B137" t="s">
        <v>282</v>
      </c>
      <c r="C137" s="5">
        <v>31230.768106955387</v>
      </c>
    </row>
    <row r="138" spans="1:3" x14ac:dyDescent="0.25">
      <c r="A138">
        <v>27660</v>
      </c>
      <c r="B138" t="s">
        <v>283</v>
      </c>
      <c r="C138" s="5">
        <v>27812.680362092327</v>
      </c>
    </row>
    <row r="139" spans="1:3" x14ac:dyDescent="0.25">
      <c r="A139">
        <v>27920</v>
      </c>
      <c r="B139" t="s">
        <v>284</v>
      </c>
      <c r="C139" s="5">
        <v>26781.729553119476</v>
      </c>
    </row>
    <row r="140" spans="1:3" x14ac:dyDescent="0.25">
      <c r="A140">
        <v>28260</v>
      </c>
      <c r="B140" t="s">
        <v>285</v>
      </c>
      <c r="C140" s="5">
        <v>26294.877600530352</v>
      </c>
    </row>
    <row r="141" spans="1:3" x14ac:dyDescent="0.25">
      <c r="A141">
        <v>28340</v>
      </c>
      <c r="B141" t="s">
        <v>286</v>
      </c>
      <c r="C141" s="5">
        <v>28730.711726098569</v>
      </c>
    </row>
    <row r="142" spans="1:3" x14ac:dyDescent="0.25">
      <c r="A142">
        <v>28380</v>
      </c>
      <c r="B142" t="s">
        <v>287</v>
      </c>
      <c r="C142" s="5">
        <v>24430.968340232888</v>
      </c>
    </row>
    <row r="143" spans="1:3" x14ac:dyDescent="0.25">
      <c r="A143">
        <v>28860</v>
      </c>
      <c r="B143" t="s">
        <v>288</v>
      </c>
      <c r="C143" s="5">
        <v>19000.858502477447</v>
      </c>
    </row>
    <row r="144" spans="1:3" x14ac:dyDescent="0.25">
      <c r="A144">
        <v>29860</v>
      </c>
      <c r="B144" t="s">
        <v>289</v>
      </c>
      <c r="C144" s="5">
        <v>27324.929368618679</v>
      </c>
    </row>
    <row r="145" spans="1:3" x14ac:dyDescent="0.25">
      <c r="A145">
        <v>29980</v>
      </c>
      <c r="B145" t="s">
        <v>290</v>
      </c>
      <c r="C145" s="5">
        <v>26137.644725802114</v>
      </c>
    </row>
    <row r="146" spans="1:3" x14ac:dyDescent="0.25">
      <c r="A146">
        <v>30060</v>
      </c>
      <c r="B146" t="s">
        <v>291</v>
      </c>
      <c r="C146" s="5">
        <v>25093.765595850746</v>
      </c>
    </row>
    <row r="147" spans="1:3" x14ac:dyDescent="0.25">
      <c r="A147">
        <v>30280</v>
      </c>
      <c r="B147" t="s">
        <v>292</v>
      </c>
      <c r="C147" s="5">
        <v>27831.035664487485</v>
      </c>
    </row>
    <row r="148" spans="1:3" x14ac:dyDescent="0.25">
      <c r="A148">
        <v>30420</v>
      </c>
      <c r="B148" t="s">
        <v>293</v>
      </c>
      <c r="C148" s="5">
        <v>26490.535716089191</v>
      </c>
    </row>
    <row r="149" spans="1:3" x14ac:dyDescent="0.25">
      <c r="A149">
        <v>30580</v>
      </c>
      <c r="B149" t="s">
        <v>294</v>
      </c>
      <c r="C149" s="5">
        <v>26772.798671427747</v>
      </c>
    </row>
    <row r="150" spans="1:3" x14ac:dyDescent="0.25">
      <c r="A150">
        <v>30660</v>
      </c>
      <c r="B150" t="s">
        <v>295</v>
      </c>
      <c r="C150" s="5">
        <v>29338.886121380303</v>
      </c>
    </row>
    <row r="151" spans="1:3" x14ac:dyDescent="0.25">
      <c r="A151">
        <v>30900</v>
      </c>
      <c r="B151" t="s">
        <v>296</v>
      </c>
      <c r="C151" s="5">
        <v>26734.055852551439</v>
      </c>
    </row>
    <row r="152" spans="1:3" x14ac:dyDescent="0.25">
      <c r="A152">
        <v>30940</v>
      </c>
      <c r="B152" t="s">
        <v>297</v>
      </c>
      <c r="C152" s="5">
        <v>23700.654325976557</v>
      </c>
    </row>
    <row r="153" spans="1:3" x14ac:dyDescent="0.25">
      <c r="A153">
        <v>31220</v>
      </c>
      <c r="B153" t="s">
        <v>298</v>
      </c>
      <c r="C153" s="5">
        <v>23059.688837654645</v>
      </c>
    </row>
    <row r="154" spans="1:3" x14ac:dyDescent="0.25">
      <c r="A154">
        <v>31380</v>
      </c>
      <c r="B154" t="s">
        <v>299</v>
      </c>
      <c r="C154" s="5">
        <v>19879.338579962576</v>
      </c>
    </row>
    <row r="155" spans="1:3" x14ac:dyDescent="0.25">
      <c r="A155">
        <v>31500</v>
      </c>
      <c r="B155" t="s">
        <v>300</v>
      </c>
      <c r="C155" s="5">
        <v>28354.905802819852</v>
      </c>
    </row>
    <row r="156" spans="1:3" x14ac:dyDescent="0.25">
      <c r="A156">
        <v>31580</v>
      </c>
      <c r="B156" t="s">
        <v>301</v>
      </c>
      <c r="C156" s="5">
        <v>27535.637574674172</v>
      </c>
    </row>
    <row r="157" spans="1:3" x14ac:dyDescent="0.25">
      <c r="A157">
        <v>31620</v>
      </c>
      <c r="B157" t="s">
        <v>302</v>
      </c>
      <c r="C157" s="5">
        <v>22179.889786872183</v>
      </c>
    </row>
    <row r="158" spans="1:3" x14ac:dyDescent="0.25">
      <c r="A158">
        <v>31680</v>
      </c>
      <c r="B158" t="s">
        <v>303</v>
      </c>
      <c r="C158" s="5">
        <v>24243.017808702738</v>
      </c>
    </row>
    <row r="159" spans="1:3" x14ac:dyDescent="0.25">
      <c r="A159">
        <v>31820</v>
      </c>
      <c r="B159" t="s">
        <v>304</v>
      </c>
      <c r="C159" s="5">
        <v>30225.923141383657</v>
      </c>
    </row>
    <row r="160" spans="1:3" x14ac:dyDescent="0.25">
      <c r="A160">
        <v>31930</v>
      </c>
      <c r="B160" t="s">
        <v>305</v>
      </c>
      <c r="C160" s="5">
        <v>27517.276495177655</v>
      </c>
    </row>
    <row r="161" spans="1:3" x14ac:dyDescent="0.25">
      <c r="A161">
        <v>31940</v>
      </c>
      <c r="B161" t="s">
        <v>306</v>
      </c>
      <c r="C161" s="5">
        <v>27676.687396185655</v>
      </c>
    </row>
    <row r="162" spans="1:3" x14ac:dyDescent="0.25">
      <c r="A162">
        <v>31980</v>
      </c>
      <c r="B162" t="s">
        <v>307</v>
      </c>
      <c r="C162" s="5">
        <v>22368.925512929429</v>
      </c>
    </row>
    <row r="163" spans="1:3" x14ac:dyDescent="0.25">
      <c r="A163">
        <v>32020</v>
      </c>
      <c r="B163" t="s">
        <v>308</v>
      </c>
      <c r="C163" s="5">
        <v>27408.314997812366</v>
      </c>
    </row>
    <row r="164" spans="1:3" x14ac:dyDescent="0.25">
      <c r="A164">
        <v>32100</v>
      </c>
      <c r="B164" t="s">
        <v>309</v>
      </c>
      <c r="C164" s="5">
        <v>22113.710212255799</v>
      </c>
    </row>
    <row r="165" spans="1:3" x14ac:dyDescent="0.25">
      <c r="A165">
        <v>32140</v>
      </c>
      <c r="B165" t="s">
        <v>310</v>
      </c>
      <c r="C165" s="5">
        <v>28384.559159861736</v>
      </c>
    </row>
    <row r="166" spans="1:3" x14ac:dyDescent="0.25">
      <c r="A166">
        <v>32180</v>
      </c>
      <c r="B166" t="s">
        <v>311</v>
      </c>
      <c r="C166" s="5">
        <v>24340.449746901162</v>
      </c>
    </row>
    <row r="167" spans="1:3" x14ac:dyDescent="0.25">
      <c r="A167">
        <v>32260</v>
      </c>
      <c r="B167" t="s">
        <v>312</v>
      </c>
      <c r="C167" s="5">
        <v>29398.749442290005</v>
      </c>
    </row>
    <row r="168" spans="1:3" x14ac:dyDescent="0.25">
      <c r="A168">
        <v>32280</v>
      </c>
      <c r="B168" t="s">
        <v>313</v>
      </c>
      <c r="C168" s="5">
        <v>22678.590087562781</v>
      </c>
    </row>
    <row r="169" spans="1:3" x14ac:dyDescent="0.25">
      <c r="A169">
        <v>32340</v>
      </c>
      <c r="B169" t="s">
        <v>314</v>
      </c>
      <c r="C169" s="5">
        <v>16478.40703496668</v>
      </c>
    </row>
    <row r="170" spans="1:3" x14ac:dyDescent="0.25">
      <c r="A170">
        <v>32380</v>
      </c>
      <c r="B170" t="s">
        <v>315</v>
      </c>
      <c r="C170" s="5">
        <v>28282.898789244871</v>
      </c>
    </row>
    <row r="171" spans="1:3" x14ac:dyDescent="0.25">
      <c r="A171">
        <v>32460</v>
      </c>
      <c r="B171" t="s">
        <v>316</v>
      </c>
      <c r="C171" s="5">
        <v>25995.871396180737</v>
      </c>
    </row>
    <row r="172" spans="1:3" x14ac:dyDescent="0.25">
      <c r="A172">
        <v>32500</v>
      </c>
      <c r="B172" t="s">
        <v>317</v>
      </c>
      <c r="C172" s="5">
        <v>25194.635601942067</v>
      </c>
    </row>
    <row r="173" spans="1:3" x14ac:dyDescent="0.25">
      <c r="A173">
        <v>32540</v>
      </c>
      <c r="B173" t="s">
        <v>318</v>
      </c>
      <c r="C173" s="5">
        <v>27028.26487841101</v>
      </c>
    </row>
    <row r="174" spans="1:3" x14ac:dyDescent="0.25">
      <c r="A174">
        <v>32620</v>
      </c>
      <c r="B174" t="s">
        <v>319</v>
      </c>
      <c r="C174" s="5">
        <v>24492.398640156356</v>
      </c>
    </row>
    <row r="175" spans="1:3" x14ac:dyDescent="0.25">
      <c r="A175">
        <v>32660</v>
      </c>
      <c r="B175" t="s">
        <v>320</v>
      </c>
      <c r="C175" s="5">
        <v>24530.579584820927</v>
      </c>
    </row>
    <row r="176" spans="1:3" x14ac:dyDescent="0.25">
      <c r="A176">
        <v>32700</v>
      </c>
      <c r="B176" t="s">
        <v>321</v>
      </c>
      <c r="C176" s="5">
        <v>30130.810187517869</v>
      </c>
    </row>
    <row r="177" spans="1:3" x14ac:dyDescent="0.25">
      <c r="A177">
        <v>32860</v>
      </c>
      <c r="B177" t="s">
        <v>322</v>
      </c>
      <c r="C177" s="5">
        <v>22578.725983902044</v>
      </c>
    </row>
    <row r="178" spans="1:3" x14ac:dyDescent="0.25">
      <c r="A178">
        <v>32940</v>
      </c>
      <c r="B178" t="s">
        <v>323</v>
      </c>
      <c r="C178" s="5">
        <v>25552.043072124401</v>
      </c>
    </row>
    <row r="179" spans="1:3" x14ac:dyDescent="0.25">
      <c r="A179">
        <v>32980</v>
      </c>
      <c r="B179" t="s">
        <v>324</v>
      </c>
      <c r="C179" s="5">
        <v>29885.254211980453</v>
      </c>
    </row>
    <row r="180" spans="1:3" x14ac:dyDescent="0.25">
      <c r="A180">
        <v>33020</v>
      </c>
      <c r="B180" t="s">
        <v>325</v>
      </c>
      <c r="C180" s="5">
        <v>25674.090355321925</v>
      </c>
    </row>
    <row r="181" spans="1:3" x14ac:dyDescent="0.25">
      <c r="A181">
        <v>33060</v>
      </c>
      <c r="B181" t="s">
        <v>326</v>
      </c>
      <c r="C181" s="5">
        <v>22623.534300946463</v>
      </c>
    </row>
    <row r="182" spans="1:3" x14ac:dyDescent="0.25">
      <c r="A182">
        <v>33180</v>
      </c>
      <c r="B182" t="s">
        <v>327</v>
      </c>
      <c r="C182" s="5">
        <v>20459.879486173948</v>
      </c>
    </row>
    <row r="183" spans="1:3" x14ac:dyDescent="0.25">
      <c r="A183">
        <v>33500</v>
      </c>
      <c r="B183" t="s">
        <v>328</v>
      </c>
      <c r="C183" s="5">
        <v>31872.348241077358</v>
      </c>
    </row>
    <row r="184" spans="1:3" x14ac:dyDescent="0.25">
      <c r="A184">
        <v>33580</v>
      </c>
      <c r="B184" t="s">
        <v>329</v>
      </c>
      <c r="C184" s="5">
        <v>28768.078637059174</v>
      </c>
    </row>
    <row r="185" spans="1:3" x14ac:dyDescent="0.25">
      <c r="A185">
        <v>33620</v>
      </c>
      <c r="B185" t="s">
        <v>330</v>
      </c>
      <c r="C185" s="5">
        <v>25697.222884728923</v>
      </c>
    </row>
    <row r="186" spans="1:3" x14ac:dyDescent="0.25">
      <c r="A186">
        <v>34020</v>
      </c>
      <c r="B186" t="s">
        <v>331</v>
      </c>
      <c r="C186" s="5">
        <v>29869.765351728507</v>
      </c>
    </row>
    <row r="187" spans="1:3" x14ac:dyDescent="0.25">
      <c r="A187">
        <v>34260</v>
      </c>
      <c r="B187" t="s">
        <v>332</v>
      </c>
      <c r="C187" s="5">
        <v>24280.418953635482</v>
      </c>
    </row>
    <row r="188" spans="1:3" x14ac:dyDescent="0.25">
      <c r="A188">
        <v>34380</v>
      </c>
      <c r="B188" t="s">
        <v>333</v>
      </c>
      <c r="C188" s="5">
        <v>13319.612620585023</v>
      </c>
    </row>
    <row r="189" spans="1:3" x14ac:dyDescent="0.25">
      <c r="A189">
        <v>34460</v>
      </c>
      <c r="B189" t="s">
        <v>334</v>
      </c>
      <c r="C189" s="5">
        <v>26388.029039572084</v>
      </c>
    </row>
    <row r="190" spans="1:3" x14ac:dyDescent="0.25">
      <c r="A190">
        <v>34500</v>
      </c>
      <c r="B190" t="s">
        <v>335</v>
      </c>
      <c r="C190" s="5">
        <v>27260.523505329933</v>
      </c>
    </row>
    <row r="191" spans="1:3" x14ac:dyDescent="0.25">
      <c r="A191">
        <v>34540</v>
      </c>
      <c r="B191" t="s">
        <v>336</v>
      </c>
      <c r="C191" s="5">
        <v>25557.968836132059</v>
      </c>
    </row>
    <row r="192" spans="1:3" x14ac:dyDescent="0.25">
      <c r="A192">
        <v>34660</v>
      </c>
      <c r="B192" t="s">
        <v>337</v>
      </c>
      <c r="C192" s="5">
        <v>19892.544824414894</v>
      </c>
    </row>
    <row r="193" spans="1:3" x14ac:dyDescent="0.25">
      <c r="A193">
        <v>34700</v>
      </c>
      <c r="B193" t="s">
        <v>338</v>
      </c>
      <c r="C193" s="5">
        <v>30491.108502639454</v>
      </c>
    </row>
    <row r="194" spans="1:3" x14ac:dyDescent="0.25">
      <c r="A194">
        <v>34780</v>
      </c>
      <c r="B194" t="s">
        <v>339</v>
      </c>
      <c r="C194" s="5">
        <v>25596.258011292743</v>
      </c>
    </row>
    <row r="195" spans="1:3" x14ac:dyDescent="0.25">
      <c r="A195">
        <v>35020</v>
      </c>
      <c r="B195" t="s">
        <v>340</v>
      </c>
      <c r="C195" s="5">
        <v>24283.933880609089</v>
      </c>
    </row>
    <row r="196" spans="1:3" x14ac:dyDescent="0.25">
      <c r="A196">
        <v>35060</v>
      </c>
      <c r="B196" t="s">
        <v>341</v>
      </c>
      <c r="C196" s="5">
        <v>22217.733300176886</v>
      </c>
    </row>
    <row r="197" spans="1:3" x14ac:dyDescent="0.25">
      <c r="A197">
        <v>35220</v>
      </c>
      <c r="B197" t="s">
        <v>342</v>
      </c>
      <c r="C197" s="5">
        <v>27398.943255275321</v>
      </c>
    </row>
    <row r="198" spans="1:3" x14ac:dyDescent="0.25">
      <c r="A198">
        <v>35420</v>
      </c>
      <c r="B198" t="s">
        <v>343</v>
      </c>
      <c r="C198" s="5">
        <v>27664.224569606075</v>
      </c>
    </row>
    <row r="199" spans="1:3" x14ac:dyDescent="0.25">
      <c r="A199">
        <v>35460</v>
      </c>
      <c r="B199" t="s">
        <v>344</v>
      </c>
      <c r="C199" s="5">
        <v>21485.085744885309</v>
      </c>
    </row>
    <row r="200" spans="1:3" x14ac:dyDescent="0.25">
      <c r="A200">
        <v>35500</v>
      </c>
      <c r="B200" t="s">
        <v>345</v>
      </c>
      <c r="C200" s="5">
        <v>30187.675430320163</v>
      </c>
    </row>
    <row r="201" spans="1:3" x14ac:dyDescent="0.25">
      <c r="A201">
        <v>35580</v>
      </c>
      <c r="B201" t="s">
        <v>346</v>
      </c>
      <c r="C201" s="5">
        <v>28762.838891694228</v>
      </c>
    </row>
    <row r="202" spans="1:3" x14ac:dyDescent="0.25">
      <c r="A202">
        <v>35740</v>
      </c>
      <c r="B202" t="s">
        <v>347</v>
      </c>
      <c r="C202" s="5">
        <v>28180.667880137637</v>
      </c>
    </row>
    <row r="203" spans="1:3" x14ac:dyDescent="0.25">
      <c r="A203">
        <v>35820</v>
      </c>
      <c r="B203" t="s">
        <v>348</v>
      </c>
      <c r="C203" s="5">
        <v>28439.251218790774</v>
      </c>
    </row>
    <row r="204" spans="1:3" x14ac:dyDescent="0.25">
      <c r="A204">
        <v>35860</v>
      </c>
      <c r="B204" t="s">
        <v>349</v>
      </c>
      <c r="C204" s="5">
        <v>28645.980947640506</v>
      </c>
    </row>
    <row r="205" spans="1:3" x14ac:dyDescent="0.25">
      <c r="A205">
        <v>35940</v>
      </c>
      <c r="B205" t="s">
        <v>350</v>
      </c>
      <c r="C205" s="5">
        <v>27488.2867389979</v>
      </c>
    </row>
    <row r="206" spans="1:3" x14ac:dyDescent="0.25">
      <c r="A206">
        <v>36660</v>
      </c>
      <c r="B206" t="s">
        <v>351</v>
      </c>
      <c r="C206" s="5">
        <v>25660.388090808781</v>
      </c>
    </row>
    <row r="207" spans="1:3" x14ac:dyDescent="0.25">
      <c r="A207">
        <v>36820</v>
      </c>
      <c r="B207" t="s">
        <v>352</v>
      </c>
      <c r="C207" s="5">
        <v>29790.275987218123</v>
      </c>
    </row>
    <row r="208" spans="1:3" x14ac:dyDescent="0.25">
      <c r="A208">
        <v>36840</v>
      </c>
      <c r="B208" t="s">
        <v>353</v>
      </c>
      <c r="C208" s="5">
        <v>30682.540212029129</v>
      </c>
    </row>
    <row r="209" spans="1:3" x14ac:dyDescent="0.25">
      <c r="A209">
        <v>36860</v>
      </c>
      <c r="B209" t="s">
        <v>354</v>
      </c>
      <c r="C209" s="5">
        <v>29641.647598622258</v>
      </c>
    </row>
    <row r="210" spans="1:3" x14ac:dyDescent="0.25">
      <c r="A210">
        <v>36900</v>
      </c>
      <c r="B210" t="s">
        <v>355</v>
      </c>
      <c r="C210" s="5">
        <v>26878.297309315254</v>
      </c>
    </row>
    <row r="211" spans="1:3" x14ac:dyDescent="0.25">
      <c r="A211">
        <v>36940</v>
      </c>
      <c r="B211" t="s">
        <v>356</v>
      </c>
      <c r="C211" s="5">
        <v>33570.871278088249</v>
      </c>
    </row>
    <row r="212" spans="1:3" x14ac:dyDescent="0.25">
      <c r="A212">
        <v>37020</v>
      </c>
      <c r="B212" t="s">
        <v>357</v>
      </c>
      <c r="C212" s="5">
        <v>27989.093917536509</v>
      </c>
    </row>
    <row r="213" spans="1:3" x14ac:dyDescent="0.25">
      <c r="A213">
        <v>37060</v>
      </c>
      <c r="B213" t="s">
        <v>358</v>
      </c>
      <c r="C213" s="5">
        <v>21278.722903859816</v>
      </c>
    </row>
    <row r="214" spans="1:3" x14ac:dyDescent="0.25">
      <c r="A214">
        <v>37120</v>
      </c>
      <c r="B214" t="s">
        <v>359</v>
      </c>
      <c r="C214" s="5">
        <v>27350.060045148031</v>
      </c>
    </row>
    <row r="215" spans="1:3" x14ac:dyDescent="0.25">
      <c r="A215">
        <v>37140</v>
      </c>
      <c r="B215" t="s">
        <v>360</v>
      </c>
      <c r="C215" s="5">
        <v>27699.177922852101</v>
      </c>
    </row>
    <row r="216" spans="1:3" x14ac:dyDescent="0.25">
      <c r="A216">
        <v>37500</v>
      </c>
      <c r="B216" t="s">
        <v>361</v>
      </c>
      <c r="C216" s="5">
        <v>27111.786709219705</v>
      </c>
    </row>
    <row r="217" spans="1:3" x14ac:dyDescent="0.25">
      <c r="A217">
        <v>37540</v>
      </c>
      <c r="B217" t="s">
        <v>362</v>
      </c>
      <c r="C217" s="5">
        <v>25374.765583300119</v>
      </c>
    </row>
    <row r="218" spans="1:3" x14ac:dyDescent="0.25">
      <c r="A218">
        <v>37660</v>
      </c>
      <c r="B218" t="s">
        <v>363</v>
      </c>
      <c r="C218" s="5">
        <v>26376.862916427759</v>
      </c>
    </row>
    <row r="219" spans="1:3" x14ac:dyDescent="0.25">
      <c r="A219">
        <v>37800</v>
      </c>
      <c r="B219" t="s">
        <v>364</v>
      </c>
      <c r="C219" s="5">
        <v>30261.086657494187</v>
      </c>
    </row>
    <row r="220" spans="1:3" x14ac:dyDescent="0.25">
      <c r="A220">
        <v>37940</v>
      </c>
      <c r="B220" t="s">
        <v>365</v>
      </c>
      <c r="C220" s="5">
        <v>26875.606094210794</v>
      </c>
    </row>
    <row r="221" spans="1:3" x14ac:dyDescent="0.25">
      <c r="A221">
        <v>38100</v>
      </c>
      <c r="B221" t="s">
        <v>366</v>
      </c>
      <c r="C221" s="5">
        <v>28776.959009724364</v>
      </c>
    </row>
    <row r="222" spans="1:3" x14ac:dyDescent="0.25">
      <c r="A222">
        <v>38180</v>
      </c>
      <c r="B222" t="s">
        <v>367</v>
      </c>
      <c r="C222" s="5">
        <v>35157.31245175872</v>
      </c>
    </row>
    <row r="223" spans="1:3" x14ac:dyDescent="0.25">
      <c r="A223">
        <v>38260</v>
      </c>
      <c r="B223" t="s">
        <v>368</v>
      </c>
      <c r="C223" s="5">
        <v>21933.253114698571</v>
      </c>
    </row>
    <row r="224" spans="1:3" x14ac:dyDescent="0.25">
      <c r="A224">
        <v>38420</v>
      </c>
      <c r="B224" t="s">
        <v>369</v>
      </c>
      <c r="C224" s="5">
        <v>23041.95852246731</v>
      </c>
    </row>
    <row r="225" spans="1:3" x14ac:dyDescent="0.25">
      <c r="A225">
        <v>38500</v>
      </c>
      <c r="B225" t="s">
        <v>370</v>
      </c>
      <c r="C225" s="5">
        <v>29633.842141192777</v>
      </c>
    </row>
    <row r="226" spans="1:3" x14ac:dyDescent="0.25">
      <c r="A226">
        <v>38580</v>
      </c>
      <c r="B226" t="s">
        <v>371</v>
      </c>
      <c r="C226" s="5">
        <v>26950.476779525179</v>
      </c>
    </row>
    <row r="227" spans="1:3" x14ac:dyDescent="0.25">
      <c r="A227">
        <v>38620</v>
      </c>
      <c r="B227" t="s">
        <v>372</v>
      </c>
      <c r="C227" s="5">
        <v>25618.000006514685</v>
      </c>
    </row>
    <row r="228" spans="1:3" x14ac:dyDescent="0.25">
      <c r="A228">
        <v>38700</v>
      </c>
      <c r="B228" t="s">
        <v>373</v>
      </c>
      <c r="C228" s="5">
        <v>31219.404603787418</v>
      </c>
    </row>
    <row r="229" spans="1:3" x14ac:dyDescent="0.25">
      <c r="A229">
        <v>38740</v>
      </c>
      <c r="B229" t="s">
        <v>374</v>
      </c>
      <c r="C229" s="5">
        <v>24266.023347939521</v>
      </c>
    </row>
    <row r="230" spans="1:3" x14ac:dyDescent="0.25">
      <c r="A230">
        <v>38840</v>
      </c>
      <c r="B230" t="s">
        <v>375</v>
      </c>
      <c r="C230" s="5">
        <v>30762.129893780726</v>
      </c>
    </row>
    <row r="231" spans="1:3" x14ac:dyDescent="0.25">
      <c r="A231">
        <v>39020</v>
      </c>
      <c r="B231" t="s">
        <v>376</v>
      </c>
      <c r="C231" s="5">
        <v>27408.314997812366</v>
      </c>
    </row>
    <row r="232" spans="1:3" x14ac:dyDescent="0.25">
      <c r="A232">
        <v>39500</v>
      </c>
      <c r="B232" t="s">
        <v>377</v>
      </c>
      <c r="C232" s="5">
        <v>30159.239827042493</v>
      </c>
    </row>
    <row r="233" spans="1:3" x14ac:dyDescent="0.25">
      <c r="A233">
        <v>39860</v>
      </c>
      <c r="B233" t="s">
        <v>378</v>
      </c>
      <c r="C233" s="5">
        <v>32682.39888229706</v>
      </c>
    </row>
    <row r="234" spans="1:3" x14ac:dyDescent="0.25">
      <c r="A234">
        <v>39980</v>
      </c>
      <c r="B234" t="s">
        <v>379</v>
      </c>
      <c r="C234" s="5">
        <v>25724.264339868841</v>
      </c>
    </row>
    <row r="235" spans="1:3" x14ac:dyDescent="0.25">
      <c r="A235">
        <v>40080</v>
      </c>
      <c r="B235" t="s">
        <v>380</v>
      </c>
      <c r="C235" s="5">
        <v>22537.120607386492</v>
      </c>
    </row>
    <row r="236" spans="1:3" x14ac:dyDescent="0.25">
      <c r="A236">
        <v>40300</v>
      </c>
      <c r="B236" t="s">
        <v>381</v>
      </c>
      <c r="C236" s="5">
        <v>32105.706353997361</v>
      </c>
    </row>
    <row r="237" spans="1:3" x14ac:dyDescent="0.25">
      <c r="A237">
        <v>40620</v>
      </c>
      <c r="B237" t="s">
        <v>382</v>
      </c>
      <c r="C237" s="5">
        <v>23935.127601204651</v>
      </c>
    </row>
    <row r="238" spans="1:3" x14ac:dyDescent="0.25">
      <c r="A238">
        <v>40780</v>
      </c>
      <c r="B238" t="s">
        <v>383</v>
      </c>
      <c r="C238" s="5">
        <v>23233.186895518647</v>
      </c>
    </row>
    <row r="239" spans="1:3" x14ac:dyDescent="0.25">
      <c r="A239">
        <v>40820</v>
      </c>
      <c r="B239" t="s">
        <v>384</v>
      </c>
      <c r="C239" s="5">
        <v>17641.70672057262</v>
      </c>
    </row>
    <row r="240" spans="1:3" x14ac:dyDescent="0.25">
      <c r="A240">
        <v>41400</v>
      </c>
      <c r="B240" t="s">
        <v>385</v>
      </c>
      <c r="C240" s="5">
        <v>26035.799989715626</v>
      </c>
    </row>
    <row r="241" spans="1:3" x14ac:dyDescent="0.25">
      <c r="A241">
        <v>41460</v>
      </c>
      <c r="B241" t="s">
        <v>386</v>
      </c>
      <c r="C241" s="5">
        <v>28582.790694284835</v>
      </c>
    </row>
    <row r="242" spans="1:3" x14ac:dyDescent="0.25">
      <c r="A242">
        <v>41780</v>
      </c>
      <c r="B242" t="s">
        <v>387</v>
      </c>
      <c r="C242" s="5">
        <v>28165.047598780489</v>
      </c>
    </row>
    <row r="243" spans="1:3" x14ac:dyDescent="0.25">
      <c r="A243">
        <v>42300</v>
      </c>
      <c r="B243" t="s">
        <v>388</v>
      </c>
      <c r="C243" s="5">
        <v>20131.242660879816</v>
      </c>
    </row>
    <row r="244" spans="1:3" x14ac:dyDescent="0.25">
      <c r="A244">
        <v>42420</v>
      </c>
      <c r="B244" t="s">
        <v>389</v>
      </c>
      <c r="C244" s="5">
        <v>25866.199518200439</v>
      </c>
    </row>
    <row r="245" spans="1:3" x14ac:dyDescent="0.25">
      <c r="A245">
        <v>42460</v>
      </c>
      <c r="B245" t="s">
        <v>390</v>
      </c>
      <c r="C245" s="5">
        <v>26261.090004891779</v>
      </c>
    </row>
    <row r="246" spans="1:3" x14ac:dyDescent="0.25">
      <c r="A246">
        <v>42620</v>
      </c>
      <c r="B246" t="s">
        <v>391</v>
      </c>
      <c r="C246" s="5">
        <v>26126.215998154148</v>
      </c>
    </row>
    <row r="247" spans="1:3" x14ac:dyDescent="0.25">
      <c r="A247">
        <v>42740</v>
      </c>
      <c r="B247" t="s">
        <v>392</v>
      </c>
      <c r="C247" s="5">
        <v>22971.607463295837</v>
      </c>
    </row>
    <row r="248" spans="1:3" x14ac:dyDescent="0.25">
      <c r="A248">
        <v>42820</v>
      </c>
      <c r="B248" t="s">
        <v>393</v>
      </c>
      <c r="C248" s="5">
        <v>22431.132874672348</v>
      </c>
    </row>
    <row r="249" spans="1:3" x14ac:dyDescent="0.25">
      <c r="A249">
        <v>42940</v>
      </c>
      <c r="B249" t="s">
        <v>394</v>
      </c>
      <c r="C249" s="5">
        <v>23608.098095400746</v>
      </c>
    </row>
    <row r="250" spans="1:3" x14ac:dyDescent="0.25">
      <c r="A250">
        <v>42980</v>
      </c>
      <c r="B250" t="s">
        <v>395</v>
      </c>
      <c r="C250" s="5">
        <v>30336.609186050857</v>
      </c>
    </row>
    <row r="251" spans="1:3" x14ac:dyDescent="0.25">
      <c r="A251">
        <v>43020</v>
      </c>
      <c r="B251" t="s">
        <v>396</v>
      </c>
      <c r="C251" s="5">
        <v>26880.033118038285</v>
      </c>
    </row>
    <row r="252" spans="1:3" x14ac:dyDescent="0.25">
      <c r="A252">
        <v>43060</v>
      </c>
      <c r="B252" t="s">
        <v>397</v>
      </c>
      <c r="C252" s="5">
        <v>25447.028862269373</v>
      </c>
    </row>
    <row r="253" spans="1:3" x14ac:dyDescent="0.25">
      <c r="A253">
        <v>43180</v>
      </c>
      <c r="B253" t="s">
        <v>398</v>
      </c>
      <c r="C253" s="5">
        <v>25462.095169349686</v>
      </c>
    </row>
    <row r="254" spans="1:3" x14ac:dyDescent="0.25">
      <c r="A254">
        <v>43380</v>
      </c>
      <c r="B254" t="s">
        <v>399</v>
      </c>
      <c r="C254" s="5">
        <v>31977.700359800856</v>
      </c>
    </row>
    <row r="255" spans="1:3" x14ac:dyDescent="0.25">
      <c r="A255">
        <v>43460</v>
      </c>
      <c r="B255" t="s">
        <v>400</v>
      </c>
      <c r="C255" s="5">
        <v>26001.968815612399</v>
      </c>
    </row>
    <row r="256" spans="1:3" x14ac:dyDescent="0.25">
      <c r="A256">
        <v>43700</v>
      </c>
      <c r="B256" t="s">
        <v>401</v>
      </c>
      <c r="C256" s="5">
        <v>23379.164684313091</v>
      </c>
    </row>
    <row r="257" spans="1:3" x14ac:dyDescent="0.25">
      <c r="A257">
        <v>43940</v>
      </c>
      <c r="B257" t="s">
        <v>402</v>
      </c>
      <c r="C257" s="5">
        <v>25672.119753027771</v>
      </c>
    </row>
    <row r="258" spans="1:3" x14ac:dyDescent="0.25">
      <c r="A258">
        <v>43980</v>
      </c>
      <c r="B258" t="s">
        <v>403</v>
      </c>
      <c r="C258" s="5">
        <v>29471.181853101709</v>
      </c>
    </row>
    <row r="259" spans="1:3" x14ac:dyDescent="0.25">
      <c r="A259">
        <v>44020</v>
      </c>
      <c r="B259" t="s">
        <v>404</v>
      </c>
      <c r="C259" s="5">
        <v>30533.19760621923</v>
      </c>
    </row>
    <row r="260" spans="1:3" x14ac:dyDescent="0.25">
      <c r="A260">
        <v>44260</v>
      </c>
      <c r="B260" t="s">
        <v>405</v>
      </c>
      <c r="C260" s="5">
        <v>17172.983918664428</v>
      </c>
    </row>
    <row r="261" spans="1:3" x14ac:dyDescent="0.25">
      <c r="A261">
        <v>44580</v>
      </c>
      <c r="B261" t="s">
        <v>406</v>
      </c>
      <c r="C261" s="5">
        <v>28053.898465495313</v>
      </c>
    </row>
    <row r="262" spans="1:3" x14ac:dyDescent="0.25">
      <c r="A262">
        <v>44620</v>
      </c>
      <c r="B262" t="s">
        <v>407</v>
      </c>
      <c r="C262" s="5">
        <v>24361.206189589644</v>
      </c>
    </row>
    <row r="263" spans="1:3" x14ac:dyDescent="0.25">
      <c r="A263">
        <v>44660</v>
      </c>
      <c r="B263" t="s">
        <v>408</v>
      </c>
      <c r="C263" s="5">
        <v>19917.644168324088</v>
      </c>
    </row>
    <row r="264" spans="1:3" x14ac:dyDescent="0.25">
      <c r="A264">
        <v>44740</v>
      </c>
      <c r="B264" t="s">
        <v>409</v>
      </c>
      <c r="C264" s="5">
        <v>25573.535098342298</v>
      </c>
    </row>
    <row r="265" spans="1:3" x14ac:dyDescent="0.25">
      <c r="A265">
        <v>44780</v>
      </c>
      <c r="B265" t="s">
        <v>410</v>
      </c>
      <c r="C265" s="5">
        <v>26308.327368088143</v>
      </c>
    </row>
    <row r="266" spans="1:3" x14ac:dyDescent="0.25">
      <c r="A266">
        <v>45140</v>
      </c>
      <c r="B266" t="s">
        <v>411</v>
      </c>
      <c r="C266" s="5">
        <v>23165.107636474972</v>
      </c>
    </row>
    <row r="267" spans="1:3" x14ac:dyDescent="0.25">
      <c r="A267">
        <v>45180</v>
      </c>
      <c r="B267" t="s">
        <v>412</v>
      </c>
      <c r="C267" s="5">
        <v>26027.002695101844</v>
      </c>
    </row>
    <row r="268" spans="1:3" x14ac:dyDescent="0.25">
      <c r="A268">
        <v>45380</v>
      </c>
      <c r="B268" t="s">
        <v>413</v>
      </c>
      <c r="C268" s="5">
        <v>28703.386783011054</v>
      </c>
    </row>
    <row r="269" spans="1:3" x14ac:dyDescent="0.25">
      <c r="A269">
        <v>45660</v>
      </c>
      <c r="B269" t="s">
        <v>414</v>
      </c>
      <c r="C269" s="5">
        <v>26818.523406569046</v>
      </c>
    </row>
    <row r="270" spans="1:3" x14ac:dyDescent="0.25">
      <c r="A270">
        <v>45900</v>
      </c>
      <c r="B270" t="s">
        <v>415</v>
      </c>
      <c r="C270" s="5">
        <v>25574.512673077101</v>
      </c>
    </row>
    <row r="271" spans="1:3" x14ac:dyDescent="0.25">
      <c r="A271">
        <v>45980</v>
      </c>
      <c r="B271" t="s">
        <v>416</v>
      </c>
      <c r="C271" s="5">
        <v>22549.72336201086</v>
      </c>
    </row>
    <row r="272" spans="1:3" x14ac:dyDescent="0.25">
      <c r="A272">
        <v>46100</v>
      </c>
      <c r="B272" t="s">
        <v>417</v>
      </c>
      <c r="C272" s="5">
        <v>26555.220677487421</v>
      </c>
    </row>
    <row r="273" spans="1:3" x14ac:dyDescent="0.25">
      <c r="A273">
        <v>46180</v>
      </c>
      <c r="B273" t="s">
        <v>418</v>
      </c>
      <c r="C273" s="5">
        <v>27249.313468941113</v>
      </c>
    </row>
    <row r="274" spans="1:3" x14ac:dyDescent="0.25">
      <c r="A274">
        <v>46460</v>
      </c>
      <c r="B274" t="s">
        <v>419</v>
      </c>
      <c r="C274" s="5">
        <v>24055.984982551963</v>
      </c>
    </row>
    <row r="275" spans="1:3" x14ac:dyDescent="0.25">
      <c r="A275">
        <v>46500</v>
      </c>
      <c r="B275" t="s">
        <v>420</v>
      </c>
      <c r="C275" s="5">
        <v>29984.404710751402</v>
      </c>
    </row>
    <row r="276" spans="1:3" x14ac:dyDescent="0.25">
      <c r="A276">
        <v>46740</v>
      </c>
      <c r="B276" t="s">
        <v>421</v>
      </c>
      <c r="C276" s="5">
        <v>27684.175852953926</v>
      </c>
    </row>
    <row r="277" spans="1:3" x14ac:dyDescent="0.25">
      <c r="A277">
        <v>46780</v>
      </c>
      <c r="B277" t="s">
        <v>422</v>
      </c>
      <c r="C277" s="5">
        <v>30023.390934579351</v>
      </c>
    </row>
    <row r="278" spans="1:3" x14ac:dyDescent="0.25">
      <c r="A278">
        <v>46820</v>
      </c>
      <c r="B278" t="s">
        <v>423</v>
      </c>
      <c r="C278" s="5">
        <v>11683.714132069328</v>
      </c>
    </row>
    <row r="279" spans="1:3" x14ac:dyDescent="0.25">
      <c r="A279">
        <v>46980</v>
      </c>
      <c r="B279" t="s">
        <v>424</v>
      </c>
      <c r="C279" s="5">
        <v>27068.448411604237</v>
      </c>
    </row>
    <row r="280" spans="1:3" x14ac:dyDescent="0.25">
      <c r="A280">
        <v>47180</v>
      </c>
      <c r="B280" t="s">
        <v>425</v>
      </c>
      <c r="C280" s="5">
        <v>26011.352153938522</v>
      </c>
    </row>
    <row r="281" spans="1:3" x14ac:dyDescent="0.25">
      <c r="A281">
        <v>47340</v>
      </c>
      <c r="B281" t="s">
        <v>426</v>
      </c>
      <c r="C281" s="5">
        <v>26997.219682115316</v>
      </c>
    </row>
    <row r="282" spans="1:3" x14ac:dyDescent="0.25">
      <c r="A282">
        <v>47420</v>
      </c>
      <c r="B282" t="s">
        <v>427</v>
      </c>
      <c r="C282" s="5">
        <v>29522.308199450235</v>
      </c>
    </row>
    <row r="283" spans="1:3" x14ac:dyDescent="0.25">
      <c r="A283">
        <v>47540</v>
      </c>
      <c r="B283" t="s">
        <v>428</v>
      </c>
      <c r="C283" s="5">
        <v>31846.746633609542</v>
      </c>
    </row>
    <row r="284" spans="1:3" x14ac:dyDescent="0.25">
      <c r="A284">
        <v>47660</v>
      </c>
      <c r="B284" t="s">
        <v>429</v>
      </c>
      <c r="C284" s="5">
        <v>22982.670846925266</v>
      </c>
    </row>
    <row r="285" spans="1:3" x14ac:dyDescent="0.25">
      <c r="A285">
        <v>47700</v>
      </c>
      <c r="B285" t="s">
        <v>430</v>
      </c>
      <c r="C285" s="5">
        <v>30643.633653875379</v>
      </c>
    </row>
    <row r="286" spans="1:3" x14ac:dyDescent="0.25">
      <c r="A286">
        <v>47780</v>
      </c>
      <c r="B286" t="s">
        <v>431</v>
      </c>
      <c r="C286" s="5">
        <v>27902.343762585009</v>
      </c>
    </row>
    <row r="287" spans="1:3" x14ac:dyDescent="0.25">
      <c r="A287">
        <v>47920</v>
      </c>
      <c r="B287" t="s">
        <v>432</v>
      </c>
      <c r="C287" s="5">
        <v>29122.709199477264</v>
      </c>
    </row>
    <row r="288" spans="1:3" x14ac:dyDescent="0.25">
      <c r="A288">
        <v>47980</v>
      </c>
      <c r="B288" t="s">
        <v>433</v>
      </c>
      <c r="C288" s="5">
        <v>30007.063153250321</v>
      </c>
    </row>
    <row r="289" spans="1:3" x14ac:dyDescent="0.25">
      <c r="A289">
        <v>48020</v>
      </c>
      <c r="B289" t="s">
        <v>434</v>
      </c>
      <c r="C289" s="5">
        <v>29880.428873037061</v>
      </c>
    </row>
    <row r="290" spans="1:3" x14ac:dyDescent="0.25">
      <c r="A290">
        <v>48220</v>
      </c>
      <c r="B290" t="s">
        <v>435</v>
      </c>
      <c r="C290" s="5">
        <v>25567.598108500173</v>
      </c>
    </row>
    <row r="291" spans="1:3" x14ac:dyDescent="0.25">
      <c r="A291">
        <v>48460</v>
      </c>
      <c r="B291" t="s">
        <v>436</v>
      </c>
      <c r="C291" s="5">
        <v>23196.898184477021</v>
      </c>
    </row>
    <row r="292" spans="1:3" x14ac:dyDescent="0.25">
      <c r="A292">
        <v>48500</v>
      </c>
      <c r="B292" t="s">
        <v>437</v>
      </c>
      <c r="C292" s="5">
        <v>24827.561006294756</v>
      </c>
    </row>
    <row r="293" spans="1:3" x14ac:dyDescent="0.25">
      <c r="A293">
        <v>48580</v>
      </c>
      <c r="B293" t="s">
        <v>438</v>
      </c>
      <c r="C293" s="5">
        <v>26104.118615941461</v>
      </c>
    </row>
    <row r="294" spans="1:3" x14ac:dyDescent="0.25">
      <c r="A294">
        <v>48780</v>
      </c>
      <c r="B294" t="s">
        <v>439</v>
      </c>
      <c r="C294" s="5">
        <v>42190.645812038383</v>
      </c>
    </row>
    <row r="295" spans="1:3" x14ac:dyDescent="0.25">
      <c r="A295">
        <v>48820</v>
      </c>
      <c r="B295" t="s">
        <v>440</v>
      </c>
      <c r="C295" s="5">
        <v>27970.391350906673</v>
      </c>
    </row>
    <row r="296" spans="1:3" x14ac:dyDescent="0.25">
      <c r="A296">
        <v>48940</v>
      </c>
      <c r="B296" t="s">
        <v>441</v>
      </c>
      <c r="C296" s="5">
        <v>28516.923259996838</v>
      </c>
    </row>
    <row r="297" spans="1:3" x14ac:dyDescent="0.25">
      <c r="A297">
        <v>49100</v>
      </c>
      <c r="B297" t="s">
        <v>442</v>
      </c>
      <c r="C297" s="5">
        <v>23408.725764218943</v>
      </c>
    </row>
    <row r="298" spans="1:3" x14ac:dyDescent="0.25">
      <c r="A298">
        <v>49220</v>
      </c>
      <c r="B298" t="s">
        <v>443</v>
      </c>
      <c r="C298" s="5">
        <v>29308.143674351224</v>
      </c>
    </row>
    <row r="299" spans="1:3" x14ac:dyDescent="0.25">
      <c r="A299">
        <v>49260</v>
      </c>
      <c r="B299" t="s">
        <v>444</v>
      </c>
      <c r="C299" s="5">
        <v>30394.321047772515</v>
      </c>
    </row>
    <row r="300" spans="1:3" x14ac:dyDescent="0.25">
      <c r="A300">
        <v>49300</v>
      </c>
      <c r="B300" t="s">
        <v>445</v>
      </c>
      <c r="C300" s="5">
        <v>27920.134141399787</v>
      </c>
    </row>
    <row r="301" spans="1:3" x14ac:dyDescent="0.25">
      <c r="A301">
        <v>49380</v>
      </c>
      <c r="B301" t="s">
        <v>446</v>
      </c>
      <c r="C301" s="5">
        <v>27778.341640899409</v>
      </c>
    </row>
    <row r="302" spans="1:3" x14ac:dyDescent="0.25">
      <c r="A302">
        <v>49460</v>
      </c>
      <c r="B302" t="s">
        <v>447</v>
      </c>
      <c r="C302" s="5">
        <v>26200.966822186161</v>
      </c>
    </row>
    <row r="303" spans="1:3" x14ac:dyDescent="0.25">
      <c r="A303">
        <v>49780</v>
      </c>
      <c r="B303" t="s">
        <v>448</v>
      </c>
      <c r="C303" s="5">
        <v>26928.484550699159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6" sqref="C6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0</v>
      </c>
      <c r="B1" t="s">
        <v>1</v>
      </c>
      <c r="C1" t="s">
        <v>488</v>
      </c>
    </row>
    <row r="2" spans="1:3" x14ac:dyDescent="0.25">
      <c r="A2">
        <v>1</v>
      </c>
      <c r="B2" t="s">
        <v>450</v>
      </c>
      <c r="C2" s="5">
        <v>25780.540725763549</v>
      </c>
    </row>
    <row r="3" spans="1:3" x14ac:dyDescent="0.25">
      <c r="A3">
        <v>5</v>
      </c>
      <c r="B3" t="s">
        <v>451</v>
      </c>
      <c r="C3" s="5">
        <v>24260.202118536705</v>
      </c>
    </row>
    <row r="4" spans="1:3" x14ac:dyDescent="0.25">
      <c r="A4">
        <v>17</v>
      </c>
      <c r="B4" t="s">
        <v>452</v>
      </c>
      <c r="C4" s="5">
        <v>27678.194454132361</v>
      </c>
    </row>
    <row r="5" spans="1:3" x14ac:dyDescent="0.25">
      <c r="A5">
        <v>18</v>
      </c>
      <c r="B5" t="s">
        <v>453</v>
      </c>
      <c r="C5" s="5">
        <v>27911.315256774684</v>
      </c>
    </row>
    <row r="6" spans="1:3" x14ac:dyDescent="0.25">
      <c r="A6">
        <v>19</v>
      </c>
      <c r="B6" t="s">
        <v>454</v>
      </c>
      <c r="C6" s="5">
        <v>28385.674507288502</v>
      </c>
    </row>
    <row r="7" spans="1:3" x14ac:dyDescent="0.25">
      <c r="A7">
        <v>20</v>
      </c>
      <c r="B7" t="s">
        <v>455</v>
      </c>
      <c r="C7" s="5">
        <v>26792.645075187142</v>
      </c>
    </row>
    <row r="8" spans="1:3" x14ac:dyDescent="0.25">
      <c r="A8">
        <v>21</v>
      </c>
      <c r="B8" t="s">
        <v>456</v>
      </c>
      <c r="C8" s="5">
        <v>24883.099199958589</v>
      </c>
    </row>
    <row r="9" spans="1:3" x14ac:dyDescent="0.25">
      <c r="A9">
        <v>22</v>
      </c>
      <c r="B9" t="s">
        <v>457</v>
      </c>
      <c r="C9" s="5">
        <v>24308.242122731823</v>
      </c>
    </row>
    <row r="10" spans="1:3" x14ac:dyDescent="0.25">
      <c r="A10">
        <v>26</v>
      </c>
      <c r="B10" t="s">
        <v>458</v>
      </c>
      <c r="C10" s="5">
        <v>22744.362629188363</v>
      </c>
    </row>
    <row r="11" spans="1:3" x14ac:dyDescent="0.25">
      <c r="A11">
        <v>27</v>
      </c>
      <c r="B11" t="s">
        <v>459</v>
      </c>
      <c r="C11" s="5">
        <v>28128.492879852049</v>
      </c>
    </row>
    <row r="12" spans="1:3" x14ac:dyDescent="0.25">
      <c r="A12">
        <v>28</v>
      </c>
      <c r="B12" t="s">
        <v>460</v>
      </c>
      <c r="C12" s="5">
        <v>24524.075571102363</v>
      </c>
    </row>
    <row r="13" spans="1:3" x14ac:dyDescent="0.25">
      <c r="A13">
        <v>29</v>
      </c>
      <c r="B13" t="s">
        <v>461</v>
      </c>
      <c r="C13" s="5">
        <v>23735.986695874853</v>
      </c>
    </row>
    <row r="14" spans="1:3" x14ac:dyDescent="0.25">
      <c r="A14">
        <v>31</v>
      </c>
      <c r="B14" t="s">
        <v>462</v>
      </c>
      <c r="C14" s="5">
        <v>27529.785103755978</v>
      </c>
    </row>
    <row r="15" spans="1:3" x14ac:dyDescent="0.25">
      <c r="A15">
        <v>38</v>
      </c>
      <c r="B15" t="s">
        <v>463</v>
      </c>
      <c r="C15" s="5">
        <v>29161.641143842873</v>
      </c>
    </row>
    <row r="16" spans="1:3" x14ac:dyDescent="0.25">
      <c r="A16">
        <v>39</v>
      </c>
      <c r="B16" t="s">
        <v>464</v>
      </c>
      <c r="C16" s="5">
        <v>26790.53329715411</v>
      </c>
    </row>
    <row r="17" spans="1:3" x14ac:dyDescent="0.25">
      <c r="A17">
        <v>40</v>
      </c>
      <c r="B17" t="s">
        <v>465</v>
      </c>
      <c r="C17" s="5">
        <v>25695.085262301589</v>
      </c>
    </row>
    <row r="18" spans="1:3" x14ac:dyDescent="0.25">
      <c r="A18">
        <v>46</v>
      </c>
      <c r="B18" t="s">
        <v>466</v>
      </c>
      <c r="C18" s="5">
        <v>26542.513887684287</v>
      </c>
    </row>
    <row r="19" spans="1:3" x14ac:dyDescent="0.25">
      <c r="A19">
        <v>47</v>
      </c>
      <c r="B19" t="s">
        <v>467</v>
      </c>
      <c r="C19" s="5">
        <v>25094.708634934253</v>
      </c>
    </row>
    <row r="20" spans="1:3" x14ac:dyDescent="0.25">
      <c r="A20">
        <v>55</v>
      </c>
      <c r="B20" t="s">
        <v>468</v>
      </c>
      <c r="C20" s="5">
        <v>27021.898082973894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P31" sqref="P31"/>
    </sheetView>
  </sheetViews>
  <sheetFormatPr defaultRowHeight="15" x14ac:dyDescent="0.25"/>
  <cols>
    <col min="2" max="2" width="14.28515625" bestFit="1" customWidth="1"/>
  </cols>
  <sheetData>
    <row r="1" spans="1:7" x14ac:dyDescent="0.25">
      <c r="A1" t="s">
        <v>0</v>
      </c>
      <c r="B1" t="s">
        <v>1</v>
      </c>
      <c r="C1">
        <v>2001</v>
      </c>
      <c r="D1">
        <v>2010</v>
      </c>
      <c r="E1">
        <v>2016</v>
      </c>
      <c r="F1" s="6" t="s">
        <v>477</v>
      </c>
      <c r="G1" s="6" t="s">
        <v>478</v>
      </c>
    </row>
    <row r="2" spans="1:7" x14ac:dyDescent="0.25">
      <c r="A2">
        <v>1</v>
      </c>
      <c r="B2" t="s">
        <v>490</v>
      </c>
      <c r="C2" s="3">
        <v>0.15664397736603355</v>
      </c>
      <c r="D2" s="3">
        <v>0.18921586273098151</v>
      </c>
      <c r="E2" s="3">
        <v>0.17172242955863884</v>
      </c>
      <c r="F2" s="3">
        <v>-1.7493433172342671E-2</v>
      </c>
      <c r="G2" s="3">
        <v>1.5078452192605285E-2</v>
      </c>
    </row>
    <row r="3" spans="1:7" x14ac:dyDescent="0.25">
      <c r="A3">
        <v>5</v>
      </c>
      <c r="B3" t="s">
        <v>491</v>
      </c>
      <c r="C3" s="3">
        <v>0.15881662949368311</v>
      </c>
      <c r="D3" s="3">
        <v>0.18653166118855435</v>
      </c>
      <c r="E3" s="3">
        <v>0.17159280534786331</v>
      </c>
      <c r="F3" s="3">
        <v>-1.4938855840691045E-2</v>
      </c>
      <c r="G3" s="3">
        <v>1.27761758541802E-2</v>
      </c>
    </row>
    <row r="4" spans="1:7" x14ac:dyDescent="0.25">
      <c r="A4">
        <v>17</v>
      </c>
      <c r="B4" t="s">
        <v>492</v>
      </c>
      <c r="C4" s="3">
        <v>0.10125135699112822</v>
      </c>
      <c r="D4" s="3">
        <v>0.13809003182212012</v>
      </c>
      <c r="E4" s="3">
        <v>0.12965672890422789</v>
      </c>
      <c r="F4" s="3">
        <v>-8.4333029178922381E-3</v>
      </c>
      <c r="G4" s="3">
        <v>2.8405371913099664E-2</v>
      </c>
    </row>
    <row r="5" spans="1:7" x14ac:dyDescent="0.25">
      <c r="A5">
        <v>18</v>
      </c>
      <c r="B5" t="s">
        <v>493</v>
      </c>
      <c r="C5" s="3">
        <v>9.0190137706401607E-2</v>
      </c>
      <c r="D5" s="3">
        <v>0.1525797344222119</v>
      </c>
      <c r="E5" s="3">
        <v>0.13977752632541932</v>
      </c>
      <c r="F5" s="3">
        <v>-1.2802208096792583E-2</v>
      </c>
      <c r="G5" s="3">
        <v>4.9587388619017708E-2</v>
      </c>
    </row>
    <row r="6" spans="1:7" x14ac:dyDescent="0.25">
      <c r="A6">
        <v>19</v>
      </c>
      <c r="B6" t="s">
        <v>494</v>
      </c>
      <c r="C6" s="3">
        <v>8.2299484867930095E-2</v>
      </c>
      <c r="D6" s="3">
        <v>0.12506431762977585</v>
      </c>
      <c r="E6" s="3">
        <v>0.11692418232346025</v>
      </c>
      <c r="F6" s="3">
        <v>-8.1401353063156046E-3</v>
      </c>
      <c r="G6" s="3">
        <v>3.4624697455530151E-2</v>
      </c>
    </row>
    <row r="7" spans="1:7" x14ac:dyDescent="0.25">
      <c r="A7">
        <v>20</v>
      </c>
      <c r="B7" t="s">
        <v>495</v>
      </c>
      <c r="C7" s="3">
        <v>9.5457248983371629E-2</v>
      </c>
      <c r="D7" s="3">
        <v>0.13500132235192722</v>
      </c>
      <c r="E7" s="3">
        <v>0.1216513611478449</v>
      </c>
      <c r="F7" s="3">
        <v>-1.3349961204082314E-2</v>
      </c>
      <c r="G7" s="3">
        <v>2.6194112164473274E-2</v>
      </c>
    </row>
    <row r="8" spans="1:7" x14ac:dyDescent="0.25">
      <c r="A8">
        <v>21</v>
      </c>
      <c r="B8" t="s">
        <v>496</v>
      </c>
      <c r="C8" s="3">
        <v>0.14658877343709301</v>
      </c>
      <c r="D8" s="3">
        <v>0.18887100301782561</v>
      </c>
      <c r="E8" s="3">
        <v>0.18208477776477727</v>
      </c>
      <c r="F8" s="3">
        <v>-6.7862252530483391E-3</v>
      </c>
      <c r="G8" s="3">
        <v>3.5496004327684266E-2</v>
      </c>
    </row>
    <row r="9" spans="1:7" x14ac:dyDescent="0.25">
      <c r="A9">
        <v>22</v>
      </c>
      <c r="B9" t="s">
        <v>497</v>
      </c>
      <c r="C9" s="3">
        <v>0.18346006882371399</v>
      </c>
      <c r="D9" s="3">
        <v>0.18838619814045229</v>
      </c>
      <c r="E9" s="3">
        <v>0.20060614966063009</v>
      </c>
      <c r="F9" s="3">
        <v>1.2219951520177796E-2</v>
      </c>
      <c r="G9" s="3">
        <v>1.71460808369161E-2</v>
      </c>
    </row>
    <row r="10" spans="1:7" x14ac:dyDescent="0.25">
      <c r="A10">
        <v>26</v>
      </c>
      <c r="B10" t="s">
        <v>498</v>
      </c>
      <c r="C10" s="3">
        <v>9.7832430454288674E-2</v>
      </c>
      <c r="D10" s="3">
        <v>0.16715390677507111</v>
      </c>
      <c r="E10" s="3">
        <v>0.14941602663113979</v>
      </c>
      <c r="F10" s="3">
        <v>-1.7737880143931323E-2</v>
      </c>
      <c r="G10" s="3">
        <v>5.1583596176851113E-2</v>
      </c>
    </row>
    <row r="11" spans="1:7" x14ac:dyDescent="0.25">
      <c r="A11">
        <v>27</v>
      </c>
      <c r="B11" t="s">
        <v>499</v>
      </c>
      <c r="C11" s="3">
        <v>7.2013041768754352E-2</v>
      </c>
      <c r="D11" s="3">
        <v>0.11475441743370669</v>
      </c>
      <c r="E11" s="3">
        <v>9.854568904652572E-2</v>
      </c>
      <c r="F11" s="3">
        <v>-1.6208728387180973E-2</v>
      </c>
      <c r="G11" s="3">
        <v>2.6532647277771368E-2</v>
      </c>
    </row>
    <row r="12" spans="1:7" x14ac:dyDescent="0.25">
      <c r="A12">
        <v>28</v>
      </c>
      <c r="B12" t="s">
        <v>500</v>
      </c>
      <c r="C12" s="3">
        <v>0.19011959247845597</v>
      </c>
      <c r="D12" s="3">
        <v>0.22400696618140101</v>
      </c>
      <c r="E12" s="3">
        <v>0.20977826601855698</v>
      </c>
      <c r="F12" s="3">
        <v>-1.4228700162844027E-2</v>
      </c>
      <c r="G12" s="3">
        <v>1.9658673540101007E-2</v>
      </c>
    </row>
    <row r="13" spans="1:7" x14ac:dyDescent="0.25">
      <c r="A13">
        <v>29</v>
      </c>
      <c r="B13" t="s">
        <v>501</v>
      </c>
      <c r="C13" s="3">
        <v>0.10963266849863416</v>
      </c>
      <c r="D13" s="3">
        <v>0.15271657885821338</v>
      </c>
      <c r="E13" s="3">
        <v>0.13979769244264054</v>
      </c>
      <c r="F13" s="3">
        <v>-1.2918886415572844E-2</v>
      </c>
      <c r="G13" s="3">
        <v>3.0165023944006372E-2</v>
      </c>
    </row>
    <row r="14" spans="1:7" x14ac:dyDescent="0.25">
      <c r="A14">
        <v>31</v>
      </c>
      <c r="B14" t="s">
        <v>502</v>
      </c>
      <c r="C14" s="3">
        <v>9.2735435993457765E-2</v>
      </c>
      <c r="D14" s="3">
        <v>0.12641116818715137</v>
      </c>
      <c r="E14" s="3">
        <v>0.11283346712895485</v>
      </c>
      <c r="F14" s="3">
        <v>-1.3577701058196515E-2</v>
      </c>
      <c r="G14" s="3">
        <v>2.0098031135497088E-2</v>
      </c>
    </row>
    <row r="15" spans="1:7" x14ac:dyDescent="0.25">
      <c r="A15">
        <v>38</v>
      </c>
      <c r="B15" t="s">
        <v>503</v>
      </c>
      <c r="C15" s="3">
        <v>0.11393362600133188</v>
      </c>
      <c r="D15" s="3">
        <v>0.12461392035860121</v>
      </c>
      <c r="E15" s="3">
        <v>0.10516554988089592</v>
      </c>
      <c r="F15" s="3">
        <v>-1.9448370477705285E-2</v>
      </c>
      <c r="G15" s="3">
        <v>-8.7680761204359525E-3</v>
      </c>
    </row>
    <row r="16" spans="1:7" x14ac:dyDescent="0.25">
      <c r="A16">
        <v>39</v>
      </c>
      <c r="B16" t="s">
        <v>504</v>
      </c>
      <c r="C16" s="3">
        <v>0.10250164300756666</v>
      </c>
      <c r="D16" s="3">
        <v>0.15781004271480767</v>
      </c>
      <c r="E16" s="3">
        <v>0.14526304561262254</v>
      </c>
      <c r="F16" s="3">
        <v>-1.2546997102185126E-2</v>
      </c>
      <c r="G16" s="3">
        <v>4.2761402605055884E-2</v>
      </c>
    </row>
    <row r="17" spans="1:7" x14ac:dyDescent="0.25">
      <c r="A17">
        <v>40</v>
      </c>
      <c r="B17" t="s">
        <v>505</v>
      </c>
      <c r="C17" s="3">
        <v>0.14394887837122575</v>
      </c>
      <c r="D17" s="3">
        <v>0.16810776586710408</v>
      </c>
      <c r="E17" s="3">
        <v>0.16145477035122877</v>
      </c>
      <c r="F17" s="3">
        <v>-6.6529955158753096E-3</v>
      </c>
      <c r="G17" s="3">
        <v>1.7505891980003019E-2</v>
      </c>
    </row>
    <row r="18" spans="1:7" x14ac:dyDescent="0.25">
      <c r="A18">
        <v>46</v>
      </c>
      <c r="B18" t="s">
        <v>506</v>
      </c>
      <c r="C18" s="3">
        <v>0.11669959178264826</v>
      </c>
      <c r="D18" s="3">
        <v>0.1456439273797592</v>
      </c>
      <c r="E18" s="3">
        <v>0.12892973972322977</v>
      </c>
      <c r="F18" s="3">
        <v>-1.6714187656529433E-2</v>
      </c>
      <c r="G18" s="3">
        <v>1.2230147940581512E-2</v>
      </c>
    </row>
    <row r="19" spans="1:7" x14ac:dyDescent="0.25">
      <c r="A19">
        <v>47</v>
      </c>
      <c r="B19" t="s">
        <v>507</v>
      </c>
      <c r="C19" s="3">
        <v>0.1322179214138284</v>
      </c>
      <c r="D19" s="3">
        <v>0.17798522002254025</v>
      </c>
      <c r="E19" s="3">
        <v>0.15777747846986398</v>
      </c>
      <c r="F19" s="3">
        <v>-2.0207741552676267E-2</v>
      </c>
      <c r="G19" s="3">
        <v>2.5559557056035576E-2</v>
      </c>
    </row>
    <row r="20" spans="1:7" x14ac:dyDescent="0.25">
      <c r="A20">
        <v>55</v>
      </c>
      <c r="B20" t="s">
        <v>508</v>
      </c>
      <c r="C20" s="3">
        <v>8.0771310152747633E-2</v>
      </c>
      <c r="D20" s="3">
        <v>0.13215176089686978</v>
      </c>
      <c r="E20" s="3">
        <v>0.11752011094911882</v>
      </c>
      <c r="F20" s="3">
        <v>-1.4631649947750958E-2</v>
      </c>
      <c r="G20" s="3">
        <v>3.6748800796371189E-2</v>
      </c>
    </row>
    <row r="21" spans="1:7" x14ac:dyDescent="0.25">
      <c r="C21" s="3"/>
      <c r="D21" s="3"/>
      <c r="E21" s="3"/>
      <c r="F21" s="3"/>
      <c r="G21" s="3"/>
    </row>
    <row r="22" spans="1:7" x14ac:dyDescent="0.25">
      <c r="B22" t="s">
        <v>449</v>
      </c>
      <c r="C22" s="3">
        <v>0.11381999524716889</v>
      </c>
      <c r="D22" s="3">
        <v>0.15796839516819355</v>
      </c>
      <c r="E22" s="3">
        <v>0.14583550876573362</v>
      </c>
      <c r="F22" s="3">
        <v>-1.2132886402459936E-2</v>
      </c>
      <c r="G22" s="3">
        <v>3.2015513518564728E-2</v>
      </c>
    </row>
    <row r="23" spans="1:7" x14ac:dyDescent="0.25">
      <c r="B23" t="s">
        <v>509</v>
      </c>
      <c r="C23" s="3">
        <v>0.11837970081131</v>
      </c>
      <c r="D23" s="3">
        <v>0.15113850190016812</v>
      </c>
      <c r="E23" s="3">
        <v>0.13811581579504201</v>
      </c>
      <c r="F23" s="3">
        <v>-1.3022686105126108E-2</v>
      </c>
      <c r="G23" s="3">
        <v>1.9736114983732012E-2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workbookViewId="0">
      <selection activeCell="H16" sqref="H16"/>
    </sheetView>
  </sheetViews>
  <sheetFormatPr defaultRowHeight="15" x14ac:dyDescent="0.25"/>
  <cols>
    <col min="2" max="2" width="46.42578125" bestFit="1" customWidth="1"/>
  </cols>
  <sheetData>
    <row r="1" spans="1:7" x14ac:dyDescent="0.25">
      <c r="A1" t="s">
        <v>0</v>
      </c>
      <c r="B1" t="s">
        <v>1</v>
      </c>
      <c r="C1">
        <v>2001</v>
      </c>
      <c r="D1">
        <v>2010</v>
      </c>
      <c r="E1">
        <v>2016</v>
      </c>
      <c r="F1" s="6" t="s">
        <v>477</v>
      </c>
      <c r="G1" s="6" t="s">
        <v>478</v>
      </c>
    </row>
    <row r="2" spans="1:7" x14ac:dyDescent="0.25">
      <c r="A2">
        <v>10420</v>
      </c>
      <c r="B2" t="s">
        <v>2</v>
      </c>
      <c r="C2" s="3">
        <v>9.7631111499373924E-2</v>
      </c>
      <c r="D2" s="3">
        <v>0.1536211213729359</v>
      </c>
      <c r="E2" s="3">
        <v>0.13656022579282542</v>
      </c>
      <c r="F2" s="3">
        <v>-1.706089558011048E-2</v>
      </c>
      <c r="G2" s="3">
        <v>3.89291142934515E-2</v>
      </c>
    </row>
    <row r="3" spans="1:7" x14ac:dyDescent="0.25">
      <c r="A3">
        <v>10780</v>
      </c>
      <c r="B3" t="s">
        <v>3</v>
      </c>
      <c r="C3" s="3">
        <v>0.19150160970513613</v>
      </c>
      <c r="D3" s="3">
        <v>0.19540870037694841</v>
      </c>
      <c r="E3" s="3">
        <v>0.20123577103720849</v>
      </c>
      <c r="F3" s="3">
        <v>5.8270706602600864E-3</v>
      </c>
      <c r="G3" s="3">
        <v>9.7341613320723608E-3</v>
      </c>
    </row>
    <row r="4" spans="1:7" x14ac:dyDescent="0.25">
      <c r="A4">
        <v>11180</v>
      </c>
      <c r="B4" t="s">
        <v>4</v>
      </c>
      <c r="C4" s="3">
        <v>8.7255980203464395E-2</v>
      </c>
      <c r="D4" s="3">
        <v>0.18492856177594319</v>
      </c>
      <c r="E4" s="3">
        <v>0.19174577842449275</v>
      </c>
      <c r="F4" s="3">
        <v>6.8172166485495622E-3</v>
      </c>
      <c r="G4" s="3">
        <v>0.10448979822102836</v>
      </c>
    </row>
    <row r="5" spans="1:7" x14ac:dyDescent="0.25">
      <c r="A5">
        <v>11460</v>
      </c>
      <c r="B5" t="s">
        <v>5</v>
      </c>
      <c r="C5" s="3">
        <v>7.3785185750247922E-2</v>
      </c>
      <c r="D5" s="3">
        <v>0.12974325679502302</v>
      </c>
      <c r="E5" s="3">
        <v>0.14564732305628073</v>
      </c>
      <c r="F5" s="3">
        <v>1.5904066261257704E-2</v>
      </c>
      <c r="G5" s="3">
        <v>7.1862137306032803E-2</v>
      </c>
    </row>
    <row r="6" spans="1:7" x14ac:dyDescent="0.25">
      <c r="A6">
        <v>11500</v>
      </c>
      <c r="B6" t="s">
        <v>6</v>
      </c>
      <c r="C6" s="3">
        <v>0.16309940128531408</v>
      </c>
      <c r="D6" s="3">
        <v>0.23507614520834957</v>
      </c>
      <c r="E6" s="3">
        <v>0.1705049745902226</v>
      </c>
      <c r="F6" s="3">
        <v>-6.4571170618126977E-2</v>
      </c>
      <c r="G6" s="3">
        <v>7.4055733049085137E-3</v>
      </c>
    </row>
    <row r="7" spans="1:7" x14ac:dyDescent="0.25">
      <c r="A7">
        <v>11540</v>
      </c>
      <c r="B7" t="s">
        <v>7</v>
      </c>
      <c r="C7" s="3">
        <v>4.6848009626768626E-2</v>
      </c>
      <c r="D7" s="3">
        <v>8.299811920124546E-2</v>
      </c>
      <c r="E7" s="3">
        <v>7.3815950494276111E-2</v>
      </c>
      <c r="F7" s="3">
        <v>-9.1821687069693486E-3</v>
      </c>
      <c r="G7" s="3">
        <v>2.6967940867507485E-2</v>
      </c>
    </row>
    <row r="8" spans="1:7" x14ac:dyDescent="0.25">
      <c r="A8">
        <v>12220</v>
      </c>
      <c r="B8" t="s">
        <v>8</v>
      </c>
      <c r="C8" s="3">
        <v>0.15596694040108555</v>
      </c>
      <c r="D8" s="3">
        <v>0.2125860575723324</v>
      </c>
      <c r="E8" s="3">
        <v>0.18285851680486601</v>
      </c>
      <c r="F8" s="3">
        <v>-2.9727540767466393E-2</v>
      </c>
      <c r="G8" s="3">
        <v>2.6891576403780454E-2</v>
      </c>
    </row>
    <row r="9" spans="1:7" x14ac:dyDescent="0.25">
      <c r="A9">
        <v>12940</v>
      </c>
      <c r="B9" t="s">
        <v>9</v>
      </c>
      <c r="C9" s="3">
        <v>0.15538225473186806</v>
      </c>
      <c r="D9" s="3">
        <v>0.16216021787164073</v>
      </c>
      <c r="E9" s="3">
        <v>0.17406820965128217</v>
      </c>
      <c r="F9" s="3">
        <v>1.1907991779641441E-2</v>
      </c>
      <c r="G9" s="3">
        <v>1.8685954919414105E-2</v>
      </c>
    </row>
    <row r="10" spans="1:7" x14ac:dyDescent="0.25">
      <c r="A10">
        <v>12980</v>
      </c>
      <c r="B10" t="s">
        <v>10</v>
      </c>
      <c r="C10" s="3">
        <v>0.10662386065906491</v>
      </c>
      <c r="D10" s="3">
        <v>0.16981717233606403</v>
      </c>
      <c r="E10" s="3">
        <v>0.16821306631145408</v>
      </c>
      <c r="F10" s="3">
        <v>-1.604106024609947E-3</v>
      </c>
      <c r="G10" s="3">
        <v>6.1589205652389165E-2</v>
      </c>
    </row>
    <row r="11" spans="1:7" x14ac:dyDescent="0.25">
      <c r="A11">
        <v>13020</v>
      </c>
      <c r="B11" t="s">
        <v>11</v>
      </c>
      <c r="C11" s="3">
        <v>9.4893659987332832E-2</v>
      </c>
      <c r="D11" s="3">
        <v>0.15899546210434343</v>
      </c>
      <c r="E11" s="3">
        <v>0.1518835649535149</v>
      </c>
      <c r="F11" s="3">
        <v>-7.1118971508285223E-3</v>
      </c>
      <c r="G11" s="3">
        <v>5.6989904966182073E-2</v>
      </c>
    </row>
    <row r="12" spans="1:7" x14ac:dyDescent="0.25">
      <c r="A12">
        <v>13820</v>
      </c>
      <c r="B12" t="s">
        <v>12</v>
      </c>
      <c r="C12" s="3">
        <v>0.12997404554748213</v>
      </c>
      <c r="D12" s="3">
        <v>0.16930243163569439</v>
      </c>
      <c r="E12" s="3">
        <v>0.14106116895282941</v>
      </c>
      <c r="F12" s="3">
        <v>-2.8241262682864976E-2</v>
      </c>
      <c r="G12" s="3">
        <v>1.1087123405347288E-2</v>
      </c>
    </row>
    <row r="13" spans="1:7" x14ac:dyDescent="0.25">
      <c r="A13">
        <v>13900</v>
      </c>
      <c r="B13" t="s">
        <v>13</v>
      </c>
      <c r="C13" s="3">
        <v>0.10013452244531912</v>
      </c>
      <c r="D13" s="3">
        <v>0.10819110190673427</v>
      </c>
      <c r="E13" s="3">
        <v>8.576994987980581E-2</v>
      </c>
      <c r="F13" s="3">
        <v>-2.2421152026928459E-2</v>
      </c>
      <c r="G13" s="3">
        <v>-1.4364572565513309E-2</v>
      </c>
    </row>
    <row r="14" spans="1:7" x14ac:dyDescent="0.25">
      <c r="A14">
        <v>14010</v>
      </c>
      <c r="B14" t="s">
        <v>14</v>
      </c>
      <c r="C14" s="3">
        <v>8.10460125761054E-2</v>
      </c>
      <c r="D14" s="3">
        <v>0.11648326586464451</v>
      </c>
      <c r="E14" s="3">
        <v>0.12445622506232659</v>
      </c>
      <c r="F14" s="3">
        <v>7.9729591976820807E-3</v>
      </c>
      <c r="G14" s="3">
        <v>4.3410212486221192E-2</v>
      </c>
    </row>
    <row r="15" spans="1:7" x14ac:dyDescent="0.25">
      <c r="A15">
        <v>14020</v>
      </c>
      <c r="B15" t="s">
        <v>15</v>
      </c>
      <c r="C15" s="3">
        <v>0.11415157303629375</v>
      </c>
      <c r="D15" s="3">
        <v>0.2282531372806321</v>
      </c>
      <c r="E15" s="3">
        <v>0.22394466968757454</v>
      </c>
      <c r="F15" s="3">
        <v>-4.3084675930575578E-3</v>
      </c>
      <c r="G15" s="3">
        <v>0.10979309665128079</v>
      </c>
    </row>
    <row r="16" spans="1:7" x14ac:dyDescent="0.25">
      <c r="A16">
        <v>14540</v>
      </c>
      <c r="B16" t="s">
        <v>16</v>
      </c>
      <c r="C16" s="3">
        <v>0.14769727860198417</v>
      </c>
      <c r="D16" s="3">
        <v>0.20556556503899315</v>
      </c>
      <c r="E16" s="3">
        <v>0.187623641470265</v>
      </c>
      <c r="F16" s="3">
        <v>-1.7941923568728146E-2</v>
      </c>
      <c r="G16" s="3">
        <v>3.9926362868280829E-2</v>
      </c>
    </row>
    <row r="17" spans="1:7" x14ac:dyDescent="0.25">
      <c r="A17">
        <v>15940</v>
      </c>
      <c r="B17" t="s">
        <v>17</v>
      </c>
      <c r="C17" s="3">
        <v>9.7417567151514242E-2</v>
      </c>
      <c r="D17" s="3">
        <v>0.1475230334444346</v>
      </c>
      <c r="E17" s="3">
        <v>0.13160017768972718</v>
      </c>
      <c r="F17" s="3">
        <v>-1.5922855754707421E-2</v>
      </c>
      <c r="G17" s="3">
        <v>3.4182610538212935E-2</v>
      </c>
    </row>
    <row r="18" spans="1:7" x14ac:dyDescent="0.25">
      <c r="A18">
        <v>16020</v>
      </c>
      <c r="B18" t="s">
        <v>18</v>
      </c>
      <c r="C18" s="3">
        <v>0.12261335156071998</v>
      </c>
      <c r="D18" s="3">
        <v>0.1711572558276136</v>
      </c>
      <c r="E18" s="3">
        <v>0.16401946284268965</v>
      </c>
      <c r="F18" s="3">
        <v>-7.1377929849239519E-3</v>
      </c>
      <c r="G18" s="3">
        <v>4.1406111281969665E-2</v>
      </c>
    </row>
    <row r="19" spans="1:7" x14ac:dyDescent="0.25">
      <c r="A19">
        <v>16060</v>
      </c>
      <c r="B19" t="s">
        <v>19</v>
      </c>
      <c r="C19" s="3">
        <v>0.15911675677567233</v>
      </c>
      <c r="D19" s="3">
        <v>0.19476825900755659</v>
      </c>
      <c r="E19" s="3">
        <v>0.19365297863871567</v>
      </c>
      <c r="F19" s="3">
        <v>-1.1152803688409263E-3</v>
      </c>
      <c r="G19" s="3">
        <v>3.4536221863043337E-2</v>
      </c>
    </row>
    <row r="20" spans="1:7" x14ac:dyDescent="0.25">
      <c r="A20">
        <v>16300</v>
      </c>
      <c r="B20" t="s">
        <v>20</v>
      </c>
      <c r="C20" s="3">
        <v>6.172974749411185E-2</v>
      </c>
      <c r="D20" s="3">
        <v>9.8022746181436027E-2</v>
      </c>
      <c r="E20" s="3">
        <v>9.8124142371997819E-2</v>
      </c>
      <c r="F20" s="3">
        <v>1.0139619056179217E-4</v>
      </c>
      <c r="G20" s="3">
        <v>3.6394394877885969E-2</v>
      </c>
    </row>
    <row r="21" spans="1:7" x14ac:dyDescent="0.25">
      <c r="A21">
        <v>16580</v>
      </c>
      <c r="B21" t="s">
        <v>21</v>
      </c>
      <c r="C21" s="3">
        <v>0.11101507537688442</v>
      </c>
      <c r="D21" s="3">
        <v>0.18115041457216524</v>
      </c>
      <c r="E21" s="3">
        <v>0.17550871438098156</v>
      </c>
      <c r="F21" s="3">
        <v>-5.6417001911836795E-3</v>
      </c>
      <c r="G21" s="3">
        <v>6.4493639004097145E-2</v>
      </c>
    </row>
    <row r="22" spans="1:7" x14ac:dyDescent="0.25">
      <c r="A22">
        <v>16860</v>
      </c>
      <c r="B22" t="s">
        <v>22</v>
      </c>
      <c r="C22" s="3">
        <v>0.12438362762869348</v>
      </c>
      <c r="D22" s="3">
        <v>0.16285248627457061</v>
      </c>
      <c r="E22" s="3">
        <v>0.14483726317039852</v>
      </c>
      <c r="F22" s="3">
        <v>-1.8015223104172085E-2</v>
      </c>
      <c r="G22" s="3">
        <v>2.045363554170504E-2</v>
      </c>
    </row>
    <row r="23" spans="1:7" x14ac:dyDescent="0.25">
      <c r="A23">
        <v>16980</v>
      </c>
      <c r="B23" t="s">
        <v>23</v>
      </c>
      <c r="C23" s="3">
        <v>9.859686677204571E-2</v>
      </c>
      <c r="D23" s="3">
        <v>0.13653192827747562</v>
      </c>
      <c r="E23" s="3">
        <v>0.12439166935039973</v>
      </c>
      <c r="F23" s="3">
        <v>-1.2140258927075889E-2</v>
      </c>
      <c r="G23" s="3">
        <v>2.5794802578354023E-2</v>
      </c>
    </row>
    <row r="24" spans="1:7" x14ac:dyDescent="0.25">
      <c r="A24">
        <v>17140</v>
      </c>
      <c r="B24" t="s">
        <v>24</v>
      </c>
      <c r="C24" s="3">
        <v>8.9340820661322498E-2</v>
      </c>
      <c r="D24" s="3">
        <v>0.13961259491646771</v>
      </c>
      <c r="E24" s="3">
        <v>0.12615638146611055</v>
      </c>
      <c r="F24" s="3">
        <v>-1.3456213450357163E-2</v>
      </c>
      <c r="G24" s="3">
        <v>3.6815560804788053E-2</v>
      </c>
    </row>
    <row r="25" spans="1:7" x14ac:dyDescent="0.25">
      <c r="A25">
        <v>17300</v>
      </c>
      <c r="B25" t="s">
        <v>25</v>
      </c>
      <c r="C25" s="3">
        <v>0.12443164952388132</v>
      </c>
      <c r="D25" s="3">
        <v>0.16748973476861614</v>
      </c>
      <c r="E25" s="3">
        <v>0.14903678593571726</v>
      </c>
      <c r="F25" s="3">
        <v>-1.8452948832898886E-2</v>
      </c>
      <c r="G25" s="3">
        <v>2.460513641183594E-2</v>
      </c>
    </row>
    <row r="26" spans="1:7" x14ac:dyDescent="0.25">
      <c r="A26">
        <v>17420</v>
      </c>
      <c r="B26" t="s">
        <v>26</v>
      </c>
      <c r="C26" s="3">
        <v>0.12883566149440853</v>
      </c>
      <c r="D26" s="3">
        <v>0.19234796188177672</v>
      </c>
      <c r="E26" s="3">
        <v>0.14493268986537974</v>
      </c>
      <c r="F26" s="3">
        <v>-4.7415272016396975E-2</v>
      </c>
      <c r="G26" s="3">
        <v>1.6097028370971211E-2</v>
      </c>
    </row>
    <row r="27" spans="1:7" x14ac:dyDescent="0.25">
      <c r="A27">
        <v>17460</v>
      </c>
      <c r="B27" t="s">
        <v>27</v>
      </c>
      <c r="C27" s="3">
        <v>0.10473787820511606</v>
      </c>
      <c r="D27" s="3">
        <v>0.15297834356343737</v>
      </c>
      <c r="E27" s="3">
        <v>0.14739633249319217</v>
      </c>
      <c r="F27" s="3">
        <v>-5.5820110702451964E-3</v>
      </c>
      <c r="G27" s="3">
        <v>4.2658454288076117E-2</v>
      </c>
    </row>
    <row r="28" spans="1:7" x14ac:dyDescent="0.25">
      <c r="A28">
        <v>17860</v>
      </c>
      <c r="B28" t="s">
        <v>28</v>
      </c>
      <c r="C28" s="3">
        <v>0.10514828212524993</v>
      </c>
      <c r="D28" s="3">
        <v>0.18845492029479563</v>
      </c>
      <c r="E28" s="3">
        <v>0.16604689536427009</v>
      </c>
      <c r="F28" s="3">
        <v>-2.2408024930525544E-2</v>
      </c>
      <c r="G28" s="3">
        <v>6.0898613239020155E-2</v>
      </c>
    </row>
    <row r="29" spans="1:7" x14ac:dyDescent="0.25">
      <c r="A29">
        <v>17980</v>
      </c>
      <c r="B29" t="s">
        <v>29</v>
      </c>
      <c r="C29" s="3">
        <v>0.16426557216203364</v>
      </c>
      <c r="D29" s="3">
        <v>0.19756665658051215</v>
      </c>
      <c r="E29" s="3">
        <v>0.19716154120441073</v>
      </c>
      <c r="F29" s="3">
        <v>-4.0511537610141146E-4</v>
      </c>
      <c r="G29" s="3">
        <v>3.2895969042377099E-2</v>
      </c>
    </row>
    <row r="30" spans="1:7" x14ac:dyDescent="0.25">
      <c r="A30">
        <v>18020</v>
      </c>
      <c r="B30" t="s">
        <v>30</v>
      </c>
      <c r="C30" s="3">
        <v>7.4837279766580625E-2</v>
      </c>
      <c r="D30" s="3">
        <v>0.1282556908417152</v>
      </c>
      <c r="E30" s="3">
        <v>0.11663439315385096</v>
      </c>
      <c r="F30" s="3">
        <v>-1.162129768786424E-2</v>
      </c>
      <c r="G30" s="3">
        <v>4.1797113387270338E-2</v>
      </c>
    </row>
    <row r="31" spans="1:7" x14ac:dyDescent="0.25">
      <c r="A31">
        <v>18140</v>
      </c>
      <c r="B31" t="s">
        <v>31</v>
      </c>
      <c r="C31" s="3">
        <v>9.4558009079888761E-2</v>
      </c>
      <c r="D31" s="3">
        <v>0.15770980378631144</v>
      </c>
      <c r="E31" s="3">
        <v>0.13974352973505924</v>
      </c>
      <c r="F31" s="3">
        <v>-1.7966274051252201E-2</v>
      </c>
      <c r="G31" s="3">
        <v>4.518552065517048E-2</v>
      </c>
    </row>
    <row r="32" spans="1:7" x14ac:dyDescent="0.25">
      <c r="A32">
        <v>19180</v>
      </c>
      <c r="B32" t="s">
        <v>32</v>
      </c>
      <c r="C32" s="3">
        <v>0.12923000249190131</v>
      </c>
      <c r="D32" s="3">
        <v>0.20908859470468433</v>
      </c>
      <c r="E32" s="3">
        <v>0.20217043941411453</v>
      </c>
      <c r="F32" s="3">
        <v>-6.9181552905697996E-3</v>
      </c>
      <c r="G32" s="3">
        <v>7.294043692221322E-2</v>
      </c>
    </row>
    <row r="33" spans="1:7" x14ac:dyDescent="0.25">
      <c r="A33">
        <v>19300</v>
      </c>
      <c r="B33" t="s">
        <v>33</v>
      </c>
      <c r="C33" s="3">
        <v>0.1114572871188363</v>
      </c>
      <c r="D33" s="3">
        <v>0.13322995126273815</v>
      </c>
      <c r="E33" s="3">
        <v>0.11661857152573334</v>
      </c>
      <c r="F33" s="3">
        <v>-1.6611379737004814E-2</v>
      </c>
      <c r="G33" s="3">
        <v>5.1612844068970321E-3</v>
      </c>
    </row>
    <row r="34" spans="1:7" x14ac:dyDescent="0.25">
      <c r="A34">
        <v>19340</v>
      </c>
      <c r="B34" t="s">
        <v>34</v>
      </c>
      <c r="C34" s="3">
        <v>9.3852650065587628E-2</v>
      </c>
      <c r="D34" s="3">
        <v>0.13306242993877726</v>
      </c>
      <c r="E34" s="3">
        <v>0.13823494680793963</v>
      </c>
      <c r="F34" s="3">
        <v>5.1725168691623691E-3</v>
      </c>
      <c r="G34" s="3">
        <v>4.4382296742352001E-2</v>
      </c>
    </row>
    <row r="35" spans="1:7" x14ac:dyDescent="0.25">
      <c r="A35">
        <v>19380</v>
      </c>
      <c r="B35" t="s">
        <v>35</v>
      </c>
      <c r="C35" s="3">
        <v>9.551133201558272E-2</v>
      </c>
      <c r="D35" s="3">
        <v>0.1622365571425439</v>
      </c>
      <c r="E35" s="3">
        <v>0.15826800275329403</v>
      </c>
      <c r="F35" s="3">
        <v>-3.9685543892498676E-3</v>
      </c>
      <c r="G35" s="3">
        <v>6.2756670737711309E-2</v>
      </c>
    </row>
    <row r="36" spans="1:7" x14ac:dyDescent="0.25">
      <c r="A36">
        <v>19460</v>
      </c>
      <c r="B36" t="s">
        <v>36</v>
      </c>
      <c r="C36" s="3">
        <v>0.13020491378416671</v>
      </c>
      <c r="D36" s="3">
        <v>0.15007923930269412</v>
      </c>
      <c r="E36" s="3">
        <v>0.16017067421657463</v>
      </c>
      <c r="F36" s="3">
        <v>1.0091434913880509E-2</v>
      </c>
      <c r="G36" s="3">
        <v>2.9965760432407923E-2</v>
      </c>
    </row>
    <row r="37" spans="1:7" x14ac:dyDescent="0.25">
      <c r="A37">
        <v>19500</v>
      </c>
      <c r="B37" t="s">
        <v>37</v>
      </c>
      <c r="C37" s="3">
        <v>0.12221030731300467</v>
      </c>
      <c r="D37" s="3">
        <v>0.17733101540302079</v>
      </c>
      <c r="E37" s="3">
        <v>0.17298813628659926</v>
      </c>
      <c r="F37" s="3">
        <v>-4.342879116421533E-3</v>
      </c>
      <c r="G37" s="3">
        <v>5.0777828973594591E-2</v>
      </c>
    </row>
    <row r="38" spans="1:7" x14ac:dyDescent="0.25">
      <c r="A38">
        <v>19780</v>
      </c>
      <c r="B38" t="s">
        <v>38</v>
      </c>
      <c r="C38" s="3">
        <v>6.6543035021041155E-2</v>
      </c>
      <c r="D38" s="3">
        <v>0.10087542279956711</v>
      </c>
      <c r="E38" s="3">
        <v>9.6877441508293485E-2</v>
      </c>
      <c r="F38" s="3">
        <v>-3.9979812912736279E-3</v>
      </c>
      <c r="G38" s="3">
        <v>3.033440648725233E-2</v>
      </c>
    </row>
    <row r="39" spans="1:7" x14ac:dyDescent="0.25">
      <c r="A39">
        <v>19820</v>
      </c>
      <c r="B39" t="s">
        <v>39</v>
      </c>
      <c r="C39" s="3">
        <v>9.8069067034592033E-2</v>
      </c>
      <c r="D39" s="3">
        <v>0.16630099733563594</v>
      </c>
      <c r="E39" s="3">
        <v>0.15008503331363215</v>
      </c>
      <c r="F39" s="3">
        <v>-1.6215964022003787E-2</v>
      </c>
      <c r="G39" s="3">
        <v>5.2015966279040121E-2</v>
      </c>
    </row>
    <row r="40" spans="1:7" x14ac:dyDescent="0.25">
      <c r="A40">
        <v>20020</v>
      </c>
      <c r="B40" t="s">
        <v>40</v>
      </c>
      <c r="C40" s="3">
        <v>0.16938230691337569</v>
      </c>
      <c r="D40" s="3">
        <v>0.18393127491423253</v>
      </c>
      <c r="E40" s="3">
        <v>0.19566454763031388</v>
      </c>
      <c r="F40" s="3">
        <v>1.173327271608135E-2</v>
      </c>
      <c r="G40" s="3">
        <v>2.6282240716938188E-2</v>
      </c>
    </row>
    <row r="41" spans="1:7" x14ac:dyDescent="0.25">
      <c r="A41">
        <v>20220</v>
      </c>
      <c r="B41" t="s">
        <v>41</v>
      </c>
      <c r="C41" s="3">
        <v>7.321309438910488E-2</v>
      </c>
      <c r="D41" s="3">
        <v>0.10666725852272728</v>
      </c>
      <c r="E41" s="3">
        <v>0.10458148076551324</v>
      </c>
      <c r="F41" s="3">
        <v>-2.0857777572140385E-3</v>
      </c>
      <c r="G41" s="3">
        <v>3.1368386376408361E-2</v>
      </c>
    </row>
    <row r="42" spans="1:7" x14ac:dyDescent="0.25">
      <c r="A42">
        <v>20260</v>
      </c>
      <c r="B42" t="s">
        <v>42</v>
      </c>
      <c r="C42" s="3">
        <v>9.8259470417779854E-2</v>
      </c>
      <c r="D42" s="3">
        <v>0.16027016555649931</v>
      </c>
      <c r="E42" s="3">
        <v>0.13938286566607624</v>
      </c>
      <c r="F42" s="3">
        <v>-2.0887299890423067E-2</v>
      </c>
      <c r="G42" s="3">
        <v>4.112339524829639E-2</v>
      </c>
    </row>
    <row r="43" spans="1:7" x14ac:dyDescent="0.25">
      <c r="A43">
        <v>20740</v>
      </c>
      <c r="B43" t="s">
        <v>43</v>
      </c>
      <c r="C43" s="3">
        <v>8.4323973962930274E-2</v>
      </c>
      <c r="D43" s="3">
        <v>0.14963140973597897</v>
      </c>
      <c r="E43" s="3">
        <v>0.12475458115183247</v>
      </c>
      <c r="F43" s="3">
        <v>-2.4876828584146499E-2</v>
      </c>
      <c r="G43" s="3">
        <v>4.0430607188902193E-2</v>
      </c>
    </row>
    <row r="44" spans="1:7" x14ac:dyDescent="0.25">
      <c r="A44">
        <v>21060</v>
      </c>
      <c r="B44" t="s">
        <v>44</v>
      </c>
      <c r="C44" s="3">
        <v>0.11172797191734903</v>
      </c>
      <c r="D44" s="3">
        <v>0.15059747800304071</v>
      </c>
      <c r="E44" s="3">
        <v>0.1401639174760293</v>
      </c>
      <c r="F44" s="3">
        <v>-1.0433560527011415E-2</v>
      </c>
      <c r="G44" s="3">
        <v>2.8435945558680273E-2</v>
      </c>
    </row>
    <row r="45" spans="1:7" x14ac:dyDescent="0.25">
      <c r="A45">
        <v>21140</v>
      </c>
      <c r="B45" t="s">
        <v>45</v>
      </c>
      <c r="C45" s="3">
        <v>8.9736563661520927E-2</v>
      </c>
      <c r="D45" s="3">
        <v>0.17197086781451751</v>
      </c>
      <c r="E45" s="3">
        <v>0.1323231512866283</v>
      </c>
      <c r="F45" s="3">
        <v>-3.9647716527889204E-2</v>
      </c>
      <c r="G45" s="3">
        <v>4.2586587625107378E-2</v>
      </c>
    </row>
    <row r="46" spans="1:7" x14ac:dyDescent="0.25">
      <c r="A46">
        <v>21780</v>
      </c>
      <c r="B46" t="s">
        <v>47</v>
      </c>
      <c r="C46" s="3">
        <v>9.599136909159002E-2</v>
      </c>
      <c r="D46" s="3">
        <v>0.14382896336628428</v>
      </c>
      <c r="E46" s="3">
        <v>0.14682873677960684</v>
      </c>
      <c r="F46" s="3">
        <v>2.999773413322554E-3</v>
      </c>
      <c r="G46" s="3">
        <v>5.0837367688016818E-2</v>
      </c>
    </row>
    <row r="47" spans="1:7" x14ac:dyDescent="0.25">
      <c r="A47">
        <v>22020</v>
      </c>
      <c r="B47" t="s">
        <v>48</v>
      </c>
      <c r="C47" s="3">
        <v>8.9898806844422099E-2</v>
      </c>
      <c r="D47" s="3">
        <v>0.12213820207949853</v>
      </c>
      <c r="E47" s="3">
        <v>0.11039215857263697</v>
      </c>
      <c r="F47" s="3">
        <v>-1.1746043506861564E-2</v>
      </c>
      <c r="G47" s="3">
        <v>2.049335172821487E-2</v>
      </c>
    </row>
    <row r="48" spans="1:7" x14ac:dyDescent="0.25">
      <c r="A48">
        <v>22220</v>
      </c>
      <c r="B48" t="s">
        <v>49</v>
      </c>
      <c r="C48" s="3">
        <v>0.12584542072482549</v>
      </c>
      <c r="D48" s="3">
        <v>0.15025994401205894</v>
      </c>
      <c r="E48" s="3">
        <v>0.12744276341692556</v>
      </c>
      <c r="F48" s="3">
        <v>-2.2817180595133379E-2</v>
      </c>
      <c r="G48" s="3">
        <v>1.5973426921000733E-3</v>
      </c>
    </row>
    <row r="49" spans="1:7" x14ac:dyDescent="0.25">
      <c r="A49">
        <v>22420</v>
      </c>
      <c r="B49" t="s">
        <v>50</v>
      </c>
      <c r="C49" s="3">
        <v>0.11626552129859152</v>
      </c>
      <c r="D49" s="3">
        <v>0.20975606265177502</v>
      </c>
      <c r="E49" s="3">
        <v>0.2028708252692174</v>
      </c>
      <c r="F49" s="3">
        <v>-6.885237382557613E-3</v>
      </c>
      <c r="G49" s="3">
        <v>8.660530397062588E-2</v>
      </c>
    </row>
    <row r="50" spans="1:7" x14ac:dyDescent="0.25">
      <c r="A50">
        <v>22520</v>
      </c>
      <c r="B50" t="s">
        <v>51</v>
      </c>
      <c r="C50" s="3">
        <v>0.14705017815791172</v>
      </c>
      <c r="D50" s="3">
        <v>0.18202502057385495</v>
      </c>
      <c r="E50" s="3">
        <v>0.15793497980717766</v>
      </c>
      <c r="F50" s="3">
        <v>-2.4090040766677284E-2</v>
      </c>
      <c r="G50" s="3">
        <v>1.0884801649265946E-2</v>
      </c>
    </row>
    <row r="51" spans="1:7" x14ac:dyDescent="0.25">
      <c r="A51">
        <v>22540</v>
      </c>
      <c r="B51" t="s">
        <v>52</v>
      </c>
      <c r="C51" s="3">
        <v>6.1020498825918638E-2</v>
      </c>
      <c r="D51" s="3">
        <v>0.11570550649139229</v>
      </c>
      <c r="E51" s="3">
        <v>7.7205584783488462E-2</v>
      </c>
      <c r="F51" s="3">
        <v>-3.8499921707903825E-2</v>
      </c>
      <c r="G51" s="3">
        <v>1.6185085957569824E-2</v>
      </c>
    </row>
    <row r="52" spans="1:7" x14ac:dyDescent="0.25">
      <c r="A52">
        <v>22900</v>
      </c>
      <c r="B52" t="s">
        <v>53</v>
      </c>
      <c r="C52" s="3">
        <v>0.16009000668018331</v>
      </c>
      <c r="D52" s="3">
        <v>0.19674757844672583</v>
      </c>
      <c r="E52" s="3">
        <v>0.18096087214949477</v>
      </c>
      <c r="F52" s="3">
        <v>-1.5786706297231057E-2</v>
      </c>
      <c r="G52" s="3">
        <v>2.0870865469311467E-2</v>
      </c>
    </row>
    <row r="53" spans="1:7" x14ac:dyDescent="0.25">
      <c r="A53">
        <v>23060</v>
      </c>
      <c r="B53" t="s">
        <v>54</v>
      </c>
      <c r="C53" s="3">
        <v>8.1564841864600529E-2</v>
      </c>
      <c r="D53" s="3">
        <v>0.13283476044329526</v>
      </c>
      <c r="E53" s="3">
        <v>0.14205093268145033</v>
      </c>
      <c r="F53" s="3">
        <v>9.2161722381550737E-3</v>
      </c>
      <c r="G53" s="3">
        <v>6.0486090816849802E-2</v>
      </c>
    </row>
    <row r="54" spans="1:7" x14ac:dyDescent="0.25">
      <c r="A54">
        <v>23460</v>
      </c>
      <c r="B54" t="s">
        <v>55</v>
      </c>
      <c r="C54" s="3">
        <v>0.16971588888449837</v>
      </c>
      <c r="D54" s="3">
        <v>0.19012859599749843</v>
      </c>
      <c r="E54" s="3">
        <v>0.1754452330940838</v>
      </c>
      <c r="F54" s="3">
        <v>-1.4683362903414626E-2</v>
      </c>
      <c r="G54" s="3">
        <v>5.7293442095854297E-3</v>
      </c>
    </row>
    <row r="55" spans="1:7" x14ac:dyDescent="0.25">
      <c r="A55">
        <v>24220</v>
      </c>
      <c r="B55" t="s">
        <v>56</v>
      </c>
      <c r="C55" s="3">
        <v>0.11189026739616244</v>
      </c>
      <c r="D55" s="3">
        <v>0.14446205581853622</v>
      </c>
      <c r="E55" s="3">
        <v>0.14083322219600522</v>
      </c>
      <c r="F55" s="3">
        <v>-3.6288336225309969E-3</v>
      </c>
      <c r="G55" s="3">
        <v>2.8942954799842782E-2</v>
      </c>
    </row>
    <row r="56" spans="1:7" x14ac:dyDescent="0.25">
      <c r="A56">
        <v>24260</v>
      </c>
      <c r="B56" t="s">
        <v>57</v>
      </c>
      <c r="C56" s="3">
        <v>0.10276360986780472</v>
      </c>
      <c r="D56" s="3">
        <v>0.12279000372995151</v>
      </c>
      <c r="E56" s="3">
        <v>0.11752090671650732</v>
      </c>
      <c r="F56" s="3">
        <v>-5.2690970134441906E-3</v>
      </c>
      <c r="G56" s="3">
        <v>1.4757296848702597E-2</v>
      </c>
    </row>
    <row r="57" spans="1:7" x14ac:dyDescent="0.25">
      <c r="A57">
        <v>24340</v>
      </c>
      <c r="B57" t="s">
        <v>58</v>
      </c>
      <c r="C57" s="3">
        <v>7.4968501753946509E-2</v>
      </c>
      <c r="D57" s="3">
        <v>0.14964754334767144</v>
      </c>
      <c r="E57" s="3">
        <v>0.11249106330112867</v>
      </c>
      <c r="F57" s="3">
        <v>-3.7156480046542775E-2</v>
      </c>
      <c r="G57" s="3">
        <v>3.7522561547182157E-2</v>
      </c>
    </row>
    <row r="58" spans="1:7" x14ac:dyDescent="0.25">
      <c r="A58">
        <v>24580</v>
      </c>
      <c r="B58" t="s">
        <v>59</v>
      </c>
      <c r="C58" s="3">
        <v>6.6299964626812882E-2</v>
      </c>
      <c r="D58" s="3">
        <v>0.1053997124611321</v>
      </c>
      <c r="E58" s="3">
        <v>9.588097667098984E-2</v>
      </c>
      <c r="F58" s="3">
        <v>-9.5187357901422576E-3</v>
      </c>
      <c r="G58" s="3">
        <v>2.9581012044176958E-2</v>
      </c>
    </row>
    <row r="59" spans="1:7" x14ac:dyDescent="0.25">
      <c r="A59">
        <v>25060</v>
      </c>
      <c r="B59" t="s">
        <v>60</v>
      </c>
      <c r="C59" s="3">
        <v>0.15275282269692331</v>
      </c>
      <c r="D59" s="3">
        <v>0.18428621709911239</v>
      </c>
      <c r="E59" s="3">
        <v>0.19015468162061311</v>
      </c>
      <c r="F59" s="3">
        <v>5.8684645215007214E-3</v>
      </c>
      <c r="G59" s="3">
        <v>3.7401858923689801E-2</v>
      </c>
    </row>
    <row r="60" spans="1:7" x14ac:dyDescent="0.25">
      <c r="A60">
        <v>25220</v>
      </c>
      <c r="B60" t="s">
        <v>61</v>
      </c>
      <c r="C60" s="3">
        <v>0.22573125270043509</v>
      </c>
      <c r="D60" s="3">
        <v>0.21727579826512078</v>
      </c>
      <c r="E60" s="3">
        <v>0.2154493319889085</v>
      </c>
      <c r="F60" s="3">
        <v>-1.8264662762122741E-3</v>
      </c>
      <c r="G60" s="3">
        <v>-1.0281920711526588E-2</v>
      </c>
    </row>
    <row r="61" spans="1:7" x14ac:dyDescent="0.25">
      <c r="A61">
        <v>25620</v>
      </c>
      <c r="B61" t="s">
        <v>62</v>
      </c>
      <c r="C61" s="3">
        <v>0.19195316290199238</v>
      </c>
      <c r="D61" s="3">
        <v>0.23291849682772084</v>
      </c>
      <c r="E61" s="3">
        <v>0.19758036782810845</v>
      </c>
      <c r="F61" s="3">
        <v>-3.5338128999612389E-2</v>
      </c>
      <c r="G61" s="3">
        <v>5.6272049261160695E-3</v>
      </c>
    </row>
    <row r="62" spans="1:7" x14ac:dyDescent="0.25">
      <c r="A62">
        <v>26300</v>
      </c>
      <c r="B62" t="s">
        <v>63</v>
      </c>
      <c r="C62" s="3">
        <v>0.15755888941687599</v>
      </c>
      <c r="D62" s="3">
        <v>0.2171040091492471</v>
      </c>
      <c r="E62" s="3">
        <v>0.17801391762271959</v>
      </c>
      <c r="F62" s="3">
        <v>-3.909009152652751E-2</v>
      </c>
      <c r="G62" s="3">
        <v>2.0455028205843606E-2</v>
      </c>
    </row>
    <row r="63" spans="1:7" x14ac:dyDescent="0.25">
      <c r="A63">
        <v>26380</v>
      </c>
      <c r="B63" t="s">
        <v>64</v>
      </c>
      <c r="C63" s="3">
        <v>0.15427601880389777</v>
      </c>
      <c r="D63" s="3">
        <v>0.16030381282156622</v>
      </c>
      <c r="E63" s="3">
        <v>0.192508320609584</v>
      </c>
      <c r="F63" s="3">
        <v>3.2204507788017783E-2</v>
      </c>
      <c r="G63" s="3">
        <v>3.8232301805686236E-2</v>
      </c>
    </row>
    <row r="64" spans="1:7" x14ac:dyDescent="0.25">
      <c r="A64">
        <v>26580</v>
      </c>
      <c r="B64" t="s">
        <v>65</v>
      </c>
      <c r="C64" s="3">
        <v>0.15889605388174577</v>
      </c>
      <c r="D64" s="3">
        <v>0.19502893287908807</v>
      </c>
      <c r="E64" s="3">
        <v>0.1857931435212086</v>
      </c>
      <c r="F64" s="3">
        <v>-9.2357893578794703E-3</v>
      </c>
      <c r="G64" s="3">
        <v>2.6897089639462829E-2</v>
      </c>
    </row>
    <row r="65" spans="1:7" x14ac:dyDescent="0.25">
      <c r="A65">
        <v>26620</v>
      </c>
      <c r="B65" t="s">
        <v>66</v>
      </c>
      <c r="C65" s="3">
        <v>0.10812392116224846</v>
      </c>
      <c r="D65" s="3">
        <v>0.12983638066379341</v>
      </c>
      <c r="E65" s="3">
        <v>0.1336087965813369</v>
      </c>
      <c r="F65" s="3">
        <v>3.7724159175434868E-3</v>
      </c>
      <c r="G65" s="3">
        <v>2.5484875419088435E-2</v>
      </c>
    </row>
    <row r="66" spans="1:7" x14ac:dyDescent="0.25">
      <c r="A66">
        <v>26900</v>
      </c>
      <c r="B66" t="s">
        <v>67</v>
      </c>
      <c r="C66" s="3">
        <v>8.1801602803777199E-2</v>
      </c>
      <c r="D66" s="3">
        <v>0.14840359821321455</v>
      </c>
      <c r="E66" s="3">
        <v>0.1320640174348133</v>
      </c>
      <c r="F66" s="3">
        <v>-1.6339580778401253E-2</v>
      </c>
      <c r="G66" s="3">
        <v>5.0262414631036104E-2</v>
      </c>
    </row>
    <row r="67" spans="1:7" x14ac:dyDescent="0.25">
      <c r="A67">
        <v>26980</v>
      </c>
      <c r="B67" t="s">
        <v>68</v>
      </c>
      <c r="C67" s="3">
        <v>8.5674639059527893E-2</v>
      </c>
      <c r="D67" s="3">
        <v>0.15996545768566495</v>
      </c>
      <c r="E67" s="3">
        <v>0.16025745274403594</v>
      </c>
      <c r="F67" s="3">
        <v>2.9199505837099182E-4</v>
      </c>
      <c r="G67" s="3">
        <v>7.4582813684508045E-2</v>
      </c>
    </row>
    <row r="68" spans="1:7" x14ac:dyDescent="0.25">
      <c r="A68">
        <v>27100</v>
      </c>
      <c r="B68" t="s">
        <v>69</v>
      </c>
      <c r="C68" s="3">
        <v>0.10490119724909909</v>
      </c>
      <c r="D68" s="3">
        <v>0.19231102202273528</v>
      </c>
      <c r="E68" s="3">
        <v>0.13638739596038119</v>
      </c>
      <c r="F68" s="3">
        <v>-5.5923626062354098E-2</v>
      </c>
      <c r="G68" s="3">
        <v>3.1486198711282096E-2</v>
      </c>
    </row>
    <row r="69" spans="1:7" x14ac:dyDescent="0.25">
      <c r="A69">
        <v>27140</v>
      </c>
      <c r="B69" t="s">
        <v>70</v>
      </c>
      <c r="C69" s="3">
        <v>0.17325190223612172</v>
      </c>
      <c r="D69" s="3">
        <v>0.19582356934802128</v>
      </c>
      <c r="E69" s="3">
        <v>0.17210063803338121</v>
      </c>
      <c r="F69" s="3">
        <v>-2.3722931314640067E-2</v>
      </c>
      <c r="G69" s="3">
        <v>-1.151264202740504E-3</v>
      </c>
    </row>
    <row r="70" spans="1:7" x14ac:dyDescent="0.25">
      <c r="A70">
        <v>27180</v>
      </c>
      <c r="B70" t="s">
        <v>71</v>
      </c>
      <c r="C70" s="3">
        <v>0.14110475870186648</v>
      </c>
      <c r="D70" s="3">
        <v>0.19461347757493802</v>
      </c>
      <c r="E70" s="3">
        <v>0.1848067058271437</v>
      </c>
      <c r="F70" s="3">
        <v>-9.8067717477943184E-3</v>
      </c>
      <c r="G70" s="3">
        <v>4.3701947125277224E-2</v>
      </c>
    </row>
    <row r="71" spans="1:7" x14ac:dyDescent="0.25">
      <c r="A71">
        <v>27500</v>
      </c>
      <c r="B71" t="s">
        <v>72</v>
      </c>
      <c r="C71" s="3">
        <v>8.3752171242512108E-2</v>
      </c>
      <c r="D71" s="3">
        <v>0.13986499837462632</v>
      </c>
      <c r="E71" s="3">
        <v>0.12865028546194365</v>
      </c>
      <c r="F71" s="3">
        <v>-1.1214712912682667E-2</v>
      </c>
      <c r="G71" s="3">
        <v>4.4898114219431545E-2</v>
      </c>
    </row>
    <row r="72" spans="1:7" x14ac:dyDescent="0.25">
      <c r="A72">
        <v>27620</v>
      </c>
      <c r="B72" t="s">
        <v>73</v>
      </c>
      <c r="C72" s="3">
        <v>8.6663817054926262E-2</v>
      </c>
      <c r="D72" s="3">
        <v>0.12269916620584159</v>
      </c>
      <c r="E72" s="3">
        <v>0.10979146034754234</v>
      </c>
      <c r="F72" s="3">
        <v>-1.2907705858299257E-2</v>
      </c>
      <c r="G72" s="3">
        <v>2.3127643292616074E-2</v>
      </c>
    </row>
    <row r="73" spans="1:7" x14ac:dyDescent="0.25">
      <c r="A73">
        <v>27740</v>
      </c>
      <c r="B73" t="s">
        <v>74</v>
      </c>
      <c r="C73" s="3">
        <v>0.14256156641098103</v>
      </c>
      <c r="D73" s="3">
        <v>0.20114434789839106</v>
      </c>
      <c r="E73" s="3">
        <v>0.16941133283708409</v>
      </c>
      <c r="F73" s="3">
        <v>-3.1733015061306963E-2</v>
      </c>
      <c r="G73" s="3">
        <v>2.6849766426103067E-2</v>
      </c>
    </row>
    <row r="74" spans="1:7" x14ac:dyDescent="0.25">
      <c r="A74">
        <v>27860</v>
      </c>
      <c r="B74" t="s">
        <v>75</v>
      </c>
      <c r="C74" s="3">
        <v>0.16420473741506814</v>
      </c>
      <c r="D74" s="3">
        <v>0.22311055803209942</v>
      </c>
      <c r="E74" s="3">
        <v>0.17450060158883196</v>
      </c>
      <c r="F74" s="3">
        <v>-4.860995644326746E-2</v>
      </c>
      <c r="G74" s="3">
        <v>1.0295864173763825E-2</v>
      </c>
    </row>
    <row r="75" spans="1:7" x14ac:dyDescent="0.25">
      <c r="A75">
        <v>27900</v>
      </c>
      <c r="B75" t="s">
        <v>76</v>
      </c>
      <c r="C75" s="3">
        <v>0.13434204493351673</v>
      </c>
      <c r="D75" s="3">
        <v>0.16894081776339906</v>
      </c>
      <c r="E75" s="3">
        <v>0.16436022012940663</v>
      </c>
      <c r="F75" s="3">
        <v>-4.5805976339924337E-3</v>
      </c>
      <c r="G75" s="3">
        <v>3.0018175195889896E-2</v>
      </c>
    </row>
    <row r="76" spans="1:7" x14ac:dyDescent="0.25">
      <c r="A76">
        <v>28020</v>
      </c>
      <c r="B76" t="s">
        <v>77</v>
      </c>
      <c r="C76" s="3">
        <v>0.10362237018001531</v>
      </c>
      <c r="D76" s="3">
        <v>0.18919395188570889</v>
      </c>
      <c r="E76" s="3">
        <v>0.16605135653001696</v>
      </c>
      <c r="F76" s="3">
        <v>-2.3142595355691936E-2</v>
      </c>
      <c r="G76" s="3">
        <v>6.2428986350001645E-2</v>
      </c>
    </row>
    <row r="77" spans="1:7" x14ac:dyDescent="0.25">
      <c r="A77">
        <v>28100</v>
      </c>
      <c r="B77" t="s">
        <v>78</v>
      </c>
      <c r="C77" s="3">
        <v>0.10891637255192732</v>
      </c>
      <c r="D77" s="3">
        <v>0.14813727828016948</v>
      </c>
      <c r="E77" s="3">
        <v>0.14177392754914411</v>
      </c>
      <c r="F77" s="3">
        <v>-6.363350731025369E-3</v>
      </c>
      <c r="G77" s="3">
        <v>3.2857554997216792E-2</v>
      </c>
    </row>
    <row r="78" spans="1:7" x14ac:dyDescent="0.25">
      <c r="A78">
        <v>28140</v>
      </c>
      <c r="B78" t="s">
        <v>79</v>
      </c>
      <c r="C78" s="3">
        <v>7.9787572813631399E-2</v>
      </c>
      <c r="D78" s="3">
        <v>0.12296383271184241</v>
      </c>
      <c r="E78" s="3">
        <v>0.10942043396495997</v>
      </c>
      <c r="F78" s="3">
        <v>-1.3543398746882443E-2</v>
      </c>
      <c r="G78" s="3">
        <v>2.9632861151328571E-2</v>
      </c>
    </row>
    <row r="79" spans="1:7" x14ac:dyDescent="0.25">
      <c r="A79">
        <v>28700</v>
      </c>
      <c r="B79" t="s">
        <v>80</v>
      </c>
      <c r="C79" s="3">
        <v>0.12876718827300637</v>
      </c>
      <c r="D79" s="3">
        <v>0.17731274268607167</v>
      </c>
      <c r="E79" s="3">
        <v>0.17237295972165398</v>
      </c>
      <c r="F79" s="3">
        <v>-4.9397829644176883E-3</v>
      </c>
      <c r="G79" s="3">
        <v>4.3605771448647607E-2</v>
      </c>
    </row>
    <row r="80" spans="1:7" x14ac:dyDescent="0.25">
      <c r="A80">
        <v>28940</v>
      </c>
      <c r="B80" t="s">
        <v>81</v>
      </c>
      <c r="C80" s="3">
        <v>0.12535120439694525</v>
      </c>
      <c r="D80" s="3">
        <v>0.14842898805920871</v>
      </c>
      <c r="E80" s="3">
        <v>0.14856507482080386</v>
      </c>
      <c r="F80" s="3">
        <v>1.3608676159515554E-4</v>
      </c>
      <c r="G80" s="3">
        <v>2.3213870423858612E-2</v>
      </c>
    </row>
    <row r="81" spans="1:7" x14ac:dyDescent="0.25">
      <c r="A81">
        <v>29020</v>
      </c>
      <c r="B81" t="s">
        <v>82</v>
      </c>
      <c r="C81" s="3">
        <v>8.8120150900419955E-2</v>
      </c>
      <c r="D81" s="3">
        <v>0.15966479485887716</v>
      </c>
      <c r="E81" s="3">
        <v>0.14803357284592725</v>
      </c>
      <c r="F81" s="3">
        <v>-1.1631222012949916E-2</v>
      </c>
      <c r="G81" s="3">
        <v>5.9913421945507292E-2</v>
      </c>
    </row>
    <row r="82" spans="1:7" x14ac:dyDescent="0.25">
      <c r="A82">
        <v>29100</v>
      </c>
      <c r="B82" t="s">
        <v>83</v>
      </c>
      <c r="C82" s="3">
        <v>8.2268811961644719E-2</v>
      </c>
      <c r="D82" s="3">
        <v>0.12416190905838247</v>
      </c>
      <c r="E82" s="3">
        <v>0.12637153016221825</v>
      </c>
      <c r="F82" s="3">
        <v>2.2096211038357821E-3</v>
      </c>
      <c r="G82" s="3">
        <v>4.4102718200573529E-2</v>
      </c>
    </row>
    <row r="83" spans="1:7" x14ac:dyDescent="0.25">
      <c r="A83">
        <v>29180</v>
      </c>
      <c r="B83" t="s">
        <v>84</v>
      </c>
      <c r="C83" s="3">
        <v>0.17255241511534417</v>
      </c>
      <c r="D83" s="3">
        <v>0.19468246819665838</v>
      </c>
      <c r="E83" s="3">
        <v>0.19785249988592574</v>
      </c>
      <c r="F83" s="3">
        <v>3.1700316892673552E-3</v>
      </c>
      <c r="G83" s="3">
        <v>2.5300084770581571E-2</v>
      </c>
    </row>
    <row r="84" spans="1:7" x14ac:dyDescent="0.25">
      <c r="A84">
        <v>29200</v>
      </c>
      <c r="B84" t="s">
        <v>85</v>
      </c>
      <c r="C84" s="3">
        <v>9.9445733820976198E-2</v>
      </c>
      <c r="D84" s="3">
        <v>0.19328229113275244</v>
      </c>
      <c r="E84" s="3">
        <v>0.16598191054392269</v>
      </c>
      <c r="F84" s="3">
        <v>-2.7300380588829748E-2</v>
      </c>
      <c r="G84" s="3">
        <v>6.6536176722946497E-2</v>
      </c>
    </row>
    <row r="85" spans="1:7" x14ac:dyDescent="0.25">
      <c r="A85">
        <v>29340</v>
      </c>
      <c r="B85" t="s">
        <v>86</v>
      </c>
      <c r="C85" s="3">
        <v>0.15128346908827969</v>
      </c>
      <c r="D85" s="3">
        <v>0.17431782356512113</v>
      </c>
      <c r="E85" s="3">
        <v>0.19618319484008087</v>
      </c>
      <c r="F85" s="3">
        <v>2.1865371274959744E-2</v>
      </c>
      <c r="G85" s="3">
        <v>4.4899725751801178E-2</v>
      </c>
    </row>
    <row r="86" spans="1:7" x14ac:dyDescent="0.25">
      <c r="A86">
        <v>29620</v>
      </c>
      <c r="B86" t="s">
        <v>87</v>
      </c>
      <c r="C86" s="3">
        <v>9.0571242656695347E-2</v>
      </c>
      <c r="D86" s="3">
        <v>0.16348396780714941</v>
      </c>
      <c r="E86" s="3">
        <v>0.16031060082644991</v>
      </c>
      <c r="F86" s="3">
        <v>-3.1733669806995046E-3</v>
      </c>
      <c r="G86" s="3">
        <v>6.9739358169754559E-2</v>
      </c>
    </row>
    <row r="87" spans="1:7" x14ac:dyDescent="0.25">
      <c r="A87">
        <v>29940</v>
      </c>
      <c r="B87" t="s">
        <v>88</v>
      </c>
      <c r="C87" s="3">
        <v>0.10857787570116337</v>
      </c>
      <c r="D87" s="3">
        <v>0.15625518621564896</v>
      </c>
      <c r="E87" s="3">
        <v>0.15797407567879837</v>
      </c>
      <c r="F87" s="3">
        <v>1.7188894631494089E-3</v>
      </c>
      <c r="G87" s="3">
        <v>4.9396199977635002E-2</v>
      </c>
    </row>
    <row r="88" spans="1:7" x14ac:dyDescent="0.25">
      <c r="A88">
        <v>30020</v>
      </c>
      <c r="B88" t="s">
        <v>89</v>
      </c>
      <c r="C88" s="3">
        <v>0.15650443608748038</v>
      </c>
      <c r="D88" s="3">
        <v>0.17334182197013542</v>
      </c>
      <c r="E88" s="3">
        <v>0.16189527628095446</v>
      </c>
      <c r="F88" s="3">
        <v>-1.1446545689180965E-2</v>
      </c>
      <c r="G88" s="3">
        <v>5.3908401934740779E-3</v>
      </c>
    </row>
    <row r="89" spans="1:7" x14ac:dyDescent="0.25">
      <c r="A89">
        <v>30460</v>
      </c>
      <c r="B89" t="s">
        <v>90</v>
      </c>
      <c r="C89" s="3">
        <v>0.11482037456092528</v>
      </c>
      <c r="D89" s="3">
        <v>0.17911176931941164</v>
      </c>
      <c r="E89" s="3">
        <v>0.16397652764028178</v>
      </c>
      <c r="F89" s="3">
        <v>-1.5135241679129857E-2</v>
      </c>
      <c r="G89" s="3">
        <v>4.9156153079356502E-2</v>
      </c>
    </row>
    <row r="90" spans="1:7" x14ac:dyDescent="0.25">
      <c r="A90">
        <v>30620</v>
      </c>
      <c r="B90" t="s">
        <v>91</v>
      </c>
      <c r="C90" s="3">
        <v>0.11062076221650689</v>
      </c>
      <c r="D90" s="3">
        <v>0.18721069433359935</v>
      </c>
      <c r="E90" s="3">
        <v>0.15462671895638996</v>
      </c>
      <c r="F90" s="3">
        <v>-3.258397537720939E-2</v>
      </c>
      <c r="G90" s="3">
        <v>4.400595673988307E-2</v>
      </c>
    </row>
    <row r="91" spans="1:7" x14ac:dyDescent="0.25">
      <c r="A91">
        <v>30700</v>
      </c>
      <c r="B91" t="s">
        <v>92</v>
      </c>
      <c r="C91" s="3">
        <v>8.4872184807009921E-2</v>
      </c>
      <c r="D91" s="3">
        <v>0.14470390253400461</v>
      </c>
      <c r="E91" s="3">
        <v>0.12003441985780861</v>
      </c>
      <c r="F91" s="3">
        <v>-2.4669482676196008E-2</v>
      </c>
      <c r="G91" s="3">
        <v>3.5162235050798685E-2</v>
      </c>
    </row>
    <row r="92" spans="1:7" x14ac:dyDescent="0.25">
      <c r="A92">
        <v>30780</v>
      </c>
      <c r="B92" t="s">
        <v>93</v>
      </c>
      <c r="C92" s="3">
        <v>0.1196660421499562</v>
      </c>
      <c r="D92" s="3">
        <v>0.149962278303265</v>
      </c>
      <c r="E92" s="3">
        <v>0.15014955661925489</v>
      </c>
      <c r="F92" s="3">
        <v>1.8727831598988609E-4</v>
      </c>
      <c r="G92" s="3">
        <v>3.0483514469298686E-2</v>
      </c>
    </row>
    <row r="93" spans="1:7" x14ac:dyDescent="0.25">
      <c r="A93">
        <v>31140</v>
      </c>
      <c r="B93" t="s">
        <v>94</v>
      </c>
      <c r="C93" s="3">
        <v>0.10207158661052031</v>
      </c>
      <c r="D93" s="3">
        <v>0.15199790055184786</v>
      </c>
      <c r="E93" s="3">
        <v>0.13181175030911801</v>
      </c>
      <c r="F93" s="3">
        <v>-2.018615024272985E-2</v>
      </c>
      <c r="G93" s="3">
        <v>2.9740163698597707E-2</v>
      </c>
    </row>
    <row r="94" spans="1:7" x14ac:dyDescent="0.25">
      <c r="A94">
        <v>31540</v>
      </c>
      <c r="B94" t="s">
        <v>95</v>
      </c>
      <c r="C94" s="3">
        <v>6.7061008704936753E-2</v>
      </c>
      <c r="D94" s="3">
        <v>0.11740538711996279</v>
      </c>
      <c r="E94" s="3">
        <v>0.10451949757404912</v>
      </c>
      <c r="F94" s="3">
        <v>-1.2885889545913673E-2</v>
      </c>
      <c r="G94" s="3">
        <v>3.7458488869112364E-2</v>
      </c>
    </row>
    <row r="95" spans="1:7" x14ac:dyDescent="0.25">
      <c r="A95">
        <v>31740</v>
      </c>
      <c r="B95" t="s">
        <v>96</v>
      </c>
      <c r="C95" s="3">
        <v>0.11832383960295527</v>
      </c>
      <c r="D95" s="3">
        <v>0.18065460953220064</v>
      </c>
      <c r="E95" s="3">
        <v>0.15510705870300173</v>
      </c>
      <c r="F95" s="3">
        <v>-2.5547550829198906E-2</v>
      </c>
      <c r="G95" s="3">
        <v>3.6783219100046463E-2</v>
      </c>
    </row>
    <row r="96" spans="1:7" x14ac:dyDescent="0.25">
      <c r="A96">
        <v>31860</v>
      </c>
      <c r="B96" t="s">
        <v>97</v>
      </c>
      <c r="C96" s="3">
        <v>8.6877338058672968E-2</v>
      </c>
      <c r="D96" s="3">
        <v>0.14272960730070208</v>
      </c>
      <c r="E96" s="3">
        <v>0.12644130536527251</v>
      </c>
      <c r="F96" s="3">
        <v>-1.6288301935429572E-2</v>
      </c>
      <c r="G96" s="3">
        <v>3.9563967306599543E-2</v>
      </c>
    </row>
    <row r="97" spans="1:7" x14ac:dyDescent="0.25">
      <c r="A97">
        <v>31900</v>
      </c>
      <c r="B97" t="s">
        <v>98</v>
      </c>
      <c r="C97" s="3">
        <v>0.11132495535095374</v>
      </c>
      <c r="D97" s="3">
        <v>0.14716400034220206</v>
      </c>
      <c r="E97" s="3">
        <v>0.15757650434338721</v>
      </c>
      <c r="F97" s="3">
        <v>1.0412504001185152E-2</v>
      </c>
      <c r="G97" s="3">
        <v>4.6251548992433472E-2</v>
      </c>
    </row>
    <row r="98" spans="1:7" x14ac:dyDescent="0.25">
      <c r="A98">
        <v>32820</v>
      </c>
      <c r="B98" t="s">
        <v>99</v>
      </c>
      <c r="C98" s="3">
        <v>0.14385996675280216</v>
      </c>
      <c r="D98" s="3">
        <v>0.19229453515912373</v>
      </c>
      <c r="E98" s="3">
        <v>0.19242785275300056</v>
      </c>
      <c r="F98" s="3">
        <v>1.3331759387683051E-4</v>
      </c>
      <c r="G98" s="3">
        <v>4.8567886000198401E-2</v>
      </c>
    </row>
    <row r="99" spans="1:7" x14ac:dyDescent="0.25">
      <c r="A99">
        <v>33140</v>
      </c>
      <c r="B99" t="s">
        <v>100</v>
      </c>
      <c r="C99" s="3">
        <v>9.7719308324237378E-2</v>
      </c>
      <c r="D99" s="3">
        <v>0.16237813037660104</v>
      </c>
      <c r="E99" s="3">
        <v>0.1567577494466407</v>
      </c>
      <c r="F99" s="3">
        <v>-5.6203809299603391E-3</v>
      </c>
      <c r="G99" s="3">
        <v>5.9038441122403321E-2</v>
      </c>
    </row>
    <row r="100" spans="1:7" x14ac:dyDescent="0.25">
      <c r="A100">
        <v>33220</v>
      </c>
      <c r="B100" t="s">
        <v>101</v>
      </c>
      <c r="C100" s="3">
        <v>7.5199768244694973E-2</v>
      </c>
      <c r="D100" s="3">
        <v>0.11079887595343235</v>
      </c>
      <c r="E100" s="3">
        <v>9.4707079570521491E-2</v>
      </c>
      <c r="F100" s="3">
        <v>-1.6091796382910861E-2</v>
      </c>
      <c r="G100" s="3">
        <v>1.9507311325826518E-2</v>
      </c>
    </row>
    <row r="101" spans="1:7" x14ac:dyDescent="0.25">
      <c r="A101">
        <v>33340</v>
      </c>
      <c r="B101" t="s">
        <v>102</v>
      </c>
      <c r="C101" s="3">
        <v>9.58713342442334E-2</v>
      </c>
      <c r="D101" s="3">
        <v>0.15696994616685586</v>
      </c>
      <c r="E101" s="3">
        <v>0.14008616076033206</v>
      </c>
      <c r="F101" s="3">
        <v>-1.6883785406523799E-2</v>
      </c>
      <c r="G101" s="3">
        <v>4.4214826516098663E-2</v>
      </c>
    </row>
    <row r="102" spans="1:7" x14ac:dyDescent="0.25">
      <c r="A102">
        <v>33460</v>
      </c>
      <c r="B102" t="s">
        <v>103</v>
      </c>
      <c r="C102" s="3">
        <v>6.1320993651354412E-2</v>
      </c>
      <c r="D102" s="3">
        <v>0.10766512459595705</v>
      </c>
      <c r="E102" s="3">
        <v>8.8540496742932323E-2</v>
      </c>
      <c r="F102" s="3">
        <v>-1.9124627853024725E-2</v>
      </c>
      <c r="G102" s="3">
        <v>2.7219503091577911E-2</v>
      </c>
    </row>
    <row r="103" spans="1:7" x14ac:dyDescent="0.25">
      <c r="A103">
        <v>33660</v>
      </c>
      <c r="B103" t="s">
        <v>104</v>
      </c>
      <c r="C103" s="3">
        <v>0.18340567944597236</v>
      </c>
      <c r="D103" s="3">
        <v>0.20517655504392057</v>
      </c>
      <c r="E103" s="3">
        <v>0.19468948396149582</v>
      </c>
      <c r="F103" s="3">
        <v>-1.0487071082424748E-2</v>
      </c>
      <c r="G103" s="3">
        <v>1.1283804515523466E-2</v>
      </c>
    </row>
    <row r="104" spans="1:7" x14ac:dyDescent="0.25">
      <c r="A104">
        <v>33740</v>
      </c>
      <c r="B104" t="s">
        <v>105</v>
      </c>
      <c r="C104" s="3">
        <v>0.19364665980255588</v>
      </c>
      <c r="D104" s="3">
        <v>0.20617312166335566</v>
      </c>
      <c r="E104" s="3">
        <v>0.23922130106459136</v>
      </c>
      <c r="F104" s="3">
        <v>3.3048179401235694E-2</v>
      </c>
      <c r="G104" s="3">
        <v>4.5574641262035476E-2</v>
      </c>
    </row>
    <row r="105" spans="1:7" x14ac:dyDescent="0.25">
      <c r="A105">
        <v>33780</v>
      </c>
      <c r="B105" t="s">
        <v>106</v>
      </c>
      <c r="C105" s="3">
        <v>6.4264409837941919E-2</v>
      </c>
      <c r="D105" s="3">
        <v>0.12118557453642867</v>
      </c>
      <c r="E105" s="3">
        <v>0.10017575880484013</v>
      </c>
      <c r="F105" s="3">
        <v>-2.1009815731588541E-2</v>
      </c>
      <c r="G105" s="3">
        <v>3.591134896689821E-2</v>
      </c>
    </row>
    <row r="106" spans="1:7" x14ac:dyDescent="0.25">
      <c r="A106">
        <v>33860</v>
      </c>
      <c r="B106" t="s">
        <v>107</v>
      </c>
      <c r="C106" s="3">
        <v>0.16001462251147627</v>
      </c>
      <c r="D106" s="3">
        <v>0.18375989995831596</v>
      </c>
      <c r="E106" s="3">
        <v>0.17215412827673082</v>
      </c>
      <c r="F106" s="3">
        <v>-1.1605771681585136E-2</v>
      </c>
      <c r="G106" s="3">
        <v>1.2139505765254549E-2</v>
      </c>
    </row>
    <row r="107" spans="1:7" x14ac:dyDescent="0.25">
      <c r="A107">
        <v>34100</v>
      </c>
      <c r="B107" t="s">
        <v>108</v>
      </c>
      <c r="C107" s="3">
        <v>0.13811683794931079</v>
      </c>
      <c r="D107" s="3">
        <v>0.18870892356367297</v>
      </c>
      <c r="E107" s="3">
        <v>0.17222911460972584</v>
      </c>
      <c r="F107" s="3">
        <v>-1.6479808953947128E-2</v>
      </c>
      <c r="G107" s="3">
        <v>3.4112276660415053E-2</v>
      </c>
    </row>
    <row r="108" spans="1:7" x14ac:dyDescent="0.25">
      <c r="A108">
        <v>34620</v>
      </c>
      <c r="B108" t="s">
        <v>109</v>
      </c>
      <c r="C108" s="3">
        <v>0.12021999179933325</v>
      </c>
      <c r="D108" s="3">
        <v>0.24187964331958894</v>
      </c>
      <c r="E108" s="3">
        <v>0.21642243510218548</v>
      </c>
      <c r="F108" s="3">
        <v>-2.5457208217403465E-2</v>
      </c>
      <c r="G108" s="3">
        <v>9.6202443302852228E-2</v>
      </c>
    </row>
    <row r="109" spans="1:7" x14ac:dyDescent="0.25">
      <c r="A109">
        <v>34740</v>
      </c>
      <c r="B109" t="s">
        <v>110</v>
      </c>
      <c r="C109" s="3">
        <v>0.11794497258207419</v>
      </c>
      <c r="D109" s="3">
        <v>0.20961351753915178</v>
      </c>
      <c r="E109" s="3">
        <v>0.18789427692455021</v>
      </c>
      <c r="F109" s="3">
        <v>-2.1719240614601565E-2</v>
      </c>
      <c r="G109" s="3">
        <v>6.9949304342476024E-2</v>
      </c>
    </row>
    <row r="110" spans="1:7" x14ac:dyDescent="0.25">
      <c r="A110">
        <v>34980</v>
      </c>
      <c r="B110" t="s">
        <v>111</v>
      </c>
      <c r="C110" s="3">
        <v>0.10489650225195114</v>
      </c>
      <c r="D110" s="3">
        <v>0.15317397742821615</v>
      </c>
      <c r="E110" s="3">
        <v>0.11702609536824488</v>
      </c>
      <c r="F110" s="3">
        <v>-3.614788205997127E-2</v>
      </c>
      <c r="G110" s="3">
        <v>1.2129593116293733E-2</v>
      </c>
    </row>
    <row r="111" spans="1:7" x14ac:dyDescent="0.25">
      <c r="A111">
        <v>35380</v>
      </c>
      <c r="B111" t="s">
        <v>112</v>
      </c>
      <c r="C111" s="3">
        <v>0.18418115267165658</v>
      </c>
      <c r="D111" s="3">
        <v>0.17887602141592107</v>
      </c>
      <c r="E111" s="3">
        <v>0.17521234630038968</v>
      </c>
      <c r="F111" s="3">
        <v>-3.6636751155313951E-3</v>
      </c>
      <c r="G111" s="3">
        <v>-8.9688063712669019E-3</v>
      </c>
    </row>
    <row r="112" spans="1:7" x14ac:dyDescent="0.25">
      <c r="A112">
        <v>35660</v>
      </c>
      <c r="B112" t="s">
        <v>113</v>
      </c>
      <c r="C112" s="3">
        <v>0.12000100042518071</v>
      </c>
      <c r="D112" s="3">
        <v>0.17491497595871935</v>
      </c>
      <c r="E112" s="3">
        <v>0.16738359819970527</v>
      </c>
      <c r="F112" s="3">
        <v>-7.5313777590140796E-3</v>
      </c>
      <c r="G112" s="3">
        <v>4.7382597774524568E-2</v>
      </c>
    </row>
    <row r="113" spans="1:7" x14ac:dyDescent="0.25">
      <c r="A113">
        <v>36420</v>
      </c>
      <c r="B113" t="s">
        <v>114</v>
      </c>
      <c r="C113" s="3">
        <v>0.12610703812316715</v>
      </c>
      <c r="D113" s="3">
        <v>0.15537240661784207</v>
      </c>
      <c r="E113" s="3">
        <v>0.14349097637219574</v>
      </c>
      <c r="F113" s="3">
        <v>-1.1881430245646335E-2</v>
      </c>
      <c r="G113" s="3">
        <v>1.7383938249028591E-2</v>
      </c>
    </row>
    <row r="114" spans="1:7" x14ac:dyDescent="0.25">
      <c r="A114">
        <v>36540</v>
      </c>
      <c r="B114" t="s">
        <v>115</v>
      </c>
      <c r="C114" s="3">
        <v>8.0403441422661856E-2</v>
      </c>
      <c r="D114" s="3">
        <v>0.12279666824447004</v>
      </c>
      <c r="E114" s="3">
        <v>0.104713437216282</v>
      </c>
      <c r="F114" s="3">
        <v>-1.808323102818804E-2</v>
      </c>
      <c r="G114" s="3">
        <v>2.4309995793620143E-2</v>
      </c>
    </row>
    <row r="115" spans="1:7" x14ac:dyDescent="0.25">
      <c r="A115">
        <v>36780</v>
      </c>
      <c r="B115" t="s">
        <v>116</v>
      </c>
      <c r="C115" s="3">
        <v>6.1624446061247437E-2</v>
      </c>
      <c r="D115" s="3">
        <v>0.11959420691916293</v>
      </c>
      <c r="E115" s="3">
        <v>0.11657971909245254</v>
      </c>
      <c r="F115" s="3">
        <v>-3.0144878267103908E-3</v>
      </c>
      <c r="G115" s="3">
        <v>5.4955273031205107E-2</v>
      </c>
    </row>
    <row r="116" spans="1:7" x14ac:dyDescent="0.25">
      <c r="A116">
        <v>36980</v>
      </c>
      <c r="B116" t="s">
        <v>117</v>
      </c>
      <c r="C116" s="3">
        <v>0.11966837770966432</v>
      </c>
      <c r="D116" s="3">
        <v>0.16047342563644484</v>
      </c>
      <c r="E116" s="3">
        <v>0.16192282264518598</v>
      </c>
      <c r="F116" s="3">
        <v>1.4493970087411379E-3</v>
      </c>
      <c r="G116" s="3">
        <v>4.2254444935521662E-2</v>
      </c>
    </row>
    <row r="117" spans="1:7" x14ac:dyDescent="0.25">
      <c r="A117">
        <v>37900</v>
      </c>
      <c r="B117" t="s">
        <v>118</v>
      </c>
      <c r="C117" s="3">
        <v>9.3780533000909674E-2</v>
      </c>
      <c r="D117" s="3">
        <v>0.11883535017784533</v>
      </c>
      <c r="E117" s="3">
        <v>0.11756986090572256</v>
      </c>
      <c r="F117" s="3">
        <v>-1.2654892721227634E-3</v>
      </c>
      <c r="G117" s="3">
        <v>2.378932790481289E-2</v>
      </c>
    </row>
    <row r="118" spans="1:7" x14ac:dyDescent="0.25">
      <c r="A118">
        <v>38220</v>
      </c>
      <c r="B118" t="s">
        <v>119</v>
      </c>
      <c r="C118" s="3">
        <v>0.20788824979457682</v>
      </c>
      <c r="D118" s="3">
        <v>0.22667942247000736</v>
      </c>
      <c r="E118" s="3">
        <v>0.23103606652485012</v>
      </c>
      <c r="F118" s="3">
        <v>4.3566440548427621E-3</v>
      </c>
      <c r="G118" s="3">
        <v>2.3147816730273302E-2</v>
      </c>
    </row>
    <row r="119" spans="1:7" x14ac:dyDescent="0.25">
      <c r="A119">
        <v>39540</v>
      </c>
      <c r="B119" t="s">
        <v>120</v>
      </c>
      <c r="C119" s="3">
        <v>8.1405271635359003E-2</v>
      </c>
      <c r="D119" s="3">
        <v>0.14532822912235929</v>
      </c>
      <c r="E119" s="3">
        <v>0.13555136376294538</v>
      </c>
      <c r="F119" s="3">
        <v>-9.776865359413911E-3</v>
      </c>
      <c r="G119" s="3">
        <v>5.4146092127586379E-2</v>
      </c>
    </row>
    <row r="120" spans="1:7" x14ac:dyDescent="0.25">
      <c r="A120">
        <v>39660</v>
      </c>
      <c r="B120" t="s">
        <v>121</v>
      </c>
      <c r="C120" s="3">
        <v>0.11428476782800971</v>
      </c>
      <c r="D120" s="3">
        <v>0.14127629861258689</v>
      </c>
      <c r="E120" s="3">
        <v>0.13386750186092891</v>
      </c>
      <c r="F120" s="3">
        <v>-7.4087967516579811E-3</v>
      </c>
      <c r="G120" s="3">
        <v>1.95827340329192E-2</v>
      </c>
    </row>
    <row r="121" spans="1:7" x14ac:dyDescent="0.25">
      <c r="A121">
        <v>40340</v>
      </c>
      <c r="B121" t="s">
        <v>122</v>
      </c>
      <c r="C121" s="3">
        <v>5.9809727622336877E-2</v>
      </c>
      <c r="D121" s="3">
        <v>8.6531536166272252E-2</v>
      </c>
      <c r="E121" s="3">
        <v>8.7919056409678287E-2</v>
      </c>
      <c r="F121" s="3">
        <v>1.3875202434060346E-3</v>
      </c>
      <c r="G121" s="3">
        <v>2.810932878734141E-2</v>
      </c>
    </row>
    <row r="122" spans="1:7" x14ac:dyDescent="0.25">
      <c r="A122">
        <v>40420</v>
      </c>
      <c r="B122" t="s">
        <v>123</v>
      </c>
      <c r="C122" s="3">
        <v>9.8750989123520191E-2</v>
      </c>
      <c r="D122" s="3">
        <v>0.16577981464744362</v>
      </c>
      <c r="E122" s="3">
        <v>0.14640984823095707</v>
      </c>
      <c r="F122" s="3">
        <v>-1.9369966416486556E-2</v>
      </c>
      <c r="G122" s="3">
        <v>4.7658859107436877E-2</v>
      </c>
    </row>
    <row r="123" spans="1:7" x14ac:dyDescent="0.25">
      <c r="A123">
        <v>40980</v>
      </c>
      <c r="B123" t="s">
        <v>124</v>
      </c>
      <c r="C123" s="3">
        <v>0.12157501763260939</v>
      </c>
      <c r="D123" s="3">
        <v>0.17823272851444269</v>
      </c>
      <c r="E123" s="3">
        <v>0.17807599517490952</v>
      </c>
      <c r="F123" s="3">
        <v>-1.5673333953317159E-4</v>
      </c>
      <c r="G123" s="3">
        <v>5.6500977542300129E-2</v>
      </c>
    </row>
    <row r="124" spans="1:7" x14ac:dyDescent="0.25">
      <c r="A124">
        <v>41060</v>
      </c>
      <c r="B124" t="s">
        <v>125</v>
      </c>
      <c r="C124" s="3">
        <v>6.9953312181057048E-2</v>
      </c>
      <c r="D124" s="3">
        <v>0.11796981410917433</v>
      </c>
      <c r="E124" s="3">
        <v>0.11041660022748775</v>
      </c>
      <c r="F124" s="3">
        <v>-7.553213881686574E-3</v>
      </c>
      <c r="G124" s="3">
        <v>4.0463288046430707E-2</v>
      </c>
    </row>
    <row r="125" spans="1:7" x14ac:dyDescent="0.25">
      <c r="A125">
        <v>41140</v>
      </c>
      <c r="B125" t="s">
        <v>126</v>
      </c>
      <c r="C125" s="3">
        <v>0.11750410163275692</v>
      </c>
      <c r="D125" s="3">
        <v>0.1492798015340607</v>
      </c>
      <c r="E125" s="3">
        <v>0.161976256390224</v>
      </c>
      <c r="F125" s="3">
        <v>1.2696454856163303E-2</v>
      </c>
      <c r="G125" s="3">
        <v>4.4472154757467089E-2</v>
      </c>
    </row>
    <row r="126" spans="1:7" x14ac:dyDescent="0.25">
      <c r="A126">
        <v>41180</v>
      </c>
      <c r="B126" t="s">
        <v>127</v>
      </c>
      <c r="C126" s="3">
        <v>9.2964390929576146E-2</v>
      </c>
      <c r="D126" s="3">
        <v>0.13035321880751527</v>
      </c>
      <c r="E126" s="3">
        <v>0.11538938313998105</v>
      </c>
      <c r="F126" s="3">
        <v>-1.4963835667534217E-2</v>
      </c>
      <c r="G126" s="3">
        <v>2.2424992210404907E-2</v>
      </c>
    </row>
    <row r="127" spans="1:7" x14ac:dyDescent="0.25">
      <c r="A127">
        <v>43100</v>
      </c>
      <c r="B127" t="s">
        <v>128</v>
      </c>
      <c r="C127" s="3">
        <v>5.6009704606972473E-2</v>
      </c>
      <c r="D127" s="3">
        <v>9.8784804258088679E-2</v>
      </c>
      <c r="E127" s="3">
        <v>7.0614202942406792E-2</v>
      </c>
      <c r="F127" s="3">
        <v>-2.8170601315681887E-2</v>
      </c>
      <c r="G127" s="3">
        <v>1.460449833543432E-2</v>
      </c>
    </row>
    <row r="128" spans="1:7" x14ac:dyDescent="0.25">
      <c r="A128">
        <v>43340</v>
      </c>
      <c r="B128" t="s">
        <v>129</v>
      </c>
      <c r="C128" s="3">
        <v>0.1773696563573042</v>
      </c>
      <c r="D128" s="3">
        <v>0.18400810937449258</v>
      </c>
      <c r="E128" s="3">
        <v>0.23072334736734609</v>
      </c>
      <c r="F128" s="3">
        <v>4.6715237992853514E-2</v>
      </c>
      <c r="G128" s="3">
        <v>5.3353691010041893E-2</v>
      </c>
    </row>
    <row r="129" spans="1:7" x14ac:dyDescent="0.25">
      <c r="A129">
        <v>43580</v>
      </c>
      <c r="B129" t="s">
        <v>130</v>
      </c>
      <c r="C129" s="3">
        <v>8.9554945652831008E-2</v>
      </c>
      <c r="D129" s="3">
        <v>0.12908829012031858</v>
      </c>
      <c r="E129" s="3">
        <v>0.11645822004712707</v>
      </c>
      <c r="F129" s="3">
        <v>-1.2630070073191516E-2</v>
      </c>
      <c r="G129" s="3">
        <v>2.6903274394296059E-2</v>
      </c>
    </row>
    <row r="130" spans="1:7" x14ac:dyDescent="0.25">
      <c r="A130">
        <v>43620</v>
      </c>
      <c r="B130" t="s">
        <v>131</v>
      </c>
      <c r="C130" s="3">
        <v>7.2831028653626062E-2</v>
      </c>
      <c r="D130" s="3">
        <v>0.10221311548911825</v>
      </c>
      <c r="E130" s="3">
        <v>8.5515274590147516E-2</v>
      </c>
      <c r="F130" s="3">
        <v>-1.6697840898970737E-2</v>
      </c>
      <c r="G130" s="3">
        <v>1.2684245936521454E-2</v>
      </c>
    </row>
    <row r="131" spans="1:7" x14ac:dyDescent="0.25">
      <c r="A131">
        <v>43780</v>
      </c>
      <c r="B131" t="s">
        <v>132</v>
      </c>
      <c r="C131" s="3">
        <v>0.10422958264512619</v>
      </c>
      <c r="D131" s="3">
        <v>0.15853480139264084</v>
      </c>
      <c r="E131" s="3">
        <v>0.15696764979256875</v>
      </c>
      <c r="F131" s="3">
        <v>-1.567151600072092E-3</v>
      </c>
      <c r="G131" s="3">
        <v>5.2738067147442558E-2</v>
      </c>
    </row>
    <row r="132" spans="1:7" x14ac:dyDescent="0.25">
      <c r="A132">
        <v>44100</v>
      </c>
      <c r="B132" t="s">
        <v>133</v>
      </c>
      <c r="C132" s="3">
        <v>9.135938087603665E-2</v>
      </c>
      <c r="D132" s="3">
        <v>0.12968204889992113</v>
      </c>
      <c r="E132" s="3">
        <v>0.1355835212531219</v>
      </c>
      <c r="F132" s="3">
        <v>5.9014723532007651E-3</v>
      </c>
      <c r="G132" s="3">
        <v>4.4224140377085247E-2</v>
      </c>
    </row>
    <row r="133" spans="1:7" x14ac:dyDescent="0.25">
      <c r="A133">
        <v>44180</v>
      </c>
      <c r="B133" t="s">
        <v>134</v>
      </c>
      <c r="C133" s="3">
        <v>0.11984339346980317</v>
      </c>
      <c r="D133" s="3">
        <v>0.17623531806230372</v>
      </c>
      <c r="E133" s="3">
        <v>0.15515896982863531</v>
      </c>
      <c r="F133" s="3">
        <v>-2.1076348233668413E-2</v>
      </c>
      <c r="G133" s="3">
        <v>3.5315576358832132E-2</v>
      </c>
    </row>
    <row r="134" spans="1:7" x14ac:dyDescent="0.25">
      <c r="A134">
        <v>44220</v>
      </c>
      <c r="B134" t="s">
        <v>135</v>
      </c>
      <c r="C134" s="3">
        <v>0.10837382434006762</v>
      </c>
      <c r="D134" s="3">
        <v>0.20001185650662853</v>
      </c>
      <c r="E134" s="3">
        <v>0.15701800424434659</v>
      </c>
      <c r="F134" s="3">
        <v>-4.2993852262281945E-2</v>
      </c>
      <c r="G134" s="3">
        <v>4.8644179904278967E-2</v>
      </c>
    </row>
    <row r="135" spans="1:7" x14ac:dyDescent="0.25">
      <c r="A135">
        <v>45460</v>
      </c>
      <c r="B135" t="s">
        <v>136</v>
      </c>
      <c r="C135" s="3">
        <v>0.12062429625922683</v>
      </c>
      <c r="D135" s="3">
        <v>0.17106324444305498</v>
      </c>
      <c r="E135" s="3">
        <v>0.16374091627172196</v>
      </c>
      <c r="F135" s="3">
        <v>-7.3223281713330202E-3</v>
      </c>
      <c r="G135" s="3">
        <v>4.3116620012495138E-2</v>
      </c>
    </row>
    <row r="136" spans="1:7" x14ac:dyDescent="0.25">
      <c r="A136">
        <v>45500</v>
      </c>
      <c r="B136" t="s">
        <v>137</v>
      </c>
      <c r="C136" s="3">
        <v>0.17642399841594614</v>
      </c>
      <c r="D136" s="3">
        <v>0.19055726679289003</v>
      </c>
      <c r="E136" s="3">
        <v>0.20074851563159524</v>
      </c>
      <c r="F136" s="3">
        <v>1.0191248838705202E-2</v>
      </c>
      <c r="G136" s="3">
        <v>2.43245172156491E-2</v>
      </c>
    </row>
    <row r="137" spans="1:7" x14ac:dyDescent="0.25">
      <c r="A137">
        <v>45780</v>
      </c>
      <c r="B137" t="s">
        <v>138</v>
      </c>
      <c r="C137" s="3">
        <v>0.10957585142392028</v>
      </c>
      <c r="D137" s="3">
        <v>0.1774359355244923</v>
      </c>
      <c r="E137" s="3">
        <v>0.17262581818429495</v>
      </c>
      <c r="F137" s="3">
        <v>-4.8101173401973452E-3</v>
      </c>
      <c r="G137" s="3">
        <v>6.3049966760374679E-2</v>
      </c>
    </row>
    <row r="138" spans="1:7" x14ac:dyDescent="0.25">
      <c r="A138">
        <v>45820</v>
      </c>
      <c r="B138" t="s">
        <v>139</v>
      </c>
      <c r="C138" s="3">
        <v>8.9982729625717905E-2</v>
      </c>
      <c r="D138" s="3">
        <v>0.15782830488635768</v>
      </c>
      <c r="E138" s="3">
        <v>0.10581882939153625</v>
      </c>
      <c r="F138" s="3">
        <v>-5.2009475494821433E-2</v>
      </c>
      <c r="G138" s="3">
        <v>1.5836099765818346E-2</v>
      </c>
    </row>
    <row r="139" spans="1:7" x14ac:dyDescent="0.25">
      <c r="A139">
        <v>46140</v>
      </c>
      <c r="B139" t="s">
        <v>140</v>
      </c>
      <c r="C139" s="3">
        <v>0.11811792902192482</v>
      </c>
      <c r="D139" s="3">
        <v>0.15186385754992543</v>
      </c>
      <c r="E139" s="3">
        <v>0.14933955126183127</v>
      </c>
      <c r="F139" s="3">
        <v>-2.5243062880941636E-3</v>
      </c>
      <c r="G139" s="3">
        <v>3.1221622239906446E-2</v>
      </c>
    </row>
    <row r="140" spans="1:7" x14ac:dyDescent="0.25">
      <c r="A140">
        <v>46220</v>
      </c>
      <c r="B140" t="s">
        <v>141</v>
      </c>
      <c r="C140" s="3">
        <v>0.17328634343207008</v>
      </c>
      <c r="D140" s="3">
        <v>0.19040393684642198</v>
      </c>
      <c r="E140" s="3">
        <v>0.18667466461172019</v>
      </c>
      <c r="F140" s="3">
        <v>-3.7292722347017915E-3</v>
      </c>
      <c r="G140" s="3">
        <v>1.3388321179650109E-2</v>
      </c>
    </row>
    <row r="141" spans="1:7" x14ac:dyDescent="0.25">
      <c r="A141">
        <v>47940</v>
      </c>
      <c r="B141" t="s">
        <v>142</v>
      </c>
      <c r="C141" s="3">
        <v>8.9490445859872605E-2</v>
      </c>
      <c r="D141" s="3">
        <v>0.15635307346326838</v>
      </c>
      <c r="E141" s="3">
        <v>0.14069446408697095</v>
      </c>
      <c r="F141" s="3">
        <v>-1.5658609376297428E-2</v>
      </c>
      <c r="G141" s="3">
        <v>5.1204018227098344E-2</v>
      </c>
    </row>
    <row r="142" spans="1:7" x14ac:dyDescent="0.25">
      <c r="A142">
        <v>48140</v>
      </c>
      <c r="B142" t="s">
        <v>143</v>
      </c>
      <c r="C142" s="3">
        <v>6.7982212340188988E-2</v>
      </c>
      <c r="D142" s="3">
        <v>0.11864829713870909</v>
      </c>
      <c r="E142" s="3">
        <v>0.10415779446374537</v>
      </c>
      <c r="F142" s="3">
        <v>-1.4490502674963712E-2</v>
      </c>
      <c r="G142" s="3">
        <v>3.6175582123556385E-2</v>
      </c>
    </row>
    <row r="143" spans="1:7" x14ac:dyDescent="0.25">
      <c r="A143">
        <v>48260</v>
      </c>
      <c r="B143" t="s">
        <v>144</v>
      </c>
      <c r="C143" s="3">
        <v>0.1235366507841343</v>
      </c>
      <c r="D143" s="3">
        <v>0.16613799557738337</v>
      </c>
      <c r="E143" s="3">
        <v>0.14950524996759279</v>
      </c>
      <c r="F143" s="3">
        <v>-1.6632745609790583E-2</v>
      </c>
      <c r="G143" s="3">
        <v>2.5968599183458493E-2</v>
      </c>
    </row>
    <row r="144" spans="1:7" x14ac:dyDescent="0.25">
      <c r="A144">
        <v>48540</v>
      </c>
      <c r="B144" t="s">
        <v>145</v>
      </c>
      <c r="C144" s="3">
        <v>0.148303626729062</v>
      </c>
      <c r="D144" s="3">
        <v>0.16541177305467836</v>
      </c>
      <c r="E144" s="3">
        <v>0.16111290606826059</v>
      </c>
      <c r="F144" s="3">
        <v>-4.2988669864177653E-3</v>
      </c>
      <c r="G144" s="3">
        <v>1.2809279339198593E-2</v>
      </c>
    </row>
    <row r="145" spans="1:7" x14ac:dyDescent="0.25">
      <c r="A145">
        <v>48620</v>
      </c>
      <c r="B145" t="s">
        <v>146</v>
      </c>
      <c r="C145" s="3">
        <v>9.3635830978148482E-2</v>
      </c>
      <c r="D145" s="3">
        <v>0.14233654980528482</v>
      </c>
      <c r="E145" s="3">
        <v>0.1398063038933581</v>
      </c>
      <c r="F145" s="3">
        <v>-2.5302459119267151E-3</v>
      </c>
      <c r="G145" s="3">
        <v>4.617047291520962E-2</v>
      </c>
    </row>
    <row r="146" spans="1:7" x14ac:dyDescent="0.25">
      <c r="A146">
        <v>49660</v>
      </c>
      <c r="B146" t="s">
        <v>147</v>
      </c>
      <c r="C146" s="3">
        <v>0.11831549997851402</v>
      </c>
      <c r="D146" s="3">
        <v>0.17380036385333122</v>
      </c>
      <c r="E146" s="3">
        <v>0.17794241781306322</v>
      </c>
      <c r="F146" s="3">
        <v>4.142053959731995E-3</v>
      </c>
      <c r="G146" s="3">
        <v>5.9626917834549195E-2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topLeftCell="A266" workbookViewId="0">
      <selection activeCell="J297" sqref="J297"/>
    </sheetView>
  </sheetViews>
  <sheetFormatPr defaultRowHeight="15" x14ac:dyDescent="0.25"/>
  <cols>
    <col min="2" max="2" width="31.28515625" bestFit="1" customWidth="1"/>
  </cols>
  <sheetData>
    <row r="1" spans="1:7" x14ac:dyDescent="0.25">
      <c r="A1" t="s">
        <v>0</v>
      </c>
      <c r="B1" t="s">
        <v>1</v>
      </c>
      <c r="C1">
        <v>2001</v>
      </c>
      <c r="D1">
        <v>2010</v>
      </c>
      <c r="E1">
        <v>2016</v>
      </c>
      <c r="F1" s="6" t="s">
        <v>477</v>
      </c>
      <c r="G1" s="6" t="s">
        <v>478</v>
      </c>
    </row>
    <row r="2" spans="1:7" x14ac:dyDescent="0.25">
      <c r="A2">
        <v>10100</v>
      </c>
      <c r="B2" t="s">
        <v>148</v>
      </c>
      <c r="C2" s="3">
        <v>9.0326646360676402E-2</v>
      </c>
      <c r="D2" s="3">
        <v>0.10408817839323897</v>
      </c>
      <c r="E2" s="3">
        <v>0.10565729784221012</v>
      </c>
      <c r="F2" s="3">
        <v>1.5691194489711457E-3</v>
      </c>
      <c r="G2" s="3">
        <v>1.5330651481533716E-2</v>
      </c>
    </row>
    <row r="3" spans="1:7" x14ac:dyDescent="0.25">
      <c r="A3">
        <v>10220</v>
      </c>
      <c r="B3" t="s">
        <v>149</v>
      </c>
      <c r="C3" s="3">
        <v>0.18465875370919882</v>
      </c>
      <c r="D3" s="3">
        <v>0.17989932979226342</v>
      </c>
      <c r="E3" s="3">
        <v>0.16301119799471434</v>
      </c>
      <c r="F3" s="3">
        <v>-1.6888131797549083E-2</v>
      </c>
      <c r="G3" s="3">
        <v>-2.1647555714484484E-2</v>
      </c>
    </row>
    <row r="4" spans="1:7" x14ac:dyDescent="0.25">
      <c r="A4">
        <v>10300</v>
      </c>
      <c r="B4" t="s">
        <v>150</v>
      </c>
      <c r="C4" s="3">
        <v>7.6307347307440751E-2</v>
      </c>
      <c r="D4" s="3">
        <v>0.14210520752962066</v>
      </c>
      <c r="E4" s="3">
        <v>0.12484851084823199</v>
      </c>
      <c r="F4" s="3">
        <v>-1.725669668138867E-2</v>
      </c>
      <c r="G4" s="3">
        <v>4.8541163540791243E-2</v>
      </c>
    </row>
    <row r="5" spans="1:7" x14ac:dyDescent="0.25">
      <c r="A5">
        <v>10660</v>
      </c>
      <c r="B5" t="s">
        <v>151</v>
      </c>
      <c r="C5" s="3">
        <v>8.5547491322183658E-2</v>
      </c>
      <c r="D5" s="3">
        <v>0.12322414187269343</v>
      </c>
      <c r="E5" s="3">
        <v>0.10953897736797988</v>
      </c>
      <c r="F5" s="3">
        <v>-1.3685164504713548E-2</v>
      </c>
      <c r="G5" s="3">
        <v>2.399148604579622E-2</v>
      </c>
    </row>
    <row r="6" spans="1:7" x14ac:dyDescent="0.25">
      <c r="A6">
        <v>10700</v>
      </c>
      <c r="B6" t="s">
        <v>152</v>
      </c>
      <c r="C6" s="3">
        <v>0.15669093251339888</v>
      </c>
      <c r="D6" s="3">
        <v>0.19372992978827627</v>
      </c>
      <c r="E6" s="3">
        <v>0.21012498933538093</v>
      </c>
      <c r="F6" s="3">
        <v>1.6395059547104657E-2</v>
      </c>
      <c r="G6" s="3">
        <v>5.3434056821982046E-2</v>
      </c>
    </row>
    <row r="7" spans="1:7" x14ac:dyDescent="0.25">
      <c r="A7">
        <v>10760</v>
      </c>
      <c r="B7" t="s">
        <v>153</v>
      </c>
      <c r="C7" s="3">
        <v>0.17099784277329053</v>
      </c>
      <c r="D7" s="3">
        <v>0.18343195266272189</v>
      </c>
      <c r="E7" s="3">
        <v>0.20220881531711207</v>
      </c>
      <c r="F7" s="3">
        <v>1.8776862654390186E-2</v>
      </c>
      <c r="G7" s="3">
        <v>3.1210972543821547E-2</v>
      </c>
    </row>
    <row r="8" spans="1:7" x14ac:dyDescent="0.25">
      <c r="A8">
        <v>10820</v>
      </c>
      <c r="B8" t="s">
        <v>154</v>
      </c>
      <c r="C8" s="3">
        <v>7.91966084368141E-2</v>
      </c>
      <c r="D8" s="3">
        <v>9.6341120180129469E-2</v>
      </c>
      <c r="E8" s="3">
        <v>8.5813223677091224E-2</v>
      </c>
      <c r="F8" s="3">
        <v>-1.0527896503038245E-2</v>
      </c>
      <c r="G8" s="3">
        <v>6.6166152402771239E-3</v>
      </c>
    </row>
    <row r="9" spans="1:7" x14ac:dyDescent="0.25">
      <c r="A9">
        <v>10940</v>
      </c>
      <c r="B9" t="s">
        <v>155</v>
      </c>
      <c r="C9" s="3">
        <v>0.11308682786382661</v>
      </c>
      <c r="D9" s="3">
        <v>0.18343821199956603</v>
      </c>
      <c r="E9" s="3">
        <v>0.1877314621446273</v>
      </c>
      <c r="F9" s="3">
        <v>4.293250145061267E-3</v>
      </c>
      <c r="G9" s="3">
        <v>7.464463428080069E-2</v>
      </c>
    </row>
    <row r="10" spans="1:7" x14ac:dyDescent="0.25">
      <c r="A10">
        <v>10980</v>
      </c>
      <c r="B10" t="s">
        <v>156</v>
      </c>
      <c r="C10" s="3">
        <v>0.11258041458184417</v>
      </c>
      <c r="D10" s="3">
        <v>0.16786034019695614</v>
      </c>
      <c r="E10" s="3">
        <v>0.15468849670423135</v>
      </c>
      <c r="F10" s="3">
        <v>-1.3171843492724794E-2</v>
      </c>
      <c r="G10" s="3">
        <v>4.2108082122387175E-2</v>
      </c>
    </row>
    <row r="11" spans="1:7" x14ac:dyDescent="0.25">
      <c r="A11">
        <v>11060</v>
      </c>
      <c r="B11" t="s">
        <v>157</v>
      </c>
      <c r="C11" s="3">
        <v>0.15129801920768307</v>
      </c>
      <c r="D11" s="3">
        <v>0.16907480773712422</v>
      </c>
      <c r="E11" s="3">
        <v>0.19222374909061515</v>
      </c>
      <c r="F11" s="3">
        <v>2.3148941353490937E-2</v>
      </c>
      <c r="G11" s="3">
        <v>4.0925729882932083E-2</v>
      </c>
    </row>
    <row r="12" spans="1:7" x14ac:dyDescent="0.25">
      <c r="A12">
        <v>11420</v>
      </c>
      <c r="B12" t="s">
        <v>158</v>
      </c>
      <c r="C12" s="3">
        <v>6.5712625752989029E-2</v>
      </c>
      <c r="D12" s="3">
        <v>0.12806572798631685</v>
      </c>
      <c r="E12" s="3">
        <v>0.10688167436736942</v>
      </c>
      <c r="F12" s="3">
        <v>-2.1184053618947429E-2</v>
      </c>
      <c r="G12" s="3">
        <v>4.1169048614380394E-2</v>
      </c>
    </row>
    <row r="13" spans="1:7" x14ac:dyDescent="0.25">
      <c r="A13">
        <v>11620</v>
      </c>
      <c r="B13" t="s">
        <v>159</v>
      </c>
      <c r="C13" s="3">
        <v>0.15549098329747355</v>
      </c>
      <c r="D13" s="3">
        <v>0.18408013327068473</v>
      </c>
      <c r="E13" s="3">
        <v>0.16391685407427647</v>
      </c>
      <c r="F13" s="3">
        <v>-2.0163279196408257E-2</v>
      </c>
      <c r="G13" s="3">
        <v>8.4258707768029295E-3</v>
      </c>
    </row>
    <row r="14" spans="1:7" x14ac:dyDescent="0.25">
      <c r="A14">
        <v>11660</v>
      </c>
      <c r="B14" t="s">
        <v>160</v>
      </c>
      <c r="C14" s="3">
        <v>0.17451497457148238</v>
      </c>
      <c r="D14" s="3">
        <v>0.22212929253173275</v>
      </c>
      <c r="E14" s="3">
        <v>0.22275025278058644</v>
      </c>
      <c r="F14" s="3">
        <v>6.2096024885369139E-4</v>
      </c>
      <c r="G14" s="3">
        <v>4.823527820910406E-2</v>
      </c>
    </row>
    <row r="15" spans="1:7" x14ac:dyDescent="0.25">
      <c r="A15">
        <v>11680</v>
      </c>
      <c r="B15" t="s">
        <v>161</v>
      </c>
      <c r="C15" s="3">
        <v>0.11736671355975999</v>
      </c>
      <c r="D15" s="3">
        <v>0.17262148412373546</v>
      </c>
      <c r="E15" s="3">
        <v>0.13963977330049554</v>
      </c>
      <c r="F15" s="3">
        <v>-3.2981710823239918E-2</v>
      </c>
      <c r="G15" s="3">
        <v>2.2273059740735554E-2</v>
      </c>
    </row>
    <row r="16" spans="1:7" x14ac:dyDescent="0.25">
      <c r="A16">
        <v>11740</v>
      </c>
      <c r="B16" t="s">
        <v>162</v>
      </c>
      <c r="C16" s="3">
        <v>9.0324730044878204E-2</v>
      </c>
      <c r="D16" s="3">
        <v>0.15605721246414397</v>
      </c>
      <c r="E16" s="3">
        <v>0.12178685834830846</v>
      </c>
      <c r="F16" s="3">
        <v>-3.4270354115835511E-2</v>
      </c>
      <c r="G16" s="3">
        <v>3.1462128303430259E-2</v>
      </c>
    </row>
    <row r="17" spans="1:7" x14ac:dyDescent="0.25">
      <c r="A17">
        <v>11780</v>
      </c>
      <c r="B17" t="s">
        <v>163</v>
      </c>
      <c r="C17" s="3">
        <v>0.12689638834874792</v>
      </c>
      <c r="D17" s="3">
        <v>0.16097456416118891</v>
      </c>
      <c r="E17" s="3">
        <v>0.18208376996602205</v>
      </c>
      <c r="F17" s="3">
        <v>2.1109205804833137E-2</v>
      </c>
      <c r="G17" s="3">
        <v>5.5187381617274128E-2</v>
      </c>
    </row>
    <row r="18" spans="1:7" x14ac:dyDescent="0.25">
      <c r="A18">
        <v>11860</v>
      </c>
      <c r="B18" t="s">
        <v>164</v>
      </c>
      <c r="C18" s="3">
        <v>0.11287178519776143</v>
      </c>
      <c r="D18" s="3">
        <v>0.15628387425875151</v>
      </c>
      <c r="E18" s="3">
        <v>0.15799183028066938</v>
      </c>
      <c r="F18" s="3">
        <v>1.7079560219178669E-3</v>
      </c>
      <c r="G18" s="3">
        <v>4.5120045082907942E-2</v>
      </c>
    </row>
    <row r="19" spans="1:7" x14ac:dyDescent="0.25">
      <c r="A19">
        <v>11900</v>
      </c>
      <c r="B19" t="s">
        <v>165</v>
      </c>
      <c r="C19" s="3">
        <v>0.20809825299784118</v>
      </c>
      <c r="D19" s="3">
        <v>0.24762936873476024</v>
      </c>
      <c r="E19" s="3">
        <v>0.28776410661118484</v>
      </c>
      <c r="F19" s="3">
        <v>4.0134737876424603E-2</v>
      </c>
      <c r="G19" s="3">
        <v>7.9665853613343662E-2</v>
      </c>
    </row>
    <row r="20" spans="1:7" x14ac:dyDescent="0.25">
      <c r="A20">
        <v>11940</v>
      </c>
      <c r="B20" t="s">
        <v>166</v>
      </c>
      <c r="C20" s="3">
        <v>0.14180672268907563</v>
      </c>
      <c r="D20" s="3">
        <v>0.18607607313972818</v>
      </c>
      <c r="E20" s="3">
        <v>0.16895745133290804</v>
      </c>
      <c r="F20" s="3">
        <v>-1.7118621806820139E-2</v>
      </c>
      <c r="G20" s="3">
        <v>2.7150728643832417E-2</v>
      </c>
    </row>
    <row r="21" spans="1:7" x14ac:dyDescent="0.25">
      <c r="A21">
        <v>12120</v>
      </c>
      <c r="B21" t="s">
        <v>167</v>
      </c>
      <c r="C21" s="3">
        <v>0.19900579495207493</v>
      </c>
      <c r="D21" s="3">
        <v>0.26094035648994518</v>
      </c>
      <c r="E21" s="3">
        <v>0.23338377371668026</v>
      </c>
      <c r="F21" s="3">
        <v>-2.755658277326492E-2</v>
      </c>
      <c r="G21" s="3">
        <v>3.4377978764605327E-2</v>
      </c>
    </row>
    <row r="22" spans="1:7" x14ac:dyDescent="0.25">
      <c r="A22">
        <v>12140</v>
      </c>
      <c r="B22" t="s">
        <v>168</v>
      </c>
      <c r="C22" s="3">
        <v>6.374245870833746E-2</v>
      </c>
      <c r="D22" s="3">
        <v>0.10577246314171829</v>
      </c>
      <c r="E22" s="3">
        <v>8.9809688992373307E-2</v>
      </c>
      <c r="F22" s="3">
        <v>-1.596277414934498E-2</v>
      </c>
      <c r="G22" s="3">
        <v>2.6067230284035847E-2</v>
      </c>
    </row>
    <row r="23" spans="1:7" x14ac:dyDescent="0.25">
      <c r="A23">
        <v>12380</v>
      </c>
      <c r="B23" t="s">
        <v>169</v>
      </c>
      <c r="C23" s="3">
        <v>8.2829551699772311E-2</v>
      </c>
      <c r="D23" s="3">
        <v>0.12259515928837401</v>
      </c>
      <c r="E23" s="3">
        <v>0.13218688490624675</v>
      </c>
      <c r="F23" s="3">
        <v>9.5917256178727345E-3</v>
      </c>
      <c r="G23" s="3">
        <v>4.9357333206474438E-2</v>
      </c>
    </row>
    <row r="24" spans="1:7" x14ac:dyDescent="0.25">
      <c r="A24">
        <v>12660</v>
      </c>
      <c r="B24" t="s">
        <v>170</v>
      </c>
      <c r="C24" s="3">
        <v>7.4180438905445678E-2</v>
      </c>
      <c r="D24" s="3">
        <v>0.11403825333814507</v>
      </c>
      <c r="E24" s="3">
        <v>0.1012599974609623</v>
      </c>
      <c r="F24" s="3">
        <v>-1.2778255877182773E-2</v>
      </c>
      <c r="G24" s="3">
        <v>2.7079558555516622E-2</v>
      </c>
    </row>
    <row r="25" spans="1:7" x14ac:dyDescent="0.25">
      <c r="A25">
        <v>12680</v>
      </c>
      <c r="B25" t="s">
        <v>171</v>
      </c>
      <c r="C25" s="3">
        <v>0.10812428437597585</v>
      </c>
      <c r="D25" s="3">
        <v>0.15987555431729006</v>
      </c>
      <c r="E25" s="3">
        <v>0.11637107169844868</v>
      </c>
      <c r="F25" s="3">
        <v>-4.3504482618841378E-2</v>
      </c>
      <c r="G25" s="3">
        <v>8.2467873224728316E-3</v>
      </c>
    </row>
    <row r="26" spans="1:7" x14ac:dyDescent="0.25">
      <c r="A26">
        <v>12780</v>
      </c>
      <c r="B26" t="s">
        <v>172</v>
      </c>
      <c r="C26" s="3">
        <v>0.11235238447928239</v>
      </c>
      <c r="D26" s="3">
        <v>0.13675043344825524</v>
      </c>
      <c r="E26" s="3">
        <v>0.14321706183352212</v>
      </c>
      <c r="F26" s="3">
        <v>6.466628385266876E-3</v>
      </c>
      <c r="G26" s="3">
        <v>3.0864677354239728E-2</v>
      </c>
    </row>
    <row r="27" spans="1:7" x14ac:dyDescent="0.25">
      <c r="A27">
        <v>12820</v>
      </c>
      <c r="B27" t="s">
        <v>173</v>
      </c>
      <c r="C27" s="3">
        <v>0.2448689290794554</v>
      </c>
      <c r="D27" s="3">
        <v>0.27389570098980648</v>
      </c>
      <c r="E27" s="3">
        <v>0.2871141791636912</v>
      </c>
      <c r="F27" s="3">
        <v>1.3218478173884718E-2</v>
      </c>
      <c r="G27" s="3">
        <v>4.2245250084235797E-2</v>
      </c>
    </row>
    <row r="28" spans="1:7" x14ac:dyDescent="0.25">
      <c r="A28">
        <v>12900</v>
      </c>
      <c r="B28" t="s">
        <v>174</v>
      </c>
      <c r="C28" s="3">
        <v>0.14960959703233911</v>
      </c>
      <c r="D28" s="3">
        <v>0.18161974590026306</v>
      </c>
      <c r="E28" s="3">
        <v>0.15900383141762453</v>
      </c>
      <c r="F28" s="3">
        <v>-2.2615914482638527E-2</v>
      </c>
      <c r="G28" s="3">
        <v>9.394234385285416E-3</v>
      </c>
    </row>
    <row r="29" spans="1:7" x14ac:dyDescent="0.25">
      <c r="A29">
        <v>13100</v>
      </c>
      <c r="B29" t="s">
        <v>175</v>
      </c>
      <c r="C29" s="3">
        <v>9.3856197460203905E-2</v>
      </c>
      <c r="D29" s="3">
        <v>0.12457835718844015</v>
      </c>
      <c r="E29" s="3">
        <v>0.11331841074426413</v>
      </c>
      <c r="F29" s="3">
        <v>-1.1259946444176022E-2</v>
      </c>
      <c r="G29" s="3">
        <v>1.9462213284060226E-2</v>
      </c>
    </row>
    <row r="30" spans="1:7" x14ac:dyDescent="0.25">
      <c r="A30">
        <v>13180</v>
      </c>
      <c r="B30" t="s">
        <v>176</v>
      </c>
      <c r="C30" s="3">
        <v>6.2340079088160034E-2</v>
      </c>
      <c r="D30" s="3">
        <v>9.2327856119997082E-2</v>
      </c>
      <c r="E30" s="3">
        <v>9.8117736385123139E-2</v>
      </c>
      <c r="F30" s="3">
        <v>5.7898802651260572E-3</v>
      </c>
      <c r="G30" s="3">
        <v>3.5777657296963104E-2</v>
      </c>
    </row>
    <row r="31" spans="1:7" x14ac:dyDescent="0.25">
      <c r="A31">
        <v>13260</v>
      </c>
      <c r="B31" t="s">
        <v>177</v>
      </c>
      <c r="C31" s="3">
        <v>9.0676296782665797E-2</v>
      </c>
      <c r="D31" s="3">
        <v>0.15156924975755973</v>
      </c>
      <c r="E31" s="3">
        <v>0.13719048896040045</v>
      </c>
      <c r="F31" s="3">
        <v>-1.4378760797159273E-2</v>
      </c>
      <c r="G31" s="3">
        <v>4.6514192177734656E-2</v>
      </c>
    </row>
    <row r="32" spans="1:7" x14ac:dyDescent="0.25">
      <c r="A32">
        <v>13340</v>
      </c>
      <c r="B32" t="s">
        <v>178</v>
      </c>
      <c r="C32" s="3">
        <v>9.0638800227362162E-2</v>
      </c>
      <c r="D32" s="3">
        <v>0.16915621058222133</v>
      </c>
      <c r="E32" s="3">
        <v>0.12172116421128279</v>
      </c>
      <c r="F32" s="3">
        <v>-4.7435046370938538E-2</v>
      </c>
      <c r="G32" s="3">
        <v>3.1082363983920627E-2</v>
      </c>
    </row>
    <row r="33" spans="1:7" x14ac:dyDescent="0.25">
      <c r="A33">
        <v>13420</v>
      </c>
      <c r="B33" t="s">
        <v>179</v>
      </c>
      <c r="C33" s="3">
        <v>0.16093742030907329</v>
      </c>
      <c r="D33" s="3">
        <v>0.20809411764705882</v>
      </c>
      <c r="E33" s="3">
        <v>0.18320922629858336</v>
      </c>
      <c r="F33" s="3">
        <v>-2.4884891348475463E-2</v>
      </c>
      <c r="G33" s="3">
        <v>2.2271805989510063E-2</v>
      </c>
    </row>
    <row r="34" spans="1:7" x14ac:dyDescent="0.25">
      <c r="A34">
        <v>13660</v>
      </c>
      <c r="B34" t="s">
        <v>180</v>
      </c>
      <c r="C34" s="3">
        <v>0.14445345824719336</v>
      </c>
      <c r="D34" s="3">
        <v>0.21841356896201503</v>
      </c>
      <c r="E34" s="3">
        <v>0.20724138797457223</v>
      </c>
      <c r="F34" s="3">
        <v>-1.1172180987442798E-2</v>
      </c>
      <c r="G34" s="3">
        <v>6.2787929727378872E-2</v>
      </c>
    </row>
    <row r="35" spans="1:7" x14ac:dyDescent="0.25">
      <c r="A35">
        <v>14180</v>
      </c>
      <c r="B35" t="s">
        <v>181</v>
      </c>
      <c r="C35" s="3">
        <v>0.21636728163794325</v>
      </c>
      <c r="D35" s="3">
        <v>0.25005508306526242</v>
      </c>
      <c r="E35" s="3">
        <v>0.2463726544759173</v>
      </c>
      <c r="F35" s="3">
        <v>-3.6824285893451159E-3</v>
      </c>
      <c r="G35" s="3">
        <v>3.0005372837974054E-2</v>
      </c>
    </row>
    <row r="36" spans="1:7" x14ac:dyDescent="0.25">
      <c r="A36">
        <v>14220</v>
      </c>
      <c r="B36" t="s">
        <v>182</v>
      </c>
      <c r="C36" s="3">
        <v>0.24527223360167674</v>
      </c>
      <c r="D36" s="3">
        <v>0.26841106649605084</v>
      </c>
      <c r="E36" s="3">
        <v>0.2779188102352122</v>
      </c>
      <c r="F36" s="3">
        <v>9.5077437391613562E-3</v>
      </c>
      <c r="G36" s="3">
        <v>3.2646576633535457E-2</v>
      </c>
    </row>
    <row r="37" spans="1:7" x14ac:dyDescent="0.25">
      <c r="A37">
        <v>14340</v>
      </c>
      <c r="B37" t="s">
        <v>183</v>
      </c>
      <c r="C37" s="3">
        <v>6.6115060404770234E-2</v>
      </c>
      <c r="D37" s="3">
        <v>9.3646398065447167E-2</v>
      </c>
      <c r="E37" s="3">
        <v>9.2118454538443736E-2</v>
      </c>
      <c r="F37" s="3">
        <v>-1.5279435270034308E-3</v>
      </c>
      <c r="G37" s="3">
        <v>2.6003394133673502E-2</v>
      </c>
    </row>
    <row r="38" spans="1:7" x14ac:dyDescent="0.25">
      <c r="A38">
        <v>14660</v>
      </c>
      <c r="B38" t="s">
        <v>184</v>
      </c>
      <c r="C38" s="3">
        <v>0.10219090478446234</v>
      </c>
      <c r="D38" s="3">
        <v>0.13621841095160969</v>
      </c>
      <c r="E38" s="3">
        <v>0.12431420360532962</v>
      </c>
      <c r="F38" s="3">
        <v>-1.1904207346280074E-2</v>
      </c>
      <c r="G38" s="3">
        <v>2.2123298820867277E-2</v>
      </c>
    </row>
    <row r="39" spans="1:7" x14ac:dyDescent="0.25">
      <c r="A39">
        <v>14700</v>
      </c>
      <c r="B39" t="s">
        <v>185</v>
      </c>
      <c r="C39" s="3">
        <v>0.1374797566420099</v>
      </c>
      <c r="D39" s="3">
        <v>0.18534666488046669</v>
      </c>
      <c r="E39" s="3">
        <v>0.15474215607881514</v>
      </c>
      <c r="F39" s="3">
        <v>-3.0604508801651553E-2</v>
      </c>
      <c r="G39" s="3">
        <v>1.7262399436805242E-2</v>
      </c>
    </row>
    <row r="40" spans="1:7" x14ac:dyDescent="0.25">
      <c r="A40">
        <v>15020</v>
      </c>
      <c r="B40" t="s">
        <v>186</v>
      </c>
      <c r="C40" s="3">
        <v>0.18217229821541805</v>
      </c>
      <c r="D40" s="3">
        <v>0.17765503536150565</v>
      </c>
      <c r="E40" s="3">
        <v>0.1995456154844801</v>
      </c>
      <c r="F40" s="3">
        <v>2.1890580122974457E-2</v>
      </c>
      <c r="G40" s="3">
        <v>1.737331726906205E-2</v>
      </c>
    </row>
    <row r="41" spans="1:7" x14ac:dyDescent="0.25">
      <c r="A41">
        <v>15100</v>
      </c>
      <c r="B41" t="s">
        <v>187</v>
      </c>
      <c r="C41" s="3">
        <v>0.10160406885758999</v>
      </c>
      <c r="D41" s="3">
        <v>0.17172493276988091</v>
      </c>
      <c r="E41" s="3">
        <v>0.14005137710142099</v>
      </c>
      <c r="F41" s="3">
        <v>-3.1673555668459918E-2</v>
      </c>
      <c r="G41" s="3">
        <v>3.8447308243830997E-2</v>
      </c>
    </row>
    <row r="42" spans="1:7" x14ac:dyDescent="0.25">
      <c r="A42">
        <v>15140</v>
      </c>
      <c r="B42" t="s">
        <v>188</v>
      </c>
      <c r="C42" s="3">
        <v>0.18016947401054045</v>
      </c>
      <c r="D42" s="3">
        <v>0.23636756289817515</v>
      </c>
      <c r="E42" s="3">
        <v>0.20032915271550991</v>
      </c>
      <c r="F42" s="3">
        <v>-3.6038410182665237E-2</v>
      </c>
      <c r="G42" s="3">
        <v>2.0159678704969458E-2</v>
      </c>
    </row>
    <row r="43" spans="1:7" x14ac:dyDescent="0.25">
      <c r="A43">
        <v>15340</v>
      </c>
      <c r="B43" t="s">
        <v>189</v>
      </c>
      <c r="C43" s="3">
        <v>0.10124847746650427</v>
      </c>
      <c r="D43" s="3">
        <v>0.16511752510075245</v>
      </c>
      <c r="E43" s="3">
        <v>0.13937206259993218</v>
      </c>
      <c r="F43" s="3">
        <v>-2.5745462500820271E-2</v>
      </c>
      <c r="G43" s="3">
        <v>3.8123585133427909E-2</v>
      </c>
    </row>
    <row r="44" spans="1:7" x14ac:dyDescent="0.25">
      <c r="A44">
        <v>15460</v>
      </c>
      <c r="B44" t="s">
        <v>190</v>
      </c>
      <c r="C44" s="3">
        <v>9.9056316590563159E-2</v>
      </c>
      <c r="D44" s="3">
        <v>0.14850383932581868</v>
      </c>
      <c r="E44" s="3">
        <v>0.15490774101976199</v>
      </c>
      <c r="F44" s="3">
        <v>6.4039016939433091E-3</v>
      </c>
      <c r="G44" s="3">
        <v>5.5851424429198826E-2</v>
      </c>
    </row>
    <row r="45" spans="1:7" x14ac:dyDescent="0.25">
      <c r="A45">
        <v>15620</v>
      </c>
      <c r="B45" t="s">
        <v>191</v>
      </c>
      <c r="C45" s="3">
        <v>0.11430835956936219</v>
      </c>
      <c r="D45" s="3">
        <v>0.16699331089429509</v>
      </c>
      <c r="E45" s="3">
        <v>0.16819957162655916</v>
      </c>
      <c r="F45" s="3">
        <v>1.2062607322640695E-3</v>
      </c>
      <c r="G45" s="3">
        <v>5.3891212057196963E-2</v>
      </c>
    </row>
    <row r="46" spans="1:7" x14ac:dyDescent="0.25">
      <c r="A46">
        <v>15740</v>
      </c>
      <c r="B46" t="s">
        <v>192</v>
      </c>
      <c r="C46" s="3">
        <v>0.14508013646515966</v>
      </c>
      <c r="D46" s="3">
        <v>0.19085532302092811</v>
      </c>
      <c r="E46" s="3">
        <v>0.1856528051436275</v>
      </c>
      <c r="F46" s="3">
        <v>-5.2025178773006109E-3</v>
      </c>
      <c r="G46" s="3">
        <v>4.0572668678467844E-2</v>
      </c>
    </row>
    <row r="47" spans="1:7" x14ac:dyDescent="0.25">
      <c r="A47">
        <v>15780</v>
      </c>
      <c r="B47" t="s">
        <v>193</v>
      </c>
      <c r="C47" s="3">
        <v>0.17927263940071286</v>
      </c>
      <c r="D47" s="3">
        <v>0.19495122978709614</v>
      </c>
      <c r="E47" s="3">
        <v>0.23393774237501311</v>
      </c>
      <c r="F47" s="3">
        <v>3.8986512587916966E-2</v>
      </c>
      <c r="G47" s="3">
        <v>5.4665102974300245E-2</v>
      </c>
    </row>
    <row r="48" spans="1:7" x14ac:dyDescent="0.25">
      <c r="A48">
        <v>15820</v>
      </c>
      <c r="B48" t="s">
        <v>194</v>
      </c>
      <c r="C48" s="3">
        <v>0.16594388883972033</v>
      </c>
      <c r="D48" s="3">
        <v>0.22820622070728588</v>
      </c>
      <c r="E48" s="3">
        <v>0.21292235726517145</v>
      </c>
      <c r="F48" s="3">
        <v>-1.5283863442114437E-2</v>
      </c>
      <c r="G48" s="3">
        <v>4.6978468425451114E-2</v>
      </c>
    </row>
    <row r="49" spans="1:7" x14ac:dyDescent="0.25">
      <c r="A49">
        <v>15900</v>
      </c>
      <c r="B49" t="s">
        <v>195</v>
      </c>
      <c r="C49" s="3">
        <v>0.11033479723949124</v>
      </c>
      <c r="D49" s="3">
        <v>0.14544284920611714</v>
      </c>
      <c r="E49" s="3">
        <v>0.14711102950177501</v>
      </c>
      <c r="F49" s="3">
        <v>1.6681802956578784E-3</v>
      </c>
      <c r="G49" s="3">
        <v>3.677623226228377E-2</v>
      </c>
    </row>
    <row r="50" spans="1:7" x14ac:dyDescent="0.25">
      <c r="A50">
        <v>16140</v>
      </c>
      <c r="B50" t="s">
        <v>196</v>
      </c>
      <c r="C50" s="3">
        <v>7.5881929445644342E-2</v>
      </c>
      <c r="D50" s="3">
        <v>9.0561599529550132E-2</v>
      </c>
      <c r="E50" s="3">
        <v>8.8082383523295338E-2</v>
      </c>
      <c r="F50" s="3">
        <v>-2.4792160062547947E-3</v>
      </c>
      <c r="G50" s="3">
        <v>1.2200454077650996E-2</v>
      </c>
    </row>
    <row r="51" spans="1:7" x14ac:dyDescent="0.25">
      <c r="A51">
        <v>16380</v>
      </c>
      <c r="B51" t="s">
        <v>197</v>
      </c>
      <c r="C51" s="3">
        <v>6.8941710227833117E-2</v>
      </c>
      <c r="D51" s="3">
        <v>9.5785630913651373E-2</v>
      </c>
      <c r="E51" s="3">
        <v>8.1992811996529927E-2</v>
      </c>
      <c r="F51" s="3">
        <v>-1.3792818917121447E-2</v>
      </c>
      <c r="G51" s="3">
        <v>1.305110176869681E-2</v>
      </c>
    </row>
    <row r="52" spans="1:7" x14ac:dyDescent="0.25">
      <c r="A52">
        <v>16420</v>
      </c>
      <c r="B52" t="s">
        <v>198</v>
      </c>
      <c r="C52" s="3">
        <v>0.16485715222881883</v>
      </c>
      <c r="D52" s="3">
        <v>0.2104520248697698</v>
      </c>
      <c r="E52" s="3">
        <v>0.19575165630762925</v>
      </c>
      <c r="F52" s="3">
        <v>-1.4700368562140548E-2</v>
      </c>
      <c r="G52" s="3">
        <v>3.089450407881042E-2</v>
      </c>
    </row>
    <row r="53" spans="1:7" x14ac:dyDescent="0.25">
      <c r="A53">
        <v>16460</v>
      </c>
      <c r="B53" t="s">
        <v>199</v>
      </c>
      <c r="C53" s="3">
        <v>0.13533946779408107</v>
      </c>
      <c r="D53" s="3">
        <v>0.16496934427933077</v>
      </c>
      <c r="E53" s="3">
        <v>0.15830063954425755</v>
      </c>
      <c r="F53" s="3">
        <v>-6.668704735073222E-3</v>
      </c>
      <c r="G53" s="3">
        <v>2.2961171750176479E-2</v>
      </c>
    </row>
    <row r="54" spans="1:7" x14ac:dyDescent="0.25">
      <c r="A54">
        <v>16660</v>
      </c>
      <c r="B54" t="s">
        <v>200</v>
      </c>
      <c r="C54" s="3">
        <v>0.12348406902018992</v>
      </c>
      <c r="D54" s="3">
        <v>0.17386198226809579</v>
      </c>
      <c r="E54" s="3">
        <v>0.18016816370635511</v>
      </c>
      <c r="F54" s="3">
        <v>6.3061814382593118E-3</v>
      </c>
      <c r="G54" s="3">
        <v>5.6684094686165185E-2</v>
      </c>
    </row>
    <row r="55" spans="1:7" x14ac:dyDescent="0.25">
      <c r="A55">
        <v>17060</v>
      </c>
      <c r="B55" t="s">
        <v>201</v>
      </c>
      <c r="C55" s="3">
        <v>0.13344706936934331</v>
      </c>
      <c r="D55" s="3">
        <v>0.19287112105116019</v>
      </c>
      <c r="E55" s="3">
        <v>0.18611720993075495</v>
      </c>
      <c r="F55" s="3">
        <v>-6.7539111204052427E-3</v>
      </c>
      <c r="G55" s="3">
        <v>5.2670140561411644E-2</v>
      </c>
    </row>
    <row r="56" spans="1:7" x14ac:dyDescent="0.25">
      <c r="A56">
        <v>17260</v>
      </c>
      <c r="B56" t="s">
        <v>202</v>
      </c>
      <c r="C56" s="3">
        <v>0.28665237657786397</v>
      </c>
      <c r="D56" s="3">
        <v>0.38670576735092865</v>
      </c>
      <c r="E56" s="3">
        <v>0.41206874273161909</v>
      </c>
      <c r="F56" s="3">
        <v>2.5362975380690433E-2</v>
      </c>
      <c r="G56" s="3">
        <v>0.12541636615375512</v>
      </c>
    </row>
    <row r="57" spans="1:7" x14ac:dyDescent="0.25">
      <c r="A57">
        <v>17380</v>
      </c>
      <c r="B57" t="s">
        <v>203</v>
      </c>
      <c r="C57" s="3">
        <v>0.28629862247321475</v>
      </c>
      <c r="D57" s="3">
        <v>0.33927252584933532</v>
      </c>
      <c r="E57" s="3">
        <v>0.3532130850788725</v>
      </c>
      <c r="F57" s="3">
        <v>1.3940559229537186E-2</v>
      </c>
      <c r="G57" s="3">
        <v>6.6914462605657754E-2</v>
      </c>
    </row>
    <row r="58" spans="1:7" x14ac:dyDescent="0.25">
      <c r="A58">
        <v>17540</v>
      </c>
      <c r="B58" t="s">
        <v>204</v>
      </c>
      <c r="C58" s="3">
        <v>9.2916968671981959E-2</v>
      </c>
      <c r="D58" s="3">
        <v>0.13512110007893316</v>
      </c>
      <c r="E58" s="3">
        <v>0.13467319419393628</v>
      </c>
      <c r="F58" s="3">
        <v>-4.4790588499687978E-4</v>
      </c>
      <c r="G58" s="3">
        <v>4.1756225521954321E-2</v>
      </c>
    </row>
    <row r="59" spans="1:7" x14ac:dyDescent="0.25">
      <c r="A59">
        <v>17700</v>
      </c>
      <c r="B59" t="s">
        <v>205</v>
      </c>
      <c r="C59" s="3">
        <v>0.13346897253306206</v>
      </c>
      <c r="D59" s="3">
        <v>0.18634323761475963</v>
      </c>
      <c r="E59" s="3">
        <v>0.1890921796582174</v>
      </c>
      <c r="F59" s="3">
        <v>2.7489420434577694E-3</v>
      </c>
      <c r="G59" s="3">
        <v>5.5623207125155338E-2</v>
      </c>
    </row>
    <row r="60" spans="1:7" x14ac:dyDescent="0.25">
      <c r="A60">
        <v>17740</v>
      </c>
      <c r="B60" t="s">
        <v>206</v>
      </c>
      <c r="C60" s="3">
        <v>0.11975325819767173</v>
      </c>
      <c r="D60" s="3">
        <v>0.19555725227267304</v>
      </c>
      <c r="E60" s="3">
        <v>0.16849205773554798</v>
      </c>
      <c r="F60" s="3">
        <v>-2.7065194537125054E-2</v>
      </c>
      <c r="G60" s="3">
        <v>4.8738799537876257E-2</v>
      </c>
    </row>
    <row r="61" spans="1:7" x14ac:dyDescent="0.25">
      <c r="A61">
        <v>18060</v>
      </c>
      <c r="B61" t="s">
        <v>207</v>
      </c>
      <c r="C61" s="3">
        <v>0.19091492018494144</v>
      </c>
      <c r="D61" s="3">
        <v>0.2580176173779184</v>
      </c>
      <c r="E61" s="3">
        <v>0.21223998624720647</v>
      </c>
      <c r="F61" s="3">
        <v>-4.5777631130711927E-2</v>
      </c>
      <c r="G61" s="3">
        <v>2.132506606226503E-2</v>
      </c>
    </row>
    <row r="62" spans="1:7" x14ac:dyDescent="0.25">
      <c r="A62">
        <v>18100</v>
      </c>
      <c r="B62" t="s">
        <v>208</v>
      </c>
      <c r="C62" s="3">
        <v>7.5957091469681395E-2</v>
      </c>
      <c r="D62" s="3">
        <v>8.4451584451584447E-2</v>
      </c>
      <c r="E62" s="3">
        <v>9.0396879450188844E-2</v>
      </c>
      <c r="F62" s="3">
        <v>5.9452949986043974E-3</v>
      </c>
      <c r="G62" s="3">
        <v>1.4439787980507449E-2</v>
      </c>
    </row>
    <row r="63" spans="1:7" x14ac:dyDescent="0.25">
      <c r="A63">
        <v>18220</v>
      </c>
      <c r="B63" t="s">
        <v>209</v>
      </c>
      <c r="C63" s="3">
        <v>0.10131180625630676</v>
      </c>
      <c r="D63" s="3">
        <v>0.1698635886673662</v>
      </c>
      <c r="E63" s="3">
        <v>0.17815412892214783</v>
      </c>
      <c r="F63" s="3">
        <v>8.2905402547816254E-3</v>
      </c>
      <c r="G63" s="3">
        <v>7.6842322665841067E-2</v>
      </c>
    </row>
    <row r="64" spans="1:7" x14ac:dyDescent="0.25">
      <c r="A64">
        <v>18260</v>
      </c>
      <c r="B64" t="s">
        <v>210</v>
      </c>
      <c r="C64" s="3">
        <v>0.15804681351144462</v>
      </c>
      <c r="D64" s="3">
        <v>0.21072189418185003</v>
      </c>
      <c r="E64" s="3">
        <v>0.19395463622320183</v>
      </c>
      <c r="F64" s="3">
        <v>-1.6767257958648196E-2</v>
      </c>
      <c r="G64" s="3">
        <v>3.5907822711757215E-2</v>
      </c>
    </row>
    <row r="65" spans="1:7" x14ac:dyDescent="0.25">
      <c r="A65">
        <v>18420</v>
      </c>
      <c r="B65" t="s">
        <v>211</v>
      </c>
      <c r="C65" s="3">
        <v>0.16194155580084821</v>
      </c>
      <c r="D65" s="3">
        <v>0.2250006839758146</v>
      </c>
      <c r="E65" s="3">
        <v>0.16937762295306799</v>
      </c>
      <c r="F65" s="3">
        <v>-5.5623061022746612E-2</v>
      </c>
      <c r="G65" s="3">
        <v>7.436067152219783E-3</v>
      </c>
    </row>
    <row r="66" spans="1:7" x14ac:dyDescent="0.25">
      <c r="A66">
        <v>18740</v>
      </c>
      <c r="B66" t="s">
        <v>212</v>
      </c>
      <c r="C66" s="3">
        <v>0.11001798659181337</v>
      </c>
      <c r="D66" s="3">
        <v>0.20384636548726132</v>
      </c>
      <c r="E66" s="3">
        <v>0.12710171466622275</v>
      </c>
      <c r="F66" s="3">
        <v>-7.6744650821038568E-2</v>
      </c>
      <c r="G66" s="3">
        <v>1.7083728074409374E-2</v>
      </c>
    </row>
    <row r="67" spans="1:7" x14ac:dyDescent="0.25">
      <c r="A67">
        <v>18820</v>
      </c>
      <c r="B67" t="s">
        <v>213</v>
      </c>
      <c r="C67" s="3">
        <v>8.4812249756519853E-2</v>
      </c>
      <c r="D67" s="3">
        <v>0.15313748403402452</v>
      </c>
      <c r="E67" s="3">
        <v>0.11310641308192529</v>
      </c>
      <c r="F67" s="3">
        <v>-4.0031070952099235E-2</v>
      </c>
      <c r="G67" s="3">
        <v>2.8294163325405436E-2</v>
      </c>
    </row>
    <row r="68" spans="1:7" x14ac:dyDescent="0.25">
      <c r="A68">
        <v>18900</v>
      </c>
      <c r="B68" t="s">
        <v>214</v>
      </c>
      <c r="C68" s="3">
        <v>0.14868194901741524</v>
      </c>
      <c r="D68" s="3">
        <v>0.17850696700599233</v>
      </c>
      <c r="E68" s="3">
        <v>0.1526521168588991</v>
      </c>
      <c r="F68" s="3">
        <v>-2.5854850147093239E-2</v>
      </c>
      <c r="G68" s="3">
        <v>3.9701678414838515E-3</v>
      </c>
    </row>
    <row r="69" spans="1:7" x14ac:dyDescent="0.25">
      <c r="A69">
        <v>18980</v>
      </c>
      <c r="B69" t="s">
        <v>215</v>
      </c>
      <c r="C69" s="3">
        <v>0.14169330318858658</v>
      </c>
      <c r="D69" s="3">
        <v>0.19230138403502353</v>
      </c>
      <c r="E69" s="3">
        <v>0.14917500676223966</v>
      </c>
      <c r="F69" s="3">
        <v>-4.3126377272783872E-2</v>
      </c>
      <c r="G69" s="3">
        <v>7.4817035736530757E-3</v>
      </c>
    </row>
    <row r="70" spans="1:7" x14ac:dyDescent="0.25">
      <c r="A70">
        <v>19220</v>
      </c>
      <c r="B70" t="s">
        <v>216</v>
      </c>
      <c r="C70" s="3">
        <v>0.15682683110487006</v>
      </c>
      <c r="D70" s="3">
        <v>0.19837655909720847</v>
      </c>
      <c r="E70" s="3">
        <v>0.19837138688434086</v>
      </c>
      <c r="F70" s="3">
        <v>-5.1722128676101597E-6</v>
      </c>
      <c r="G70" s="3">
        <v>4.1544555779470804E-2</v>
      </c>
    </row>
    <row r="71" spans="1:7" x14ac:dyDescent="0.25">
      <c r="A71">
        <v>19420</v>
      </c>
      <c r="B71" t="s">
        <v>217</v>
      </c>
      <c r="C71" s="3">
        <v>0.15278272643055654</v>
      </c>
      <c r="D71" s="3">
        <v>0.20590816028078385</v>
      </c>
      <c r="E71" s="3">
        <v>0.18223097196202331</v>
      </c>
      <c r="F71" s="3">
        <v>-2.3677188318760534E-2</v>
      </c>
      <c r="G71" s="3">
        <v>2.9448245531466771E-2</v>
      </c>
    </row>
    <row r="72" spans="1:7" x14ac:dyDescent="0.25">
      <c r="A72">
        <v>19540</v>
      </c>
      <c r="B72" t="s">
        <v>218</v>
      </c>
      <c r="C72" s="3">
        <v>0.10054959906297865</v>
      </c>
      <c r="D72" s="3">
        <v>0.16821961431857049</v>
      </c>
      <c r="E72" s="3">
        <v>0.15184950449412307</v>
      </c>
      <c r="F72" s="3">
        <v>-1.6370109824447421E-2</v>
      </c>
      <c r="G72" s="3">
        <v>5.1299905431144419E-2</v>
      </c>
    </row>
    <row r="73" spans="1:7" x14ac:dyDescent="0.25">
      <c r="A73">
        <v>19580</v>
      </c>
      <c r="B73" t="s">
        <v>219</v>
      </c>
      <c r="C73" s="3">
        <v>7.1280777984688598E-2</v>
      </c>
      <c r="D73" s="3">
        <v>0.11536140627049718</v>
      </c>
      <c r="E73" s="3">
        <v>0.10406766008860249</v>
      </c>
      <c r="F73" s="3">
        <v>-1.1293746181894687E-2</v>
      </c>
      <c r="G73" s="3">
        <v>3.2786882103913895E-2</v>
      </c>
    </row>
    <row r="74" spans="1:7" x14ac:dyDescent="0.25">
      <c r="A74">
        <v>19760</v>
      </c>
      <c r="B74" t="s">
        <v>220</v>
      </c>
      <c r="C74" s="3">
        <v>0.15905669844455594</v>
      </c>
      <c r="D74" s="3">
        <v>0.15743219648469328</v>
      </c>
      <c r="E74" s="3">
        <v>0.14795688000903037</v>
      </c>
      <c r="F74" s="3">
        <v>-9.4753164756629094E-3</v>
      </c>
      <c r="G74" s="3">
        <v>-1.1099818435525571E-2</v>
      </c>
    </row>
    <row r="75" spans="1:7" x14ac:dyDescent="0.25">
      <c r="A75">
        <v>19860</v>
      </c>
      <c r="B75" t="s">
        <v>221</v>
      </c>
      <c r="C75" s="3">
        <v>0.11700453577709895</v>
      </c>
      <c r="D75" s="3">
        <v>0.10630691973785003</v>
      </c>
      <c r="E75" s="3">
        <v>7.9515000980456232E-2</v>
      </c>
      <c r="F75" s="3">
        <v>-2.6791918757393798E-2</v>
      </c>
      <c r="G75" s="3">
        <v>-3.7489534796642715E-2</v>
      </c>
    </row>
    <row r="76" spans="1:7" x14ac:dyDescent="0.25">
      <c r="A76">
        <v>19940</v>
      </c>
      <c r="B76" t="s">
        <v>222</v>
      </c>
      <c r="C76" s="3">
        <v>8.6033182503770733E-2</v>
      </c>
      <c r="D76" s="3">
        <v>0.11009424528016</v>
      </c>
      <c r="E76" s="3">
        <v>0.13279974387706098</v>
      </c>
      <c r="F76" s="3">
        <v>2.2705498596900978E-2</v>
      </c>
      <c r="G76" s="3">
        <v>4.6766561373290244E-2</v>
      </c>
    </row>
    <row r="77" spans="1:7" x14ac:dyDescent="0.25">
      <c r="A77">
        <v>19980</v>
      </c>
      <c r="B77" t="s">
        <v>223</v>
      </c>
      <c r="C77" s="3">
        <v>0.11938277436624153</v>
      </c>
      <c r="D77" s="3">
        <v>0.14075365106076088</v>
      </c>
      <c r="E77" s="3">
        <v>0.13417500301313728</v>
      </c>
      <c r="F77" s="3">
        <v>-6.578648047623592E-3</v>
      </c>
      <c r="G77" s="3">
        <v>1.479222864689575E-2</v>
      </c>
    </row>
    <row r="78" spans="1:7" x14ac:dyDescent="0.25">
      <c r="A78">
        <v>20340</v>
      </c>
      <c r="B78" t="s">
        <v>224</v>
      </c>
      <c r="C78" s="3">
        <v>0.14309159669861807</v>
      </c>
      <c r="D78" s="3">
        <v>0.15517861963466212</v>
      </c>
      <c r="E78" s="3">
        <v>0.16699279449342758</v>
      </c>
      <c r="F78" s="3">
        <v>1.1814174858765458E-2</v>
      </c>
      <c r="G78" s="3">
        <v>2.3901197794809509E-2</v>
      </c>
    </row>
    <row r="79" spans="1:7" x14ac:dyDescent="0.25">
      <c r="A79">
        <v>20460</v>
      </c>
      <c r="B79" t="s">
        <v>225</v>
      </c>
      <c r="C79" s="3">
        <v>0.19235880398671096</v>
      </c>
      <c r="D79" s="3">
        <v>0.17057558996159514</v>
      </c>
      <c r="E79" s="3">
        <v>0.16946516712118823</v>
      </c>
      <c r="F79" s="3">
        <v>-1.1104228404069105E-3</v>
      </c>
      <c r="G79" s="3">
        <v>-2.2893636865522732E-2</v>
      </c>
    </row>
    <row r="80" spans="1:7" x14ac:dyDescent="0.25">
      <c r="A80">
        <v>20540</v>
      </c>
      <c r="B80" t="s">
        <v>226</v>
      </c>
      <c r="C80" s="3">
        <v>0.15265969042947461</v>
      </c>
      <c r="D80" s="3">
        <v>0.20479499283933592</v>
      </c>
      <c r="E80" s="3">
        <v>0.1996816747147212</v>
      </c>
      <c r="F80" s="3">
        <v>-5.113318124614713E-3</v>
      </c>
      <c r="G80" s="3">
        <v>4.7021984285246593E-2</v>
      </c>
    </row>
    <row r="81" spans="1:7" x14ac:dyDescent="0.25">
      <c r="A81">
        <v>20820</v>
      </c>
      <c r="B81" t="s">
        <v>227</v>
      </c>
      <c r="C81" s="3">
        <v>8.1511866393202459E-2</v>
      </c>
      <c r="D81" s="3">
        <v>9.9386430328719216E-2</v>
      </c>
      <c r="E81" s="3">
        <v>0.10946169283437611</v>
      </c>
      <c r="F81" s="3">
        <v>1.0075262505656893E-2</v>
      </c>
      <c r="G81" s="3">
        <v>2.794982644117365E-2</v>
      </c>
    </row>
    <row r="82" spans="1:7" x14ac:dyDescent="0.25">
      <c r="A82">
        <v>20980</v>
      </c>
      <c r="B82" t="s">
        <v>228</v>
      </c>
      <c r="C82" s="3">
        <v>0.16751716040462428</v>
      </c>
      <c r="D82" s="3">
        <v>0.21648051504657856</v>
      </c>
      <c r="E82" s="3">
        <v>0.19336707444238155</v>
      </c>
      <c r="F82" s="3">
        <v>-2.3113440604197011E-2</v>
      </c>
      <c r="G82" s="3">
        <v>2.5849914037757271E-2</v>
      </c>
    </row>
    <row r="83" spans="1:7" x14ac:dyDescent="0.25">
      <c r="A83">
        <v>21120</v>
      </c>
      <c r="B83" t="s">
        <v>229</v>
      </c>
      <c r="C83" s="3">
        <v>0.1776243093922652</v>
      </c>
      <c r="D83" s="3">
        <v>0.17705212702216896</v>
      </c>
      <c r="E83" s="3">
        <v>0.1713714592170055</v>
      </c>
      <c r="F83" s="3">
        <v>-5.680667805163464E-3</v>
      </c>
      <c r="G83" s="3">
        <v>-6.2528501752596999E-3</v>
      </c>
    </row>
    <row r="84" spans="1:7" x14ac:dyDescent="0.25">
      <c r="A84">
        <v>21380</v>
      </c>
      <c r="B84" t="s">
        <v>230</v>
      </c>
      <c r="C84" s="3">
        <v>0.12207504230612126</v>
      </c>
      <c r="D84" s="3">
        <v>0.1955277725943895</v>
      </c>
      <c r="E84" s="3">
        <v>0.16268689327964542</v>
      </c>
      <c r="F84" s="3">
        <v>-3.2840879314744081E-2</v>
      </c>
      <c r="G84" s="3">
        <v>4.0611850973524155E-2</v>
      </c>
    </row>
    <row r="85" spans="1:7" x14ac:dyDescent="0.25">
      <c r="A85">
        <v>21460</v>
      </c>
      <c r="B85" t="s">
        <v>231</v>
      </c>
      <c r="C85" s="3">
        <v>0.15542664324674124</v>
      </c>
      <c r="D85" s="3">
        <v>0.20122691933916423</v>
      </c>
      <c r="E85" s="3">
        <v>0.14394314334923683</v>
      </c>
      <c r="F85" s="3">
        <v>-5.7283775989927399E-2</v>
      </c>
      <c r="G85" s="3">
        <v>-1.1483499897504412E-2</v>
      </c>
    </row>
    <row r="86" spans="1:7" x14ac:dyDescent="0.25">
      <c r="A86">
        <v>21540</v>
      </c>
      <c r="B86" t="s">
        <v>232</v>
      </c>
      <c r="C86" s="3">
        <v>9.9434879747667237E-2</v>
      </c>
      <c r="D86" s="3">
        <v>0.15018505825908157</v>
      </c>
      <c r="E86" s="3">
        <v>0.14346714610781808</v>
      </c>
      <c r="F86" s="3">
        <v>-6.7179121512634943E-3</v>
      </c>
      <c r="G86" s="3">
        <v>4.403226636015084E-2</v>
      </c>
    </row>
    <row r="87" spans="1:7" x14ac:dyDescent="0.25">
      <c r="A87">
        <v>21640</v>
      </c>
      <c r="B87" t="s">
        <v>233</v>
      </c>
      <c r="C87" s="3">
        <v>0.24115654572755527</v>
      </c>
      <c r="D87" s="3">
        <v>0.25596399099774941</v>
      </c>
      <c r="E87" s="3">
        <v>0.2962622793706573</v>
      </c>
      <c r="F87" s="3">
        <v>4.0298288372907887E-2</v>
      </c>
      <c r="G87" s="3">
        <v>5.5105733643102034E-2</v>
      </c>
    </row>
    <row r="88" spans="1:7" x14ac:dyDescent="0.25">
      <c r="A88">
        <v>21840</v>
      </c>
      <c r="B88" t="s">
        <v>234</v>
      </c>
      <c r="C88" s="3">
        <v>0.11438307721982897</v>
      </c>
      <c r="D88" s="3">
        <v>0.14926643961226094</v>
      </c>
      <c r="E88" s="3">
        <v>0.13982333010648595</v>
      </c>
      <c r="F88" s="3">
        <v>-9.4431095057749825E-3</v>
      </c>
      <c r="G88" s="3">
        <v>2.544025288665698E-2</v>
      </c>
    </row>
    <row r="89" spans="1:7" x14ac:dyDescent="0.25">
      <c r="A89">
        <v>21860</v>
      </c>
      <c r="B89" t="s">
        <v>235</v>
      </c>
      <c r="C89" s="3">
        <v>9.6223363774733645E-2</v>
      </c>
      <c r="D89" s="3">
        <v>0.11595190575865258</v>
      </c>
      <c r="E89" s="3">
        <v>0.12106152979148523</v>
      </c>
      <c r="F89" s="3">
        <v>5.1096240328326464E-3</v>
      </c>
      <c r="G89" s="3">
        <v>2.4838166016751581E-2</v>
      </c>
    </row>
    <row r="90" spans="1:7" x14ac:dyDescent="0.25">
      <c r="A90">
        <v>22060</v>
      </c>
      <c r="B90" t="s">
        <v>236</v>
      </c>
      <c r="C90" s="3">
        <v>7.0064422673731558E-2</v>
      </c>
      <c r="D90" s="3">
        <v>0.10289479217775285</v>
      </c>
      <c r="E90" s="3">
        <v>9.7097182761099507E-2</v>
      </c>
      <c r="F90" s="3">
        <v>-5.7976094166533459E-3</v>
      </c>
      <c r="G90" s="3">
        <v>2.7032760087367949E-2</v>
      </c>
    </row>
    <row r="91" spans="1:7" x14ac:dyDescent="0.25">
      <c r="A91">
        <v>22100</v>
      </c>
      <c r="B91" t="s">
        <v>237</v>
      </c>
      <c r="C91" s="3">
        <v>0.14393554338208994</v>
      </c>
      <c r="D91" s="3">
        <v>0.18891194882961351</v>
      </c>
      <c r="E91" s="3">
        <v>0.1633715754287538</v>
      </c>
      <c r="F91" s="3">
        <v>-2.5540373400859712E-2</v>
      </c>
      <c r="G91" s="3">
        <v>1.9436032046663859E-2</v>
      </c>
    </row>
    <row r="92" spans="1:7" x14ac:dyDescent="0.25">
      <c r="A92">
        <v>22260</v>
      </c>
      <c r="B92" t="s">
        <v>238</v>
      </c>
      <c r="C92" s="3">
        <v>9.6061311263145002E-2</v>
      </c>
      <c r="D92" s="3">
        <v>0.13370676624877745</v>
      </c>
      <c r="E92" s="3">
        <v>0.10482739264664609</v>
      </c>
      <c r="F92" s="3">
        <v>-2.8879373602131359E-2</v>
      </c>
      <c r="G92" s="3">
        <v>8.766081383501087E-3</v>
      </c>
    </row>
    <row r="93" spans="1:7" x14ac:dyDescent="0.25">
      <c r="A93">
        <v>22300</v>
      </c>
      <c r="B93" t="s">
        <v>239</v>
      </c>
      <c r="C93" s="3">
        <v>7.6883116883116887E-2</v>
      </c>
      <c r="D93" s="3">
        <v>0.11920866672165856</v>
      </c>
      <c r="E93" s="3">
        <v>9.9967512250588836E-2</v>
      </c>
      <c r="F93" s="3">
        <v>-1.9241154471069721E-2</v>
      </c>
      <c r="G93" s="3">
        <v>2.3084395367471949E-2</v>
      </c>
    </row>
    <row r="94" spans="1:7" x14ac:dyDescent="0.25">
      <c r="A94">
        <v>22620</v>
      </c>
      <c r="B94" t="s">
        <v>240</v>
      </c>
      <c r="C94" s="3">
        <v>0.26950136480719694</v>
      </c>
      <c r="D94" s="3">
        <v>0.32733394297115304</v>
      </c>
      <c r="E94" s="3">
        <v>0.31593493724797245</v>
      </c>
      <c r="F94" s="3">
        <v>-1.1399005723180589E-2</v>
      </c>
      <c r="G94" s="3">
        <v>4.6433572440775506E-2</v>
      </c>
    </row>
    <row r="95" spans="1:7" x14ac:dyDescent="0.25">
      <c r="A95">
        <v>22700</v>
      </c>
      <c r="B95" t="s">
        <v>241</v>
      </c>
      <c r="C95" s="3">
        <v>0.10463629096722622</v>
      </c>
      <c r="D95" s="3">
        <v>0.16450953678474114</v>
      </c>
      <c r="E95" s="3">
        <v>0.14318448883666274</v>
      </c>
      <c r="F95" s="3">
        <v>-2.1325047948078407E-2</v>
      </c>
      <c r="G95" s="3">
        <v>3.8548197869436515E-2</v>
      </c>
    </row>
    <row r="96" spans="1:7" x14ac:dyDescent="0.25">
      <c r="A96">
        <v>22780</v>
      </c>
      <c r="B96" t="s">
        <v>242</v>
      </c>
      <c r="C96" s="3">
        <v>0.12386903953267218</v>
      </c>
      <c r="D96" s="3">
        <v>0.15108267716535434</v>
      </c>
      <c r="E96" s="3">
        <v>0.14220507270246105</v>
      </c>
      <c r="F96" s="3">
        <v>-8.8776044628932904E-3</v>
      </c>
      <c r="G96" s="3">
        <v>1.8336033169788865E-2</v>
      </c>
    </row>
    <row r="97" spans="1:7" x14ac:dyDescent="0.25">
      <c r="A97">
        <v>22800</v>
      </c>
      <c r="B97" t="s">
        <v>243</v>
      </c>
      <c r="C97" s="3">
        <v>0.10617193240264511</v>
      </c>
      <c r="D97" s="3">
        <v>0.15092737504578602</v>
      </c>
      <c r="E97" s="3">
        <v>0.13514351142409478</v>
      </c>
      <c r="F97" s="3">
        <v>-1.5783863621691235E-2</v>
      </c>
      <c r="G97" s="3">
        <v>2.8971579021449673E-2</v>
      </c>
    </row>
    <row r="98" spans="1:7" x14ac:dyDescent="0.25">
      <c r="A98">
        <v>22840</v>
      </c>
      <c r="B98" t="s">
        <v>244</v>
      </c>
      <c r="C98" s="3">
        <v>0.16696128010821279</v>
      </c>
      <c r="D98" s="3">
        <v>0.20760920620009393</v>
      </c>
      <c r="E98" s="3">
        <v>0.20510403724490525</v>
      </c>
      <c r="F98" s="3">
        <v>-2.5051689551886802E-3</v>
      </c>
      <c r="G98" s="3">
        <v>3.8142757136692462E-2</v>
      </c>
    </row>
    <row r="99" spans="1:7" x14ac:dyDescent="0.25">
      <c r="A99">
        <v>22860</v>
      </c>
      <c r="B99" t="s">
        <v>245</v>
      </c>
      <c r="C99" s="3">
        <v>0.13578023910722137</v>
      </c>
      <c r="D99" s="3">
        <v>0.13485600794438926</v>
      </c>
      <c r="E99" s="3">
        <v>0.14943269190806699</v>
      </c>
      <c r="F99" s="3">
        <v>1.4576683963677728E-2</v>
      </c>
      <c r="G99" s="3">
        <v>1.3652452800845621E-2</v>
      </c>
    </row>
    <row r="100" spans="1:7" x14ac:dyDescent="0.25">
      <c r="A100">
        <v>23140</v>
      </c>
      <c r="B100" t="s">
        <v>246</v>
      </c>
      <c r="C100" s="3">
        <v>8.6037985334775816E-2</v>
      </c>
      <c r="D100" s="3">
        <v>0.12756398339220426</v>
      </c>
      <c r="E100" s="3">
        <v>0.13713468869123252</v>
      </c>
      <c r="F100" s="3">
        <v>9.5707052990282593E-3</v>
      </c>
      <c r="G100" s="3">
        <v>5.1096703356456705E-2</v>
      </c>
    </row>
    <row r="101" spans="1:7" x14ac:dyDescent="0.25">
      <c r="A101">
        <v>23180</v>
      </c>
      <c r="B101" t="s">
        <v>247</v>
      </c>
      <c r="C101" s="3">
        <v>9.4426614835239342E-2</v>
      </c>
      <c r="D101" s="3">
        <v>0.15020096697151511</v>
      </c>
      <c r="E101" s="3">
        <v>0.12782348118621548</v>
      </c>
      <c r="F101" s="3">
        <v>-2.2377485785299633E-2</v>
      </c>
      <c r="G101" s="3">
        <v>3.3396866350976134E-2</v>
      </c>
    </row>
    <row r="102" spans="1:7" x14ac:dyDescent="0.25">
      <c r="A102">
        <v>23300</v>
      </c>
      <c r="B102" t="s">
        <v>248</v>
      </c>
      <c r="C102" s="3">
        <v>9.5302154492905938E-2</v>
      </c>
      <c r="D102" s="3">
        <v>0.13410412036245511</v>
      </c>
      <c r="E102" s="3">
        <v>0.15448879755176803</v>
      </c>
      <c r="F102" s="3">
        <v>2.0384677189312916E-2</v>
      </c>
      <c r="G102" s="3">
        <v>5.9186643058862093E-2</v>
      </c>
    </row>
    <row r="103" spans="1:7" x14ac:dyDescent="0.25">
      <c r="A103">
        <v>23340</v>
      </c>
      <c r="B103" t="s">
        <v>249</v>
      </c>
      <c r="C103" s="3">
        <v>8.6665713877376024E-2</v>
      </c>
      <c r="D103" s="3">
        <v>0.12686231517400348</v>
      </c>
      <c r="E103" s="3">
        <v>0.1166718445505126</v>
      </c>
      <c r="F103" s="3">
        <v>-1.0190470623490877E-2</v>
      </c>
      <c r="G103" s="3">
        <v>3.000613067313658E-2</v>
      </c>
    </row>
    <row r="104" spans="1:7" x14ac:dyDescent="0.25">
      <c r="A104">
        <v>23380</v>
      </c>
      <c r="B104" t="s">
        <v>250</v>
      </c>
      <c r="C104" s="3">
        <v>8.1450401619538954E-2</v>
      </c>
      <c r="D104" s="3">
        <v>0.12302005452690384</v>
      </c>
      <c r="E104" s="3">
        <v>0.11596543371072207</v>
      </c>
      <c r="F104" s="3">
        <v>-7.0546208161817725E-3</v>
      </c>
      <c r="G104" s="3">
        <v>3.4515032091183118E-2</v>
      </c>
    </row>
    <row r="105" spans="1:7" x14ac:dyDescent="0.25">
      <c r="A105">
        <v>23660</v>
      </c>
      <c r="B105" t="s">
        <v>251</v>
      </c>
      <c r="C105" s="3">
        <v>0.11834053451680385</v>
      </c>
      <c r="D105" s="3">
        <v>0.15369677643547761</v>
      </c>
      <c r="E105" s="3">
        <v>0.17120456772764073</v>
      </c>
      <c r="F105" s="3">
        <v>1.7507791292163122E-2</v>
      </c>
      <c r="G105" s="3">
        <v>5.286403321083688E-2</v>
      </c>
    </row>
    <row r="106" spans="1:7" x14ac:dyDescent="0.25">
      <c r="A106">
        <v>23780</v>
      </c>
      <c r="B106" t="s">
        <v>252</v>
      </c>
      <c r="C106" s="3">
        <v>0.12389950118382641</v>
      </c>
      <c r="D106" s="3">
        <v>0.14785567061511337</v>
      </c>
      <c r="E106" s="3">
        <v>0.14016773062961571</v>
      </c>
      <c r="F106" s="3">
        <v>-7.6879399854976604E-3</v>
      </c>
      <c r="G106" s="3">
        <v>1.6268229445789303E-2</v>
      </c>
    </row>
    <row r="107" spans="1:7" x14ac:dyDescent="0.25">
      <c r="A107">
        <v>23980</v>
      </c>
      <c r="B107" t="s">
        <v>253</v>
      </c>
      <c r="C107" s="3">
        <v>0.17016894141145139</v>
      </c>
      <c r="D107" s="3">
        <v>0.19761765280218707</v>
      </c>
      <c r="E107" s="3">
        <v>0.22003175443238951</v>
      </c>
      <c r="F107" s="3">
        <v>2.2414101630202438E-2</v>
      </c>
      <c r="G107" s="3">
        <v>4.9862813020938118E-2</v>
      </c>
    </row>
    <row r="108" spans="1:7" x14ac:dyDescent="0.25">
      <c r="A108">
        <v>24330</v>
      </c>
      <c r="B108" t="s">
        <v>254</v>
      </c>
      <c r="C108" s="3">
        <v>0.10079867805012394</v>
      </c>
      <c r="D108" s="3">
        <v>0.12236842105263158</v>
      </c>
      <c r="E108" s="3">
        <v>0.13330018532748722</v>
      </c>
      <c r="F108" s="3">
        <v>1.0931764274855635E-2</v>
      </c>
      <c r="G108" s="3">
        <v>3.2501507277363284E-2</v>
      </c>
    </row>
    <row r="109" spans="1:7" x14ac:dyDescent="0.25">
      <c r="A109">
        <v>24460</v>
      </c>
      <c r="B109" t="s">
        <v>255</v>
      </c>
      <c r="C109" s="3">
        <v>0.11712145929111671</v>
      </c>
      <c r="D109" s="3">
        <v>0.1330390920554855</v>
      </c>
      <c r="E109" s="3">
        <v>0.13895391227598911</v>
      </c>
      <c r="F109" s="3">
        <v>5.9148202205036027E-3</v>
      </c>
      <c r="G109" s="3">
        <v>2.1832452984872394E-2</v>
      </c>
    </row>
    <row r="110" spans="1:7" x14ac:dyDescent="0.25">
      <c r="A110">
        <v>24620</v>
      </c>
      <c r="B110" t="s">
        <v>256</v>
      </c>
      <c r="C110" s="3">
        <v>0.14575002810296928</v>
      </c>
      <c r="D110" s="3">
        <v>0.22583291078831985</v>
      </c>
      <c r="E110" s="3">
        <v>0.17040680550779674</v>
      </c>
      <c r="F110" s="3">
        <v>-5.5426105280523108E-2</v>
      </c>
      <c r="G110" s="3">
        <v>2.4656777404827468E-2</v>
      </c>
    </row>
    <row r="111" spans="1:7" x14ac:dyDescent="0.25">
      <c r="A111">
        <v>24700</v>
      </c>
      <c r="B111" t="s">
        <v>257</v>
      </c>
      <c r="C111" s="3">
        <v>7.8514588859416451E-2</v>
      </c>
      <c r="D111" s="3">
        <v>0.13553171347428211</v>
      </c>
      <c r="E111" s="3">
        <v>0.11548606598111548</v>
      </c>
      <c r="F111" s="3">
        <v>-2.0045647493166632E-2</v>
      </c>
      <c r="G111" s="3">
        <v>3.6971477121699028E-2</v>
      </c>
    </row>
    <row r="112" spans="1:7" x14ac:dyDescent="0.25">
      <c r="A112">
        <v>24740</v>
      </c>
      <c r="B112" t="s">
        <v>258</v>
      </c>
      <c r="C112" s="3">
        <v>0.28620416776576102</v>
      </c>
      <c r="D112" s="3">
        <v>0.42206543926752416</v>
      </c>
      <c r="E112" s="3">
        <v>0.34199646871366435</v>
      </c>
      <c r="F112" s="3">
        <v>-8.0068970553859808E-2</v>
      </c>
      <c r="G112" s="3">
        <v>5.5792300947903328E-2</v>
      </c>
    </row>
    <row r="113" spans="1:7" x14ac:dyDescent="0.25">
      <c r="A113">
        <v>24820</v>
      </c>
      <c r="B113" t="s">
        <v>259</v>
      </c>
      <c r="C113" s="3">
        <v>7.7053457502523376E-2</v>
      </c>
      <c r="D113" s="3">
        <v>0.12147563591786699</v>
      </c>
      <c r="E113" s="3">
        <v>0.10666718973735313</v>
      </c>
      <c r="F113" s="3">
        <v>-1.4808446180513857E-2</v>
      </c>
      <c r="G113" s="3">
        <v>2.9613732234829757E-2</v>
      </c>
    </row>
    <row r="114" spans="1:7" x14ac:dyDescent="0.25">
      <c r="A114">
        <v>24900</v>
      </c>
      <c r="B114" t="s">
        <v>260</v>
      </c>
      <c r="C114" s="3">
        <v>0.28481565221284505</v>
      </c>
      <c r="D114" s="3">
        <v>0.32507563358627189</v>
      </c>
      <c r="E114" s="3">
        <v>0.30919372491791319</v>
      </c>
      <c r="F114" s="3">
        <v>-1.5881908668358702E-2</v>
      </c>
      <c r="G114" s="3">
        <v>2.4378072705068143E-2</v>
      </c>
    </row>
    <row r="115" spans="1:7" x14ac:dyDescent="0.25">
      <c r="A115">
        <v>24980</v>
      </c>
      <c r="B115" t="s">
        <v>261</v>
      </c>
      <c r="C115" s="3">
        <v>0.1914235190097259</v>
      </c>
      <c r="D115" s="3">
        <v>0.2154209721514295</v>
      </c>
      <c r="E115" s="3">
        <v>0.22505125637724693</v>
      </c>
      <c r="F115" s="3">
        <v>9.630284225817437E-3</v>
      </c>
      <c r="G115" s="3">
        <v>3.3627737367521032E-2</v>
      </c>
    </row>
    <row r="116" spans="1:7" x14ac:dyDescent="0.25">
      <c r="A116">
        <v>25100</v>
      </c>
      <c r="B116" t="s">
        <v>262</v>
      </c>
      <c r="C116" s="3">
        <v>0.11812740921079326</v>
      </c>
      <c r="D116" s="3">
        <v>0.12140496275467416</v>
      </c>
      <c r="E116" s="3">
        <v>0.13942495126705653</v>
      </c>
      <c r="F116" s="3">
        <v>1.8019988512382373E-2</v>
      </c>
      <c r="G116" s="3">
        <v>2.1297542056263274E-2</v>
      </c>
    </row>
    <row r="117" spans="1:7" x14ac:dyDescent="0.25">
      <c r="A117">
        <v>25300</v>
      </c>
      <c r="B117" t="s">
        <v>263</v>
      </c>
      <c r="C117" s="3">
        <v>0.11712498975941452</v>
      </c>
      <c r="D117" s="3">
        <v>0.14986716259298619</v>
      </c>
      <c r="E117" s="3">
        <v>0.13522312212164522</v>
      </c>
      <c r="F117" s="3">
        <v>-1.4644040471340963E-2</v>
      </c>
      <c r="G117" s="3">
        <v>1.8098132362230707E-2</v>
      </c>
    </row>
    <row r="118" spans="1:7" x14ac:dyDescent="0.25">
      <c r="A118">
        <v>25460</v>
      </c>
      <c r="B118" t="s">
        <v>264</v>
      </c>
      <c r="C118" s="3">
        <v>0.16722188335757518</v>
      </c>
      <c r="D118" s="3">
        <v>0.17317848191908342</v>
      </c>
      <c r="E118" s="3">
        <v>0.16203869580795413</v>
      </c>
      <c r="F118" s="3">
        <v>-1.1139786111129285E-2</v>
      </c>
      <c r="G118" s="3">
        <v>-5.1831875496210489E-3</v>
      </c>
    </row>
    <row r="119" spans="1:7" x14ac:dyDescent="0.25">
      <c r="A119">
        <v>25580</v>
      </c>
      <c r="B119" t="s">
        <v>265</v>
      </c>
      <c r="C119" s="3">
        <v>9.2215326497571512E-2</v>
      </c>
      <c r="D119" s="3">
        <v>0.12530580783538323</v>
      </c>
      <c r="E119" s="3">
        <v>0.12697414164155879</v>
      </c>
      <c r="F119" s="3">
        <v>1.6683338061755648E-3</v>
      </c>
      <c r="G119" s="3">
        <v>3.4758815143987279E-2</v>
      </c>
    </row>
    <row r="120" spans="1:7" x14ac:dyDescent="0.25">
      <c r="A120">
        <v>25700</v>
      </c>
      <c r="B120" t="s">
        <v>266</v>
      </c>
      <c r="C120" s="3">
        <v>9.6211803303704269E-2</v>
      </c>
      <c r="D120" s="3">
        <v>0.13611303808098141</v>
      </c>
      <c r="E120" s="3">
        <v>0.12407028134095074</v>
      </c>
      <c r="F120" s="3">
        <v>-1.2042756740030663E-2</v>
      </c>
      <c r="G120" s="3">
        <v>2.7858478037246476E-2</v>
      </c>
    </row>
    <row r="121" spans="1:7" x14ac:dyDescent="0.25">
      <c r="A121">
        <v>25760</v>
      </c>
      <c r="B121" t="s">
        <v>267</v>
      </c>
      <c r="C121" s="3">
        <v>0.28979954019279636</v>
      </c>
      <c r="D121" s="3">
        <v>0.35963928604803291</v>
      </c>
      <c r="E121" s="3">
        <v>0.3226874599444563</v>
      </c>
      <c r="F121" s="3">
        <v>-3.6951826103576613E-2</v>
      </c>
      <c r="G121" s="3">
        <v>3.2887919751659944E-2</v>
      </c>
    </row>
    <row r="122" spans="1:7" x14ac:dyDescent="0.25">
      <c r="A122">
        <v>25880</v>
      </c>
      <c r="B122" t="s">
        <v>268</v>
      </c>
      <c r="C122" s="3">
        <v>0.10331885923760065</v>
      </c>
      <c r="D122" s="3">
        <v>0.17377332565045875</v>
      </c>
      <c r="E122" s="3">
        <v>0.14458512321953426</v>
      </c>
      <c r="F122" s="3">
        <v>-2.9188202430924487E-2</v>
      </c>
      <c r="G122" s="3">
        <v>4.1266263981933615E-2</v>
      </c>
    </row>
    <row r="123" spans="1:7" x14ac:dyDescent="0.25">
      <c r="A123">
        <v>26090</v>
      </c>
      <c r="B123" t="s">
        <v>269</v>
      </c>
      <c r="C123" s="3">
        <v>7.4648771392176044E-2</v>
      </c>
      <c r="D123" s="3">
        <v>0.14760726296991289</v>
      </c>
      <c r="E123" s="3">
        <v>9.0136039543327065E-2</v>
      </c>
      <c r="F123" s="3">
        <v>-5.7471223426585824E-2</v>
      </c>
      <c r="G123" s="3">
        <v>1.5487268151151021E-2</v>
      </c>
    </row>
    <row r="124" spans="1:7" x14ac:dyDescent="0.25">
      <c r="A124">
        <v>26260</v>
      </c>
      <c r="B124" t="s">
        <v>270</v>
      </c>
      <c r="C124" s="3">
        <v>0.194213104715248</v>
      </c>
      <c r="D124" s="3">
        <v>0.22750642673521851</v>
      </c>
      <c r="E124" s="3">
        <v>0.2062376602081451</v>
      </c>
      <c r="F124" s="3">
        <v>-2.1268766527073407E-2</v>
      </c>
      <c r="G124" s="3">
        <v>1.2024555492897104E-2</v>
      </c>
    </row>
    <row r="125" spans="1:7" x14ac:dyDescent="0.25">
      <c r="A125">
        <v>26340</v>
      </c>
      <c r="B125" t="s">
        <v>271</v>
      </c>
      <c r="C125" s="3">
        <v>0.13242846661775495</v>
      </c>
      <c r="D125" s="3">
        <v>0.19388008955966499</v>
      </c>
      <c r="E125" s="3">
        <v>0.19717322415098573</v>
      </c>
      <c r="F125" s="3">
        <v>3.2931345913207455E-3</v>
      </c>
      <c r="G125" s="3">
        <v>6.4744757533230779E-2</v>
      </c>
    </row>
    <row r="126" spans="1:7" x14ac:dyDescent="0.25">
      <c r="A126">
        <v>26540</v>
      </c>
      <c r="B126" t="s">
        <v>272</v>
      </c>
      <c r="C126" s="3">
        <v>6.9389405580266877E-2</v>
      </c>
      <c r="D126" s="3">
        <v>0.11254720939991607</v>
      </c>
      <c r="E126" s="3">
        <v>0.1107843417182994</v>
      </c>
      <c r="F126" s="3">
        <v>-1.7628676816166672E-3</v>
      </c>
      <c r="G126" s="3">
        <v>4.1394936138032523E-2</v>
      </c>
    </row>
    <row r="127" spans="1:7" x14ac:dyDescent="0.25">
      <c r="A127">
        <v>26700</v>
      </c>
      <c r="B127" t="s">
        <v>273</v>
      </c>
      <c r="C127" s="3">
        <v>0.10609494640122512</v>
      </c>
      <c r="D127" s="3">
        <v>0.14611362434639563</v>
      </c>
      <c r="E127" s="3">
        <v>0.1403627733514155</v>
      </c>
      <c r="F127" s="3">
        <v>-5.7508509949801279E-3</v>
      </c>
      <c r="G127" s="3">
        <v>3.4267826950190386E-2</v>
      </c>
    </row>
    <row r="128" spans="1:7" x14ac:dyDescent="0.25">
      <c r="A128">
        <v>26740</v>
      </c>
      <c r="B128" t="s">
        <v>274</v>
      </c>
      <c r="C128" s="3">
        <v>0.11607084182164684</v>
      </c>
      <c r="D128" s="3">
        <v>0.1457670273711012</v>
      </c>
      <c r="E128" s="3">
        <v>0.14749095275419843</v>
      </c>
      <c r="F128" s="3">
        <v>1.7239253830972356E-3</v>
      </c>
      <c r="G128" s="3">
        <v>3.1420110932551593E-2</v>
      </c>
    </row>
    <row r="129" spans="1:7" x14ac:dyDescent="0.25">
      <c r="A129">
        <v>26780</v>
      </c>
      <c r="B129" t="s">
        <v>275</v>
      </c>
      <c r="C129" s="3">
        <v>5.8256815934454018E-2</v>
      </c>
      <c r="D129" s="3">
        <v>8.5340617498551444E-2</v>
      </c>
      <c r="E129" s="3">
        <v>7.3798966306097669E-2</v>
      </c>
      <c r="F129" s="3">
        <v>-1.1541651192453775E-2</v>
      </c>
      <c r="G129" s="3">
        <v>1.5542150371643651E-2</v>
      </c>
    </row>
    <row r="130" spans="1:7" x14ac:dyDescent="0.25">
      <c r="A130">
        <v>26940</v>
      </c>
      <c r="B130" t="s">
        <v>276</v>
      </c>
      <c r="C130" s="3">
        <v>0.3665734810148979</v>
      </c>
      <c r="D130" s="3">
        <v>0.39181641573579407</v>
      </c>
      <c r="E130" s="3">
        <v>0.35085999465288298</v>
      </c>
      <c r="F130" s="3">
        <v>-4.0956421082911088E-2</v>
      </c>
      <c r="G130" s="3">
        <v>-1.5713486362014917E-2</v>
      </c>
    </row>
    <row r="131" spans="1:7" x14ac:dyDescent="0.25">
      <c r="A131">
        <v>26960</v>
      </c>
      <c r="B131" t="s">
        <v>277</v>
      </c>
      <c r="C131" s="3">
        <v>9.2689019456074301E-2</v>
      </c>
      <c r="D131" s="3">
        <v>0.16175586289837643</v>
      </c>
      <c r="E131" s="3">
        <v>0.14459740348246838</v>
      </c>
      <c r="F131" s="3">
        <v>-1.7158459415908045E-2</v>
      </c>
      <c r="G131" s="3">
        <v>5.1908384026394083E-2</v>
      </c>
    </row>
    <row r="132" spans="1:7" x14ac:dyDescent="0.25">
      <c r="A132">
        <v>27020</v>
      </c>
      <c r="B132" t="s">
        <v>278</v>
      </c>
      <c r="C132" s="3">
        <v>8.5664335664335664E-2</v>
      </c>
      <c r="D132" s="3">
        <v>0.1317669047460116</v>
      </c>
      <c r="E132" s="3">
        <v>0.12682943393663623</v>
      </c>
      <c r="F132" s="3">
        <v>-4.9374708093753716E-3</v>
      </c>
      <c r="G132" s="3">
        <v>4.1165098272300568E-2</v>
      </c>
    </row>
    <row r="133" spans="1:7" x14ac:dyDescent="0.25">
      <c r="A133">
        <v>27160</v>
      </c>
      <c r="B133" t="s">
        <v>279</v>
      </c>
      <c r="C133" s="3">
        <v>0.15240576156910818</v>
      </c>
      <c r="D133" s="3">
        <v>0.225128173828125</v>
      </c>
      <c r="E133" s="3">
        <v>0.18071535767883942</v>
      </c>
      <c r="F133" s="3">
        <v>-4.4412816149285578E-2</v>
      </c>
      <c r="G133" s="3">
        <v>2.8309596109731244E-2</v>
      </c>
    </row>
    <row r="134" spans="1:7" x14ac:dyDescent="0.25">
      <c r="A134">
        <v>27300</v>
      </c>
      <c r="B134" t="s">
        <v>280</v>
      </c>
      <c r="C134" s="3">
        <v>0.10796915167095116</v>
      </c>
      <c r="D134" s="3">
        <v>0.14078936961164282</v>
      </c>
      <c r="E134" s="3">
        <v>0.15143724530262834</v>
      </c>
      <c r="F134" s="3">
        <v>1.064787569098552E-2</v>
      </c>
      <c r="G134" s="3">
        <v>4.3468093631677182E-2</v>
      </c>
    </row>
    <row r="135" spans="1:7" x14ac:dyDescent="0.25">
      <c r="A135">
        <v>27420</v>
      </c>
      <c r="B135" t="s">
        <v>281</v>
      </c>
      <c r="C135" s="3">
        <v>0.11992619926199262</v>
      </c>
      <c r="D135" s="3">
        <v>0.12012568897130789</v>
      </c>
      <c r="E135" s="3">
        <v>0.11214953271028037</v>
      </c>
      <c r="F135" s="3">
        <v>-7.9761562610275172E-3</v>
      </c>
      <c r="G135" s="3">
        <v>-7.7766665517122469E-3</v>
      </c>
    </row>
    <row r="136" spans="1:7" x14ac:dyDescent="0.25">
      <c r="A136">
        <v>27540</v>
      </c>
      <c r="B136" t="s">
        <v>282</v>
      </c>
      <c r="C136" s="3">
        <v>5.9472622807351321E-2</v>
      </c>
      <c r="D136" s="3">
        <v>9.8994384223586265E-2</v>
      </c>
      <c r="E136" s="3">
        <v>7.655591256059284E-2</v>
      </c>
      <c r="F136" s="3">
        <v>-2.2438471662993426E-2</v>
      </c>
      <c r="G136" s="3">
        <v>1.7083289753241519E-2</v>
      </c>
    </row>
    <row r="137" spans="1:7" x14ac:dyDescent="0.25">
      <c r="A137">
        <v>27660</v>
      </c>
      <c r="B137" t="s">
        <v>283</v>
      </c>
      <c r="C137" s="3">
        <v>0.17737302519911216</v>
      </c>
      <c r="D137" s="3">
        <v>0.20156441916090245</v>
      </c>
      <c r="E137" s="3">
        <v>0.19312522378828814</v>
      </c>
      <c r="F137" s="3">
        <v>-8.439195372614311E-3</v>
      </c>
      <c r="G137" s="3">
        <v>1.5752198589175981E-2</v>
      </c>
    </row>
    <row r="138" spans="1:7" x14ac:dyDescent="0.25">
      <c r="A138">
        <v>27920</v>
      </c>
      <c r="B138" t="s">
        <v>284</v>
      </c>
      <c r="C138" s="3">
        <v>0.10538741388652373</v>
      </c>
      <c r="D138" s="3">
        <v>0.1209324063796226</v>
      </c>
      <c r="E138" s="3">
        <v>0.11640532501660458</v>
      </c>
      <c r="F138" s="3">
        <v>-4.5270813630180207E-3</v>
      </c>
      <c r="G138" s="3">
        <v>1.1017911130080854E-2</v>
      </c>
    </row>
    <row r="139" spans="1:7" x14ac:dyDescent="0.25">
      <c r="A139">
        <v>28260</v>
      </c>
      <c r="B139" t="s">
        <v>285</v>
      </c>
      <c r="C139" s="3">
        <v>9.3743354174641663E-2</v>
      </c>
      <c r="D139" s="3">
        <v>0.11965709728867624</v>
      </c>
      <c r="E139" s="3">
        <v>0.10961538461538461</v>
      </c>
      <c r="F139" s="3">
        <v>-1.0041712673291625E-2</v>
      </c>
      <c r="G139" s="3">
        <v>1.5872030440742951E-2</v>
      </c>
    </row>
    <row r="140" spans="1:7" x14ac:dyDescent="0.25">
      <c r="A140">
        <v>28340</v>
      </c>
      <c r="B140" t="s">
        <v>286</v>
      </c>
      <c r="C140" s="3">
        <v>7.6696545646052314E-2</v>
      </c>
      <c r="D140" s="3">
        <v>0.12553442904715867</v>
      </c>
      <c r="E140" s="3">
        <v>0.11382009220542511</v>
      </c>
      <c r="F140" s="3">
        <v>-1.1714336841733564E-2</v>
      </c>
      <c r="G140" s="3">
        <v>3.7123546559372791E-2</v>
      </c>
    </row>
    <row r="141" spans="1:7" x14ac:dyDescent="0.25">
      <c r="A141">
        <v>28380</v>
      </c>
      <c r="B141" t="s">
        <v>287</v>
      </c>
      <c r="C141" s="3">
        <v>0.20900391474554153</v>
      </c>
      <c r="D141" s="3">
        <v>0.2733378321925512</v>
      </c>
      <c r="E141" s="3">
        <v>0.27211868398035388</v>
      </c>
      <c r="F141" s="3">
        <v>-1.2191482121973185E-3</v>
      </c>
      <c r="G141" s="3">
        <v>6.3114769234812351E-2</v>
      </c>
    </row>
    <row r="142" spans="1:7" x14ac:dyDescent="0.25">
      <c r="A142">
        <v>28860</v>
      </c>
      <c r="B142" t="s">
        <v>288</v>
      </c>
      <c r="C142" s="3">
        <v>0.15520947245371244</v>
      </c>
      <c r="D142" s="3">
        <v>0.21914720662134202</v>
      </c>
      <c r="E142" s="3">
        <v>0.23143305439330544</v>
      </c>
      <c r="F142" s="3">
        <v>1.2285847771963426E-2</v>
      </c>
      <c r="G142" s="3">
        <v>7.6223581939592999E-2</v>
      </c>
    </row>
    <row r="143" spans="1:7" x14ac:dyDescent="0.25">
      <c r="A143">
        <v>29860</v>
      </c>
      <c r="B143" t="s">
        <v>289</v>
      </c>
      <c r="C143" s="3">
        <v>0.19109693691945773</v>
      </c>
      <c r="D143" s="3">
        <v>0.22637272912839354</v>
      </c>
      <c r="E143" s="3">
        <v>0.20969688193841104</v>
      </c>
      <c r="F143" s="3">
        <v>-1.6675847189982496E-2</v>
      </c>
      <c r="G143" s="3">
        <v>1.8599945018953318E-2</v>
      </c>
    </row>
    <row r="144" spans="1:7" x14ac:dyDescent="0.25">
      <c r="A144">
        <v>29980</v>
      </c>
      <c r="B144" t="s">
        <v>290</v>
      </c>
      <c r="C144" s="3">
        <v>0.14619563869111116</v>
      </c>
      <c r="D144" s="3">
        <v>0.18217821782178217</v>
      </c>
      <c r="E144" s="3">
        <v>0.16654506084213994</v>
      </c>
      <c r="F144" s="3">
        <v>-1.5633156979642238E-2</v>
      </c>
      <c r="G144" s="3">
        <v>2.0349422151028779E-2</v>
      </c>
    </row>
    <row r="145" spans="1:7" x14ac:dyDescent="0.25">
      <c r="A145">
        <v>30060</v>
      </c>
      <c r="B145" t="s">
        <v>291</v>
      </c>
      <c r="C145" s="3">
        <v>0.1435766714781487</v>
      </c>
      <c r="D145" s="3">
        <v>0.18244013683010263</v>
      </c>
      <c r="E145" s="3">
        <v>0.15694810402107917</v>
      </c>
      <c r="F145" s="3">
        <v>-2.5492032809023457E-2</v>
      </c>
      <c r="G145" s="3">
        <v>1.3371432542930467E-2</v>
      </c>
    </row>
    <row r="146" spans="1:7" x14ac:dyDescent="0.25">
      <c r="A146">
        <v>30280</v>
      </c>
      <c r="B146" t="s">
        <v>292</v>
      </c>
      <c r="C146" s="3">
        <v>0.10715993086456073</v>
      </c>
      <c r="D146" s="3">
        <v>0.14735624586913418</v>
      </c>
      <c r="E146" s="3">
        <v>0.13172435693871071</v>
      </c>
      <c r="F146" s="3">
        <v>-1.5631888930423471E-2</v>
      </c>
      <c r="G146" s="3">
        <v>2.4564426074149978E-2</v>
      </c>
    </row>
    <row r="147" spans="1:7" x14ac:dyDescent="0.25">
      <c r="A147">
        <v>30420</v>
      </c>
      <c r="B147" t="s">
        <v>293</v>
      </c>
      <c r="C147" s="3">
        <v>0.11338474459799955</v>
      </c>
      <c r="D147" s="3">
        <v>0.1156980319803198</v>
      </c>
      <c r="E147" s="3">
        <v>0.12519344470457522</v>
      </c>
      <c r="F147" s="3">
        <v>9.4954127242554143E-3</v>
      </c>
      <c r="G147" s="3">
        <v>1.180870010657567E-2</v>
      </c>
    </row>
    <row r="148" spans="1:7" x14ac:dyDescent="0.25">
      <c r="A148">
        <v>30580</v>
      </c>
      <c r="B148" t="s">
        <v>294</v>
      </c>
      <c r="C148" s="3">
        <v>0.13584772335821224</v>
      </c>
      <c r="D148" s="3">
        <v>0.15617508656663412</v>
      </c>
      <c r="E148" s="3">
        <v>0.13576024839130629</v>
      </c>
      <c r="F148" s="3">
        <v>-2.0414838175327826E-2</v>
      </c>
      <c r="G148" s="3">
        <v>-8.7474966905948248E-5</v>
      </c>
    </row>
    <row r="149" spans="1:7" x14ac:dyDescent="0.25">
      <c r="A149">
        <v>30660</v>
      </c>
      <c r="B149" t="s">
        <v>295</v>
      </c>
      <c r="C149" s="3">
        <v>0.10923894605902974</v>
      </c>
      <c r="D149" s="3">
        <v>0.11538461538461539</v>
      </c>
      <c r="E149" s="3">
        <v>0.13719330337614824</v>
      </c>
      <c r="F149" s="3">
        <v>2.1808687991532849E-2</v>
      </c>
      <c r="G149" s="3">
        <v>2.7954357317118497E-2</v>
      </c>
    </row>
    <row r="150" spans="1:7" x14ac:dyDescent="0.25">
      <c r="A150">
        <v>30900</v>
      </c>
      <c r="B150" t="s">
        <v>296</v>
      </c>
      <c r="C150" s="3">
        <v>9.0155466525562528E-2</v>
      </c>
      <c r="D150" s="3">
        <v>0.16669727418212346</v>
      </c>
      <c r="E150" s="3">
        <v>0.12523238582783242</v>
      </c>
      <c r="F150" s="3">
        <v>-4.1464888354291046E-2</v>
      </c>
      <c r="G150" s="3">
        <v>3.5076919302269888E-2</v>
      </c>
    </row>
    <row r="151" spans="1:7" x14ac:dyDescent="0.25">
      <c r="A151">
        <v>30940</v>
      </c>
      <c r="B151" t="s">
        <v>297</v>
      </c>
      <c r="C151" s="3">
        <v>0.22764631802213828</v>
      </c>
      <c r="D151" s="3">
        <v>0.2713875085257722</v>
      </c>
      <c r="E151" s="3">
        <v>0.2884445444174874</v>
      </c>
      <c r="F151" s="3">
        <v>1.70570358917152E-2</v>
      </c>
      <c r="G151" s="3">
        <v>6.0798226395349125E-2</v>
      </c>
    </row>
    <row r="152" spans="1:7" x14ac:dyDescent="0.25">
      <c r="A152">
        <v>31220</v>
      </c>
      <c r="B152" t="s">
        <v>298</v>
      </c>
      <c r="C152" s="3">
        <v>0.10906330544080782</v>
      </c>
      <c r="D152" s="3">
        <v>0.15781095231357012</v>
      </c>
      <c r="E152" s="3">
        <v>0.1532695150278032</v>
      </c>
      <c r="F152" s="3">
        <v>-4.5414372857669194E-3</v>
      </c>
      <c r="G152" s="3">
        <v>4.4206209586995379E-2</v>
      </c>
    </row>
    <row r="153" spans="1:7" x14ac:dyDescent="0.25">
      <c r="A153">
        <v>31380</v>
      </c>
      <c r="B153" t="s">
        <v>299</v>
      </c>
      <c r="C153" s="3">
        <v>0.16400886727688788</v>
      </c>
      <c r="D153" s="3">
        <v>0.21960454354228018</v>
      </c>
      <c r="E153" s="3">
        <v>0.20182267645648083</v>
      </c>
      <c r="F153" s="3">
        <v>-1.7781867085799347E-2</v>
      </c>
      <c r="G153" s="3">
        <v>3.7813809179592955E-2</v>
      </c>
    </row>
    <row r="154" spans="1:7" x14ac:dyDescent="0.25">
      <c r="A154">
        <v>31500</v>
      </c>
      <c r="B154" t="s">
        <v>300</v>
      </c>
      <c r="C154" s="3">
        <v>9.8953222113182859E-2</v>
      </c>
      <c r="D154" s="3">
        <v>0.15887080835364648</v>
      </c>
      <c r="E154" s="3">
        <v>0.13392474359397158</v>
      </c>
      <c r="F154" s="3">
        <v>-2.4946064759674896E-2</v>
      </c>
      <c r="G154" s="3">
        <v>3.497152148078872E-2</v>
      </c>
    </row>
    <row r="155" spans="1:7" x14ac:dyDescent="0.25">
      <c r="A155">
        <v>31580</v>
      </c>
      <c r="B155" t="s">
        <v>301</v>
      </c>
      <c r="C155" s="3">
        <v>0.1514397362848473</v>
      </c>
      <c r="D155" s="3">
        <v>0.19341329181923828</v>
      </c>
      <c r="E155" s="3">
        <v>0.18287431595945097</v>
      </c>
      <c r="F155" s="3">
        <v>-1.0538975859787303E-2</v>
      </c>
      <c r="G155" s="3">
        <v>3.1434579674603669E-2</v>
      </c>
    </row>
    <row r="156" spans="1:7" x14ac:dyDescent="0.25">
      <c r="A156">
        <v>31620</v>
      </c>
      <c r="B156" t="s">
        <v>302</v>
      </c>
      <c r="C156" s="3">
        <v>0.19169527275735143</v>
      </c>
      <c r="D156" s="3">
        <v>0.25642573745040537</v>
      </c>
      <c r="E156" s="3">
        <v>0.24152619177088996</v>
      </c>
      <c r="F156" s="3">
        <v>-1.4899545679515402E-2</v>
      </c>
      <c r="G156" s="3">
        <v>4.9830919013538533E-2</v>
      </c>
    </row>
    <row r="157" spans="1:7" x14ac:dyDescent="0.25">
      <c r="A157">
        <v>31680</v>
      </c>
      <c r="B157" t="s">
        <v>303</v>
      </c>
      <c r="C157" s="3">
        <v>0.1468584656084656</v>
      </c>
      <c r="D157" s="3">
        <v>0.15291067942522482</v>
      </c>
      <c r="E157" s="3">
        <v>0.14662576687116563</v>
      </c>
      <c r="F157" s="3">
        <v>-6.284912554059191E-3</v>
      </c>
      <c r="G157" s="3">
        <v>-2.3269873729997448E-4</v>
      </c>
    </row>
    <row r="158" spans="1:7" x14ac:dyDescent="0.25">
      <c r="A158">
        <v>31820</v>
      </c>
      <c r="B158" t="s">
        <v>304</v>
      </c>
      <c r="C158" s="3">
        <v>6.3536519739738756E-2</v>
      </c>
      <c r="D158" s="3">
        <v>0.11463405521862041</v>
      </c>
      <c r="E158" s="3">
        <v>9.1993077295054848E-2</v>
      </c>
      <c r="F158" s="3">
        <v>-2.2640977923565564E-2</v>
      </c>
      <c r="G158" s="3">
        <v>2.8456557555316092E-2</v>
      </c>
    </row>
    <row r="159" spans="1:7" x14ac:dyDescent="0.25">
      <c r="A159">
        <v>31930</v>
      </c>
      <c r="B159" t="s">
        <v>305</v>
      </c>
      <c r="C159" s="3">
        <v>0.11567634868367163</v>
      </c>
      <c r="D159" s="3">
        <v>0.15717391304347825</v>
      </c>
      <c r="E159" s="3">
        <v>0.13749787811916483</v>
      </c>
      <c r="F159" s="3">
        <v>-1.9676034924313412E-2</v>
      </c>
      <c r="G159" s="3">
        <v>2.1821529435493203E-2</v>
      </c>
    </row>
    <row r="160" spans="1:7" x14ac:dyDescent="0.25">
      <c r="A160">
        <v>31940</v>
      </c>
      <c r="B160" t="s">
        <v>306</v>
      </c>
      <c r="C160" s="3">
        <v>9.4201063560395037E-2</v>
      </c>
      <c r="D160" s="3">
        <v>0.14220369676533035</v>
      </c>
      <c r="E160" s="3">
        <v>0.12587647143381941</v>
      </c>
      <c r="F160" s="3">
        <v>-1.6327225331510931E-2</v>
      </c>
      <c r="G160" s="3">
        <v>3.1675407873424377E-2</v>
      </c>
    </row>
    <row r="161" spans="1:7" x14ac:dyDescent="0.25">
      <c r="A161">
        <v>31980</v>
      </c>
      <c r="B161" t="s">
        <v>307</v>
      </c>
      <c r="C161" s="3">
        <v>0.11809543391737284</v>
      </c>
      <c r="D161" s="3">
        <v>0.19838600172818172</v>
      </c>
      <c r="E161" s="3">
        <v>0.20348602195741103</v>
      </c>
      <c r="F161" s="3">
        <v>5.1000202292293129E-3</v>
      </c>
      <c r="G161" s="3">
        <v>8.5390588040038184E-2</v>
      </c>
    </row>
    <row r="162" spans="1:7" x14ac:dyDescent="0.25">
      <c r="A162">
        <v>32020</v>
      </c>
      <c r="B162" t="s">
        <v>308</v>
      </c>
      <c r="C162" s="3">
        <v>0.11217641418983701</v>
      </c>
      <c r="D162" s="3">
        <v>0.19347418920251044</v>
      </c>
      <c r="E162" s="3">
        <v>0.1479201132468064</v>
      </c>
      <c r="F162" s="3">
        <v>-4.5554075955704043E-2</v>
      </c>
      <c r="G162" s="3">
        <v>3.5743699056969391E-2</v>
      </c>
    </row>
    <row r="163" spans="1:7" x14ac:dyDescent="0.25">
      <c r="A163">
        <v>32100</v>
      </c>
      <c r="B163" t="s">
        <v>309</v>
      </c>
      <c r="C163" s="3">
        <v>9.6053108424208486E-2</v>
      </c>
      <c r="D163" s="3">
        <v>0.14163674830106424</v>
      </c>
      <c r="E163" s="3">
        <v>0.1506148360170779</v>
      </c>
      <c r="F163" s="3">
        <v>8.9780877160136607E-3</v>
      </c>
      <c r="G163" s="3">
        <v>5.4561727592869411E-2</v>
      </c>
    </row>
    <row r="164" spans="1:7" x14ac:dyDescent="0.25">
      <c r="A164">
        <v>32140</v>
      </c>
      <c r="B164" t="s">
        <v>310</v>
      </c>
      <c r="C164" s="3">
        <v>8.1965158541170577E-2</v>
      </c>
      <c r="D164" s="3">
        <v>0.1139733954908974</v>
      </c>
      <c r="E164" s="3">
        <v>0.12804754781061739</v>
      </c>
      <c r="F164" s="3">
        <v>1.4074152319719993E-2</v>
      </c>
      <c r="G164" s="3">
        <v>4.6082389269446813E-2</v>
      </c>
    </row>
    <row r="165" spans="1:7" x14ac:dyDescent="0.25">
      <c r="A165">
        <v>32180</v>
      </c>
      <c r="B165" t="s">
        <v>311</v>
      </c>
      <c r="C165" s="3">
        <v>0.1343709104505515</v>
      </c>
      <c r="D165" s="3">
        <v>0.2104976389393389</v>
      </c>
      <c r="E165" s="3">
        <v>0.15918461894834376</v>
      </c>
      <c r="F165" s="3">
        <v>-5.1313019990995135E-2</v>
      </c>
      <c r="G165" s="3">
        <v>2.481370849779227E-2</v>
      </c>
    </row>
    <row r="166" spans="1:7" x14ac:dyDescent="0.25">
      <c r="A166">
        <v>32260</v>
      </c>
      <c r="B166" t="s">
        <v>312</v>
      </c>
      <c r="C166" s="3">
        <v>9.2800166831760594E-2</v>
      </c>
      <c r="D166" s="3">
        <v>0.13334013206536982</v>
      </c>
      <c r="E166" s="3">
        <v>0.12241903094588333</v>
      </c>
      <c r="F166" s="3">
        <v>-1.0921101119486493E-2</v>
      </c>
      <c r="G166" s="3">
        <v>2.9618864114122734E-2</v>
      </c>
    </row>
    <row r="167" spans="1:7" x14ac:dyDescent="0.25">
      <c r="A167">
        <v>32280</v>
      </c>
      <c r="B167" t="s">
        <v>313</v>
      </c>
      <c r="C167" s="3">
        <v>0.15019017285630354</v>
      </c>
      <c r="D167" s="3">
        <v>0.21573301549463647</v>
      </c>
      <c r="E167" s="3">
        <v>0.20814779725248697</v>
      </c>
      <c r="F167" s="3">
        <v>-7.5852182421494996E-3</v>
      </c>
      <c r="G167" s="3">
        <v>5.7957624396183433E-2</v>
      </c>
    </row>
    <row r="168" spans="1:7" x14ac:dyDescent="0.25">
      <c r="A168">
        <v>32340</v>
      </c>
      <c r="B168" t="s">
        <v>314</v>
      </c>
      <c r="C168" s="3">
        <v>0.11306165099268548</v>
      </c>
      <c r="D168" s="3">
        <v>0.16974002418379686</v>
      </c>
      <c r="E168" s="3">
        <v>0.17001359690408954</v>
      </c>
      <c r="F168" s="3">
        <v>2.7357272029268631E-4</v>
      </c>
      <c r="G168" s="3">
        <v>5.6951945911404067E-2</v>
      </c>
    </row>
    <row r="169" spans="1:7" x14ac:dyDescent="0.25">
      <c r="A169">
        <v>32380</v>
      </c>
      <c r="B169" t="s">
        <v>315</v>
      </c>
      <c r="C169" s="3">
        <v>8.1193245635744066E-2</v>
      </c>
      <c r="D169" s="3">
        <v>0.12769370939629218</v>
      </c>
      <c r="E169" s="3">
        <v>0.11260059039993529</v>
      </c>
      <c r="F169" s="3">
        <v>-1.5093118996356888E-2</v>
      </c>
      <c r="G169" s="3">
        <v>3.1407344764191228E-2</v>
      </c>
    </row>
    <row r="170" spans="1:7" x14ac:dyDescent="0.25">
      <c r="A170">
        <v>32460</v>
      </c>
      <c r="B170" t="s">
        <v>316</v>
      </c>
      <c r="C170" s="3">
        <v>0.14691032817473385</v>
      </c>
      <c r="D170" s="3">
        <v>0.19673297397871234</v>
      </c>
      <c r="E170" s="3">
        <v>0.20695404969521361</v>
      </c>
      <c r="F170" s="3">
        <v>1.0221075716501271E-2</v>
      </c>
      <c r="G170" s="3">
        <v>6.0043721520479765E-2</v>
      </c>
    </row>
    <row r="171" spans="1:7" x14ac:dyDescent="0.25">
      <c r="A171">
        <v>32500</v>
      </c>
      <c r="B171" t="s">
        <v>317</v>
      </c>
      <c r="C171" s="3">
        <v>0.16169724770642202</v>
      </c>
      <c r="D171" s="3">
        <v>0.21628721541155868</v>
      </c>
      <c r="E171" s="3">
        <v>0.19363663395777581</v>
      </c>
      <c r="F171" s="3">
        <v>-2.2650581453782875E-2</v>
      </c>
      <c r="G171" s="3">
        <v>3.1939386251353785E-2</v>
      </c>
    </row>
    <row r="172" spans="1:7" x14ac:dyDescent="0.25">
      <c r="A172">
        <v>32540</v>
      </c>
      <c r="B172" t="s">
        <v>318</v>
      </c>
      <c r="C172" s="3">
        <v>0.17269641125121241</v>
      </c>
      <c r="D172" s="3">
        <v>0.1882463931521664</v>
      </c>
      <c r="E172" s="3">
        <v>0.14378036812752817</v>
      </c>
      <c r="F172" s="3">
        <v>-4.4466025024638228E-2</v>
      </c>
      <c r="G172" s="3">
        <v>-2.8916043123684232E-2</v>
      </c>
    </row>
    <row r="173" spans="1:7" x14ac:dyDescent="0.25">
      <c r="A173">
        <v>32620</v>
      </c>
      <c r="B173" t="s">
        <v>319</v>
      </c>
      <c r="C173" s="3">
        <v>0.23295059151009045</v>
      </c>
      <c r="D173" s="3">
        <v>0.25929314880475807</v>
      </c>
      <c r="E173" s="3">
        <v>0.28587652483797066</v>
      </c>
      <c r="F173" s="3">
        <v>2.6583376033212591E-2</v>
      </c>
      <c r="G173" s="3">
        <v>5.2925933327880204E-2</v>
      </c>
    </row>
    <row r="174" spans="1:7" x14ac:dyDescent="0.25">
      <c r="A174">
        <v>32660</v>
      </c>
      <c r="B174" t="s">
        <v>320</v>
      </c>
      <c r="C174" s="3">
        <v>0.15692010342936244</v>
      </c>
      <c r="D174" s="3">
        <v>0.26363288718929256</v>
      </c>
      <c r="E174" s="3">
        <v>0.19418645514333049</v>
      </c>
      <c r="F174" s="3">
        <v>-6.944643204596207E-2</v>
      </c>
      <c r="G174" s="3">
        <v>3.7266351713968054E-2</v>
      </c>
    </row>
    <row r="175" spans="1:7" x14ac:dyDescent="0.25">
      <c r="A175">
        <v>32700</v>
      </c>
      <c r="B175" t="s">
        <v>321</v>
      </c>
      <c r="C175" s="3">
        <v>7.5243328664296227E-2</v>
      </c>
      <c r="D175" s="3">
        <v>9.3102590526278381E-2</v>
      </c>
      <c r="E175" s="3">
        <v>9.7203249694442453E-2</v>
      </c>
      <c r="F175" s="3">
        <v>4.1006591681640725E-3</v>
      </c>
      <c r="G175" s="3">
        <v>2.1959921030146226E-2</v>
      </c>
    </row>
    <row r="176" spans="1:7" x14ac:dyDescent="0.25">
      <c r="A176">
        <v>32860</v>
      </c>
      <c r="B176" t="s">
        <v>322</v>
      </c>
      <c r="C176" s="3">
        <v>9.5762376237623764E-2</v>
      </c>
      <c r="D176" s="3">
        <v>0.15191565191565193</v>
      </c>
      <c r="E176" s="3">
        <v>0.12480363486961356</v>
      </c>
      <c r="F176" s="3">
        <v>-2.711201704603837E-2</v>
      </c>
      <c r="G176" s="3">
        <v>2.9041258631989794E-2</v>
      </c>
    </row>
    <row r="177" spans="1:7" x14ac:dyDescent="0.25">
      <c r="A177">
        <v>32940</v>
      </c>
      <c r="B177" t="s">
        <v>323</v>
      </c>
      <c r="C177" s="3">
        <v>0.19043203248540694</v>
      </c>
      <c r="D177" s="3">
        <v>0.2476667802053428</v>
      </c>
      <c r="E177" s="3">
        <v>0.23650133138940355</v>
      </c>
      <c r="F177" s="3">
        <v>-1.1165448815939255E-2</v>
      </c>
      <c r="G177" s="3">
        <v>4.6069298903996608E-2</v>
      </c>
    </row>
    <row r="178" spans="1:7" x14ac:dyDescent="0.25">
      <c r="A178">
        <v>32980</v>
      </c>
      <c r="B178" t="s">
        <v>324</v>
      </c>
      <c r="C178" s="3">
        <v>7.3499846662350501E-2</v>
      </c>
      <c r="D178" s="3">
        <v>0.11372465162692898</v>
      </c>
      <c r="E178" s="3">
        <v>9.9819647392248523E-2</v>
      </c>
      <c r="F178" s="3">
        <v>-1.3905004234680454E-2</v>
      </c>
      <c r="G178" s="3">
        <v>2.6319800729898021E-2</v>
      </c>
    </row>
    <row r="179" spans="1:7" x14ac:dyDescent="0.25">
      <c r="A179">
        <v>33020</v>
      </c>
      <c r="B179" t="s">
        <v>325</v>
      </c>
      <c r="C179" s="3">
        <v>0.13227068175127224</v>
      </c>
      <c r="D179" s="3">
        <v>0.1838519336078448</v>
      </c>
      <c r="E179" s="3">
        <v>0.16955659621145003</v>
      </c>
      <c r="F179" s="3">
        <v>-1.4295337396394769E-2</v>
      </c>
      <c r="G179" s="3">
        <v>3.7285914460177788E-2</v>
      </c>
    </row>
    <row r="180" spans="1:7" x14ac:dyDescent="0.25">
      <c r="A180">
        <v>33060</v>
      </c>
      <c r="B180" t="s">
        <v>326</v>
      </c>
      <c r="C180" s="3">
        <v>0.17964485160318755</v>
      </c>
      <c r="D180" s="3">
        <v>0.20501249878258612</v>
      </c>
      <c r="E180" s="3">
        <v>0.19111314106746705</v>
      </c>
      <c r="F180" s="3">
        <v>-1.3899357715119076E-2</v>
      </c>
      <c r="G180" s="3">
        <v>1.1468289464279496E-2</v>
      </c>
    </row>
    <row r="181" spans="1:7" x14ac:dyDescent="0.25">
      <c r="A181">
        <v>33180</v>
      </c>
      <c r="B181" t="s">
        <v>327</v>
      </c>
      <c r="C181" s="3">
        <v>0.28478512565552</v>
      </c>
      <c r="D181" s="3">
        <v>0.30241629645682089</v>
      </c>
      <c r="E181" s="3">
        <v>0.38704236151044663</v>
      </c>
      <c r="F181" s="3">
        <v>8.4626065053625743E-2</v>
      </c>
      <c r="G181" s="3">
        <v>0.10225723585492663</v>
      </c>
    </row>
    <row r="182" spans="1:7" x14ac:dyDescent="0.25">
      <c r="A182">
        <v>33500</v>
      </c>
      <c r="B182" t="s">
        <v>328</v>
      </c>
      <c r="C182" s="3">
        <v>0.11138722180545137</v>
      </c>
      <c r="D182" s="3">
        <v>0.12414150384843102</v>
      </c>
      <c r="E182" s="3">
        <v>8.9412045255822581E-2</v>
      </c>
      <c r="F182" s="3">
        <v>-3.4729458592608439E-2</v>
      </c>
      <c r="G182" s="3">
        <v>-2.1975176549628786E-2</v>
      </c>
    </row>
    <row r="183" spans="1:7" x14ac:dyDescent="0.25">
      <c r="A183">
        <v>33580</v>
      </c>
      <c r="B183" t="s">
        <v>329</v>
      </c>
      <c r="C183" s="3">
        <v>0.10057723389517433</v>
      </c>
      <c r="D183" s="3">
        <v>0.14169856023327865</v>
      </c>
      <c r="E183" s="3">
        <v>0.10510550786838341</v>
      </c>
      <c r="F183" s="3">
        <v>-3.659305236489524E-2</v>
      </c>
      <c r="G183" s="3">
        <v>4.5282739732090821E-3</v>
      </c>
    </row>
    <row r="184" spans="1:7" x14ac:dyDescent="0.25">
      <c r="A184">
        <v>33620</v>
      </c>
      <c r="B184" t="s">
        <v>330</v>
      </c>
      <c r="C184" s="3">
        <v>0.13816640642426947</v>
      </c>
      <c r="D184" s="3">
        <v>0.17660660529645303</v>
      </c>
      <c r="E184" s="3">
        <v>0.16091135635457457</v>
      </c>
      <c r="F184" s="3">
        <v>-1.5695248941878459E-2</v>
      </c>
      <c r="G184" s="3">
        <v>2.2744949930305097E-2</v>
      </c>
    </row>
    <row r="185" spans="1:7" x14ac:dyDescent="0.25">
      <c r="A185">
        <v>34020</v>
      </c>
      <c r="B185" t="s">
        <v>331</v>
      </c>
      <c r="C185" s="3">
        <v>0.19818480254900067</v>
      </c>
      <c r="D185" s="3">
        <v>0.20604953687310137</v>
      </c>
      <c r="E185" s="3">
        <v>0.22237215214627945</v>
      </c>
      <c r="F185" s="3">
        <v>1.6322615273178076E-2</v>
      </c>
      <c r="G185" s="3">
        <v>2.4187349597278779E-2</v>
      </c>
    </row>
    <row r="186" spans="1:7" x14ac:dyDescent="0.25">
      <c r="A186">
        <v>34260</v>
      </c>
      <c r="B186" t="s">
        <v>332</v>
      </c>
      <c r="C186" s="3">
        <v>0.1407060179123239</v>
      </c>
      <c r="D186" s="3">
        <v>0.15679425486699725</v>
      </c>
      <c r="E186" s="3">
        <v>0.12706568189116418</v>
      </c>
      <c r="F186" s="3">
        <v>-2.9728572975833062E-2</v>
      </c>
      <c r="G186" s="3">
        <v>-1.3640336021159716E-2</v>
      </c>
    </row>
    <row r="187" spans="1:7" x14ac:dyDescent="0.25">
      <c r="A187">
        <v>34380</v>
      </c>
      <c r="B187" t="s">
        <v>333</v>
      </c>
      <c r="C187" s="3">
        <v>0.1297010689461788</v>
      </c>
      <c r="D187" s="3">
        <v>0.32465781345541778</v>
      </c>
      <c r="E187" s="3">
        <v>0.23376784029936137</v>
      </c>
      <c r="F187" s="3">
        <v>-9.0889973156056403E-2</v>
      </c>
      <c r="G187" s="3">
        <v>0.10406677135318257</v>
      </c>
    </row>
    <row r="188" spans="1:7" x14ac:dyDescent="0.25">
      <c r="A188">
        <v>34460</v>
      </c>
      <c r="B188" t="s">
        <v>334</v>
      </c>
      <c r="C188" s="3">
        <v>0.1788568067062111</v>
      </c>
      <c r="D188" s="3">
        <v>0.22776175433777412</v>
      </c>
      <c r="E188" s="3">
        <v>0.20618466517954775</v>
      </c>
      <c r="F188" s="3">
        <v>-2.157708915822637E-2</v>
      </c>
      <c r="G188" s="3">
        <v>2.7327858473336658E-2</v>
      </c>
    </row>
    <row r="189" spans="1:7" x14ac:dyDescent="0.25">
      <c r="A189">
        <v>34500</v>
      </c>
      <c r="B189" t="s">
        <v>335</v>
      </c>
      <c r="C189" s="3">
        <v>0.14036061759729274</v>
      </c>
      <c r="D189" s="3">
        <v>0.16987284884358214</v>
      </c>
      <c r="E189" s="3">
        <v>0.15768496221871628</v>
      </c>
      <c r="F189" s="3">
        <v>-1.2187886624865862E-2</v>
      </c>
      <c r="G189" s="3">
        <v>1.7324344621423543E-2</v>
      </c>
    </row>
    <row r="190" spans="1:7" x14ac:dyDescent="0.25">
      <c r="A190">
        <v>34540</v>
      </c>
      <c r="B190" t="s">
        <v>336</v>
      </c>
      <c r="C190" s="3">
        <v>0.10392696819947943</v>
      </c>
      <c r="D190" s="3">
        <v>0.16458550121401319</v>
      </c>
      <c r="E190" s="3">
        <v>0.12712632459564974</v>
      </c>
      <c r="F190" s="3">
        <v>-3.7459176618363454E-2</v>
      </c>
      <c r="G190" s="3">
        <v>2.3199356396170309E-2</v>
      </c>
    </row>
    <row r="191" spans="1:7" x14ac:dyDescent="0.25">
      <c r="A191">
        <v>34660</v>
      </c>
      <c r="B191" t="s">
        <v>337</v>
      </c>
      <c r="C191" s="3">
        <v>0.14975983713458663</v>
      </c>
      <c r="D191" s="3">
        <v>0.17222238452773964</v>
      </c>
      <c r="E191" s="3">
        <v>0.21180159635119727</v>
      </c>
      <c r="F191" s="3">
        <v>3.9579211823457638E-2</v>
      </c>
      <c r="G191" s="3">
        <v>6.2041759216610648E-2</v>
      </c>
    </row>
    <row r="192" spans="1:7" x14ac:dyDescent="0.25">
      <c r="A192">
        <v>34700</v>
      </c>
      <c r="B192" t="s">
        <v>338</v>
      </c>
      <c r="C192" s="3">
        <v>8.4642712381679031E-2</v>
      </c>
      <c r="D192" s="3">
        <v>0.13766666666666666</v>
      </c>
      <c r="E192" s="3">
        <v>0.10757274192019714</v>
      </c>
      <c r="F192" s="3">
        <v>-3.0093924746469519E-2</v>
      </c>
      <c r="G192" s="3">
        <v>2.293002953851811E-2</v>
      </c>
    </row>
    <row r="193" spans="1:7" x14ac:dyDescent="0.25">
      <c r="A193">
        <v>34780</v>
      </c>
      <c r="B193" t="s">
        <v>339</v>
      </c>
      <c r="C193" s="3">
        <v>0.17687838768604197</v>
      </c>
      <c r="D193" s="3">
        <v>0.20560054581590578</v>
      </c>
      <c r="E193" s="3">
        <v>0.2144257809531048</v>
      </c>
      <c r="F193" s="3">
        <v>8.8252351371990168E-3</v>
      </c>
      <c r="G193" s="3">
        <v>3.7547393267062829E-2</v>
      </c>
    </row>
    <row r="194" spans="1:7" x14ac:dyDescent="0.25">
      <c r="A194">
        <v>35020</v>
      </c>
      <c r="B194" t="s">
        <v>340</v>
      </c>
      <c r="C194" s="3">
        <v>0.24132730015082957</v>
      </c>
      <c r="D194" s="3">
        <v>0.31638693927372596</v>
      </c>
      <c r="E194" s="3">
        <v>0.30278107512294389</v>
      </c>
      <c r="F194" s="3">
        <v>-1.3605864150782077E-2</v>
      </c>
      <c r="G194" s="3">
        <v>6.1453774972114322E-2</v>
      </c>
    </row>
    <row r="195" spans="1:7" x14ac:dyDescent="0.25">
      <c r="A195">
        <v>35060</v>
      </c>
      <c r="B195" t="s">
        <v>341</v>
      </c>
      <c r="C195" s="3">
        <v>0.23564077025232405</v>
      </c>
      <c r="D195" s="3">
        <v>0.25262116187011874</v>
      </c>
      <c r="E195" s="3">
        <v>0.31905149051490517</v>
      </c>
      <c r="F195" s="3">
        <v>6.6430328644786429E-2</v>
      </c>
      <c r="G195" s="3">
        <v>8.3410720262581117E-2</v>
      </c>
    </row>
    <row r="196" spans="1:7" x14ac:dyDescent="0.25">
      <c r="A196">
        <v>35220</v>
      </c>
      <c r="B196" t="s">
        <v>342</v>
      </c>
      <c r="C196" s="3">
        <v>8.6242987524072681E-2</v>
      </c>
      <c r="D196" s="3">
        <v>0.16167173711351329</v>
      </c>
      <c r="E196" s="3">
        <v>0.16175058613375015</v>
      </c>
      <c r="F196" s="3">
        <v>7.884902023685969E-5</v>
      </c>
      <c r="G196" s="3">
        <v>7.550759860967747E-2</v>
      </c>
    </row>
    <row r="197" spans="1:7" x14ac:dyDescent="0.25">
      <c r="A197">
        <v>35420</v>
      </c>
      <c r="B197" t="s">
        <v>343</v>
      </c>
      <c r="C197" s="3">
        <v>9.6818612439137239E-2</v>
      </c>
      <c r="D197" s="3">
        <v>0.14695029541610841</v>
      </c>
      <c r="E197" s="3">
        <v>0.1268351198468074</v>
      </c>
      <c r="F197" s="3">
        <v>-2.0115175569301008E-2</v>
      </c>
      <c r="G197" s="3">
        <v>3.0016507407670159E-2</v>
      </c>
    </row>
    <row r="198" spans="1:7" x14ac:dyDescent="0.25">
      <c r="A198">
        <v>35460</v>
      </c>
      <c r="B198" t="s">
        <v>344</v>
      </c>
      <c r="C198" s="3">
        <v>0.20007707814538125</v>
      </c>
      <c r="D198" s="3">
        <v>0.31934513676086712</v>
      </c>
      <c r="E198" s="3">
        <v>0.24241032998565279</v>
      </c>
      <c r="F198" s="3">
        <v>-7.6934806775214332E-2</v>
      </c>
      <c r="G198" s="3">
        <v>4.2333251840271535E-2</v>
      </c>
    </row>
    <row r="199" spans="1:7" x14ac:dyDescent="0.25">
      <c r="A199">
        <v>35500</v>
      </c>
      <c r="B199" t="s">
        <v>345</v>
      </c>
      <c r="C199" s="3">
        <v>6.595914327348712E-2</v>
      </c>
      <c r="D199" s="3">
        <v>0.12421901624446212</v>
      </c>
      <c r="E199" s="3">
        <v>0.10124049619847938</v>
      </c>
      <c r="F199" s="3">
        <v>-2.2978520045982734E-2</v>
      </c>
      <c r="G199" s="3">
        <v>3.5281352924992265E-2</v>
      </c>
    </row>
    <row r="200" spans="1:7" x14ac:dyDescent="0.25">
      <c r="A200">
        <v>35580</v>
      </c>
      <c r="B200" t="s">
        <v>346</v>
      </c>
      <c r="C200" s="3">
        <v>6.7425265188042427E-2</v>
      </c>
      <c r="D200" s="3">
        <v>9.3258200845240488E-2</v>
      </c>
      <c r="E200" s="3">
        <v>8.2121224607523996E-2</v>
      </c>
      <c r="F200" s="3">
        <v>-1.1136976237716492E-2</v>
      </c>
      <c r="G200" s="3">
        <v>1.4695959419481569E-2</v>
      </c>
    </row>
    <row r="201" spans="1:7" x14ac:dyDescent="0.25">
      <c r="A201">
        <v>35740</v>
      </c>
      <c r="B201" t="s">
        <v>347</v>
      </c>
      <c r="C201" s="3">
        <v>9.7875893529926886E-2</v>
      </c>
      <c r="D201" s="3">
        <v>0.12033142128744423</v>
      </c>
      <c r="E201" s="3">
        <v>0.12780575232568064</v>
      </c>
      <c r="F201" s="3">
        <v>7.4743310382364148E-3</v>
      </c>
      <c r="G201" s="3">
        <v>2.9929858795753758E-2</v>
      </c>
    </row>
    <row r="202" spans="1:7" x14ac:dyDescent="0.25">
      <c r="A202">
        <v>35820</v>
      </c>
      <c r="B202" t="s">
        <v>348</v>
      </c>
      <c r="C202" s="3">
        <v>0.10715593229885381</v>
      </c>
      <c r="D202" s="3">
        <v>0.1237922049723157</v>
      </c>
      <c r="E202" s="3">
        <v>9.4398627331599053E-2</v>
      </c>
      <c r="F202" s="3">
        <v>-2.939357764071665E-2</v>
      </c>
      <c r="G202" s="3">
        <v>-1.2757304967254759E-2</v>
      </c>
    </row>
    <row r="203" spans="1:7" x14ac:dyDescent="0.25">
      <c r="A203">
        <v>35860</v>
      </c>
      <c r="B203" t="s">
        <v>349</v>
      </c>
      <c r="C203" s="3">
        <v>9.0152269816422367E-2</v>
      </c>
      <c r="D203" s="3">
        <v>0.14174688057040999</v>
      </c>
      <c r="E203" s="3">
        <v>0.12732930624199157</v>
      </c>
      <c r="F203" s="3">
        <v>-1.441757432841842E-2</v>
      </c>
      <c r="G203" s="3">
        <v>3.7177036425569202E-2</v>
      </c>
    </row>
    <row r="204" spans="1:7" x14ac:dyDescent="0.25">
      <c r="A204">
        <v>35940</v>
      </c>
      <c r="B204" t="s">
        <v>350</v>
      </c>
      <c r="C204" s="3">
        <v>8.8000807346856391E-2</v>
      </c>
      <c r="D204" s="3">
        <v>0.13954912803062527</v>
      </c>
      <c r="E204" s="3">
        <v>0.12226156997534979</v>
      </c>
      <c r="F204" s="3">
        <v>-1.7287558055275487E-2</v>
      </c>
      <c r="G204" s="3">
        <v>3.4260762628493396E-2</v>
      </c>
    </row>
    <row r="205" spans="1:7" x14ac:dyDescent="0.25">
      <c r="A205">
        <v>36660</v>
      </c>
      <c r="B205" t="s">
        <v>351</v>
      </c>
      <c r="C205" s="3">
        <v>0.2420444587926025</v>
      </c>
      <c r="D205" s="3">
        <v>0.26382994247911373</v>
      </c>
      <c r="E205" s="3">
        <v>0.26634857585739197</v>
      </c>
      <c r="F205" s="3">
        <v>2.5186333782782344E-3</v>
      </c>
      <c r="G205" s="3">
        <v>2.4304117064789466E-2</v>
      </c>
    </row>
    <row r="206" spans="1:7" x14ac:dyDescent="0.25">
      <c r="A206">
        <v>36820</v>
      </c>
      <c r="B206" t="s">
        <v>352</v>
      </c>
      <c r="C206" s="3">
        <v>9.1602352076442489E-2</v>
      </c>
      <c r="D206" s="3">
        <v>0.15358424588202815</v>
      </c>
      <c r="E206" s="3">
        <v>0.12264238595187216</v>
      </c>
      <c r="F206" s="3">
        <v>-3.0941859930155996E-2</v>
      </c>
      <c r="G206" s="3">
        <v>3.1040033875429668E-2</v>
      </c>
    </row>
    <row r="207" spans="1:7" x14ac:dyDescent="0.25">
      <c r="A207">
        <v>36840</v>
      </c>
      <c r="B207" t="s">
        <v>353</v>
      </c>
      <c r="C207" s="3">
        <v>9.4684586511684224E-2</v>
      </c>
      <c r="D207" s="3">
        <v>0.11598475022599536</v>
      </c>
      <c r="E207" s="3">
        <v>0.11948</v>
      </c>
      <c r="F207" s="3">
        <v>3.495249774004644E-3</v>
      </c>
      <c r="G207" s="3">
        <v>2.4795413488315779E-2</v>
      </c>
    </row>
    <row r="208" spans="1:7" x14ac:dyDescent="0.25">
      <c r="A208">
        <v>36860</v>
      </c>
      <c r="B208" t="s">
        <v>354</v>
      </c>
      <c r="C208" s="3">
        <v>8.8299853665025935E-2</v>
      </c>
      <c r="D208" s="3">
        <v>0.12503062204124871</v>
      </c>
      <c r="E208" s="3">
        <v>0.12675949698175284</v>
      </c>
      <c r="F208" s="3">
        <v>1.7288749405041381E-3</v>
      </c>
      <c r="G208" s="3">
        <v>3.845964331672691E-2</v>
      </c>
    </row>
    <row r="209" spans="1:7" x14ac:dyDescent="0.25">
      <c r="A209">
        <v>36900</v>
      </c>
      <c r="B209" t="s">
        <v>355</v>
      </c>
      <c r="C209" s="3">
        <v>0.12159722063495691</v>
      </c>
      <c r="D209" s="3">
        <v>0.1735554374696763</v>
      </c>
      <c r="E209" s="3">
        <v>0.15827927780249632</v>
      </c>
      <c r="F209" s="3">
        <v>-1.5276159667179989E-2</v>
      </c>
      <c r="G209" s="3">
        <v>3.6682057167539403E-2</v>
      </c>
    </row>
    <row r="210" spans="1:7" x14ac:dyDescent="0.25">
      <c r="A210">
        <v>36940</v>
      </c>
      <c r="B210" t="s">
        <v>356</v>
      </c>
      <c r="C210" s="3">
        <v>6.5014114326040928E-2</v>
      </c>
      <c r="D210" s="3">
        <v>0.10353052111933883</v>
      </c>
      <c r="E210" s="3">
        <v>9.1357548365760904E-2</v>
      </c>
      <c r="F210" s="3">
        <v>-1.2172972753577926E-2</v>
      </c>
      <c r="G210" s="3">
        <v>2.6343434039719976E-2</v>
      </c>
    </row>
    <row r="211" spans="1:7" x14ac:dyDescent="0.25">
      <c r="A211">
        <v>37020</v>
      </c>
      <c r="B211" t="s">
        <v>357</v>
      </c>
      <c r="C211" s="3">
        <v>8.3333333333333329E-2</v>
      </c>
      <c r="D211" s="3">
        <v>0.14950233013060238</v>
      </c>
      <c r="E211" s="3">
        <v>0.12012092113452476</v>
      </c>
      <c r="F211" s="3">
        <v>-2.9381408996077621E-2</v>
      </c>
      <c r="G211" s="3">
        <v>3.6787587801191429E-2</v>
      </c>
    </row>
    <row r="212" spans="1:7" x14ac:dyDescent="0.25">
      <c r="A212">
        <v>37060</v>
      </c>
      <c r="B212" t="s">
        <v>358</v>
      </c>
      <c r="C212" s="3">
        <v>0.17098726660195285</v>
      </c>
      <c r="D212" s="3">
        <v>0.20946901820239555</v>
      </c>
      <c r="E212" s="3">
        <v>0.20692769818930387</v>
      </c>
      <c r="F212" s="3">
        <v>-2.5413200130916802E-3</v>
      </c>
      <c r="G212" s="3">
        <v>3.5940431587351024E-2</v>
      </c>
    </row>
    <row r="213" spans="1:7" x14ac:dyDescent="0.25">
      <c r="A213">
        <v>37120</v>
      </c>
      <c r="B213" t="s">
        <v>359</v>
      </c>
      <c r="C213" s="3">
        <v>0.16395300041963912</v>
      </c>
      <c r="D213" s="3">
        <v>0.17832522303325224</v>
      </c>
      <c r="E213" s="3">
        <v>0.20614963276484502</v>
      </c>
      <c r="F213" s="3">
        <v>2.7824409731592781E-2</v>
      </c>
      <c r="G213" s="3">
        <v>4.2196632345205903E-2</v>
      </c>
    </row>
    <row r="214" spans="1:7" x14ac:dyDescent="0.25">
      <c r="A214">
        <v>37140</v>
      </c>
      <c r="B214" t="s">
        <v>360</v>
      </c>
      <c r="C214" s="3">
        <v>0.13618790272292663</v>
      </c>
      <c r="D214" s="3">
        <v>0.159196434098929</v>
      </c>
      <c r="E214" s="3">
        <v>0.18411412136416597</v>
      </c>
      <c r="F214" s="3">
        <v>2.4917687265236965E-2</v>
      </c>
      <c r="G214" s="3">
        <v>4.7926218641239332E-2</v>
      </c>
    </row>
    <row r="215" spans="1:7" x14ac:dyDescent="0.25">
      <c r="A215">
        <v>37500</v>
      </c>
      <c r="B215" t="s">
        <v>361</v>
      </c>
      <c r="C215" s="3">
        <v>0.14161818861077013</v>
      </c>
      <c r="D215" s="3">
        <v>0.1700231258431297</v>
      </c>
      <c r="E215" s="3">
        <v>0.15287683718810527</v>
      </c>
      <c r="F215" s="3">
        <v>-1.7146288655024433E-2</v>
      </c>
      <c r="G215" s="3">
        <v>1.1258648577335134E-2</v>
      </c>
    </row>
    <row r="216" spans="1:7" x14ac:dyDescent="0.25">
      <c r="A216">
        <v>37540</v>
      </c>
      <c r="B216" t="s">
        <v>362</v>
      </c>
      <c r="C216" s="3">
        <v>0.14734589318719804</v>
      </c>
      <c r="D216" s="3">
        <v>0.20294923905851214</v>
      </c>
      <c r="E216" s="3">
        <v>0.19515503264675269</v>
      </c>
      <c r="F216" s="3">
        <v>-7.7942064117594578E-3</v>
      </c>
      <c r="G216" s="3">
        <v>4.7809139459554645E-2</v>
      </c>
    </row>
    <row r="217" spans="1:7" x14ac:dyDescent="0.25">
      <c r="A217">
        <v>37660</v>
      </c>
      <c r="B217" t="s">
        <v>363</v>
      </c>
      <c r="C217" s="3">
        <v>0.13928768636112646</v>
      </c>
      <c r="D217" s="3">
        <v>0.17073632405830022</v>
      </c>
      <c r="E217" s="3">
        <v>0.20756222876240835</v>
      </c>
      <c r="F217" s="3">
        <v>3.6825904704108126E-2</v>
      </c>
      <c r="G217" s="3">
        <v>6.827454240128189E-2</v>
      </c>
    </row>
    <row r="218" spans="1:7" x14ac:dyDescent="0.25">
      <c r="A218">
        <v>37800</v>
      </c>
      <c r="B218" t="s">
        <v>364</v>
      </c>
      <c r="C218" s="3">
        <v>6.9791365287555862E-2</v>
      </c>
      <c r="D218" s="3">
        <v>0.10245616256251187</v>
      </c>
      <c r="E218" s="3">
        <v>8.545534370296036E-2</v>
      </c>
      <c r="F218" s="3">
        <v>-1.7000818859551514E-2</v>
      </c>
      <c r="G218" s="3">
        <v>1.5663978415404498E-2</v>
      </c>
    </row>
    <row r="219" spans="1:7" x14ac:dyDescent="0.25">
      <c r="A219">
        <v>37940</v>
      </c>
      <c r="B219" t="s">
        <v>365</v>
      </c>
      <c r="C219" s="3">
        <v>9.7517831669044222E-2</v>
      </c>
      <c r="D219" s="3">
        <v>0.17000150443809237</v>
      </c>
      <c r="E219" s="3">
        <v>0.15724239995066905</v>
      </c>
      <c r="F219" s="3">
        <v>-1.2759104487423317E-2</v>
      </c>
      <c r="G219" s="3">
        <v>5.9724568281624826E-2</v>
      </c>
    </row>
    <row r="220" spans="1:7" x14ac:dyDescent="0.25">
      <c r="A220">
        <v>38100</v>
      </c>
      <c r="B220" t="s">
        <v>366</v>
      </c>
      <c r="C220" s="3">
        <v>0.19539975893933306</v>
      </c>
      <c r="D220" s="3">
        <v>0.21528248950176956</v>
      </c>
      <c r="E220" s="3">
        <v>0.18626977642427395</v>
      </c>
      <c r="F220" s="3">
        <v>-2.9012713077495617E-2</v>
      </c>
      <c r="G220" s="3">
        <v>-9.1299825150591152E-3</v>
      </c>
    </row>
    <row r="221" spans="1:7" x14ac:dyDescent="0.25">
      <c r="A221">
        <v>38180</v>
      </c>
      <c r="B221" t="s">
        <v>367</v>
      </c>
      <c r="C221" s="3">
        <v>8.7941571023997619E-2</v>
      </c>
      <c r="D221" s="3">
        <v>0.10237934036173711</v>
      </c>
      <c r="E221" s="3">
        <v>8.3192249811888636E-2</v>
      </c>
      <c r="F221" s="3">
        <v>-1.9187090549848476E-2</v>
      </c>
      <c r="G221" s="3">
        <v>-4.7493212121089839E-3</v>
      </c>
    </row>
    <row r="222" spans="1:7" x14ac:dyDescent="0.25">
      <c r="A222">
        <v>38260</v>
      </c>
      <c r="B222" t="s">
        <v>368</v>
      </c>
      <c r="C222" s="3">
        <v>0.14331908363476925</v>
      </c>
      <c r="D222" s="3">
        <v>0.19226744654020553</v>
      </c>
      <c r="E222" s="3">
        <v>0.22316422074960426</v>
      </c>
      <c r="F222" s="3">
        <v>3.0896774209398736E-2</v>
      </c>
      <c r="G222" s="3">
        <v>7.9845137114835013E-2</v>
      </c>
    </row>
    <row r="223" spans="1:7" x14ac:dyDescent="0.25">
      <c r="A223">
        <v>38420</v>
      </c>
      <c r="B223" t="s">
        <v>369</v>
      </c>
      <c r="C223" s="3">
        <v>9.6211548839719371E-2</v>
      </c>
      <c r="D223" s="3">
        <v>0.1597304377218185</v>
      </c>
      <c r="E223" s="3">
        <v>0.16729339192158188</v>
      </c>
      <c r="F223" s="3">
        <v>7.5629541997633831E-3</v>
      </c>
      <c r="G223" s="3">
        <v>7.1081843081862509E-2</v>
      </c>
    </row>
    <row r="224" spans="1:7" x14ac:dyDescent="0.25">
      <c r="A224">
        <v>38500</v>
      </c>
      <c r="B224" t="s">
        <v>370</v>
      </c>
      <c r="C224" s="3">
        <v>7.6786574946326069E-2</v>
      </c>
      <c r="D224" s="3">
        <v>0.12663802594935342</v>
      </c>
      <c r="E224" s="3">
        <v>0.11977223640290595</v>
      </c>
      <c r="F224" s="3">
        <v>-6.8657895464474678E-3</v>
      </c>
      <c r="G224" s="3">
        <v>4.2985661456579879E-2</v>
      </c>
    </row>
    <row r="225" spans="1:7" x14ac:dyDescent="0.25">
      <c r="A225">
        <v>38580</v>
      </c>
      <c r="B225" t="s">
        <v>371</v>
      </c>
      <c r="C225" s="3">
        <v>0.17224982256919802</v>
      </c>
      <c r="D225" s="3">
        <v>0.18326756675455205</v>
      </c>
      <c r="E225" s="3">
        <v>0.19328416360110903</v>
      </c>
      <c r="F225" s="3">
        <v>1.001659684655698E-2</v>
      </c>
      <c r="G225" s="3">
        <v>2.1034341031911014E-2</v>
      </c>
    </row>
    <row r="226" spans="1:7" x14ac:dyDescent="0.25">
      <c r="A226">
        <v>38620</v>
      </c>
      <c r="B226" t="s">
        <v>372</v>
      </c>
      <c r="C226" s="3">
        <v>0.14782441442981706</v>
      </c>
      <c r="D226" s="3">
        <v>0.17459230123304018</v>
      </c>
      <c r="E226" s="3">
        <v>0.16583201847659554</v>
      </c>
      <c r="F226" s="3">
        <v>-8.7602827564446373E-3</v>
      </c>
      <c r="G226" s="3">
        <v>1.800760404677848E-2</v>
      </c>
    </row>
    <row r="227" spans="1:7" x14ac:dyDescent="0.25">
      <c r="A227">
        <v>38700</v>
      </c>
      <c r="B227" t="s">
        <v>373</v>
      </c>
      <c r="C227" s="3">
        <v>8.7101810512476383E-2</v>
      </c>
      <c r="D227" s="3">
        <v>0.11540954044687386</v>
      </c>
      <c r="E227" s="3">
        <v>0.14259949145526579</v>
      </c>
      <c r="F227" s="3">
        <v>2.718995100839193E-2</v>
      </c>
      <c r="G227" s="3">
        <v>5.549768094278941E-2</v>
      </c>
    </row>
    <row r="228" spans="1:7" x14ac:dyDescent="0.25">
      <c r="A228">
        <v>38740</v>
      </c>
      <c r="B228" t="s">
        <v>374</v>
      </c>
      <c r="C228" s="3">
        <v>0.17613041527493892</v>
      </c>
      <c r="D228" s="3">
        <v>0.19273663139834143</v>
      </c>
      <c r="E228" s="3">
        <v>0.22047450830628224</v>
      </c>
      <c r="F228" s="3">
        <v>2.7737876907940801E-2</v>
      </c>
      <c r="G228" s="3">
        <v>4.4344093031343318E-2</v>
      </c>
    </row>
    <row r="229" spans="1:7" x14ac:dyDescent="0.25">
      <c r="A229">
        <v>38840</v>
      </c>
      <c r="B229" t="s">
        <v>375</v>
      </c>
      <c r="C229" s="3">
        <v>7.0142507841636004E-2</v>
      </c>
      <c r="D229" s="3">
        <v>0.10166748406081412</v>
      </c>
      <c r="E229" s="3">
        <v>0.10395581877701977</v>
      </c>
      <c r="F229" s="3">
        <v>2.2883347162056533E-3</v>
      </c>
      <c r="G229" s="3">
        <v>3.381331093538377E-2</v>
      </c>
    </row>
    <row r="230" spans="1:7" x14ac:dyDescent="0.25">
      <c r="A230">
        <v>39020</v>
      </c>
      <c r="B230" t="s">
        <v>376</v>
      </c>
      <c r="C230" s="3">
        <v>0.18975843348584082</v>
      </c>
      <c r="D230" s="3">
        <v>0.22165717833225462</v>
      </c>
      <c r="E230" s="3">
        <v>0.22110338177560437</v>
      </c>
      <c r="F230" s="3">
        <v>-5.5379655665024896E-4</v>
      </c>
      <c r="G230" s="3">
        <v>3.1344948289763558E-2</v>
      </c>
    </row>
    <row r="231" spans="1:7" x14ac:dyDescent="0.25">
      <c r="A231">
        <v>39500</v>
      </c>
      <c r="B231" t="s">
        <v>377</v>
      </c>
      <c r="C231" s="3">
        <v>0.11428075608714225</v>
      </c>
      <c r="D231" s="3">
        <v>0.13599763014030647</v>
      </c>
      <c r="E231" s="3">
        <v>0.13315693059230613</v>
      </c>
      <c r="F231" s="3">
        <v>-2.8406995480003416E-3</v>
      </c>
      <c r="G231" s="3">
        <v>1.8876174505163879E-2</v>
      </c>
    </row>
    <row r="232" spans="1:7" x14ac:dyDescent="0.25">
      <c r="A232">
        <v>39860</v>
      </c>
      <c r="B232" t="s">
        <v>378</v>
      </c>
      <c r="C232" s="3">
        <v>5.4120904057365887E-2</v>
      </c>
      <c r="D232" s="3">
        <v>8.3007963293847756E-2</v>
      </c>
      <c r="E232" s="3">
        <v>7.6791920781690601E-2</v>
      </c>
      <c r="F232" s="3">
        <v>-6.216042512157155E-3</v>
      </c>
      <c r="G232" s="3">
        <v>2.2671016724324713E-2</v>
      </c>
    </row>
    <row r="233" spans="1:7" x14ac:dyDescent="0.25">
      <c r="A233">
        <v>39980</v>
      </c>
      <c r="B233" t="s">
        <v>379</v>
      </c>
      <c r="C233" s="3">
        <v>0.11031324950941201</v>
      </c>
      <c r="D233" s="3">
        <v>0.20269168026101142</v>
      </c>
      <c r="E233" s="3">
        <v>0.17018775663730684</v>
      </c>
      <c r="F233" s="3">
        <v>-3.2503923623704578E-2</v>
      </c>
      <c r="G233" s="3">
        <v>5.9874507127894827E-2</v>
      </c>
    </row>
    <row r="234" spans="1:7" x14ac:dyDescent="0.25">
      <c r="A234">
        <v>40080</v>
      </c>
      <c r="B234" t="s">
        <v>380</v>
      </c>
      <c r="C234" s="3">
        <v>0.16223338257016248</v>
      </c>
      <c r="D234" s="3">
        <v>0.2186877881042871</v>
      </c>
      <c r="E234" s="3">
        <v>0.21785154208050184</v>
      </c>
      <c r="F234" s="3">
        <v>-8.3624602378526425E-4</v>
      </c>
      <c r="G234" s="3">
        <v>5.5618159510339354E-2</v>
      </c>
    </row>
    <row r="235" spans="1:7" x14ac:dyDescent="0.25">
      <c r="A235">
        <v>40300</v>
      </c>
      <c r="B235" t="s">
        <v>381</v>
      </c>
      <c r="C235" s="3">
        <v>7.1894286764563622E-2</v>
      </c>
      <c r="D235" s="3">
        <v>0.10790944397082504</v>
      </c>
      <c r="E235" s="3">
        <v>0.10212673439538285</v>
      </c>
      <c r="F235" s="3">
        <v>-5.7827095754421909E-3</v>
      </c>
      <c r="G235" s="3">
        <v>3.0232447630819226E-2</v>
      </c>
    </row>
    <row r="236" spans="1:7" x14ac:dyDescent="0.25">
      <c r="A236">
        <v>40620</v>
      </c>
      <c r="B236" t="s">
        <v>382</v>
      </c>
      <c r="C236" s="3">
        <v>0.14506196696812759</v>
      </c>
      <c r="D236" s="3">
        <v>0.17993513718249177</v>
      </c>
      <c r="E236" s="3">
        <v>0.19564222944504633</v>
      </c>
      <c r="F236" s="3">
        <v>1.5707092262554567E-2</v>
      </c>
      <c r="G236" s="3">
        <v>5.0580262476918741E-2</v>
      </c>
    </row>
    <row r="237" spans="1:7" x14ac:dyDescent="0.25">
      <c r="A237">
        <v>40780</v>
      </c>
      <c r="B237" t="s">
        <v>383</v>
      </c>
      <c r="C237" s="3">
        <v>0.15903128153380425</v>
      </c>
      <c r="D237" s="3">
        <v>0.18449411295150669</v>
      </c>
      <c r="E237" s="3">
        <v>0.17614556422205466</v>
      </c>
      <c r="F237" s="3">
        <v>-8.3485487294520377E-3</v>
      </c>
      <c r="G237" s="3">
        <v>1.711428268825041E-2</v>
      </c>
    </row>
    <row r="238" spans="1:7" x14ac:dyDescent="0.25">
      <c r="A238">
        <v>40820</v>
      </c>
      <c r="B238" t="s">
        <v>384</v>
      </c>
      <c r="C238" s="3">
        <v>0.22015979339843436</v>
      </c>
      <c r="D238" s="3">
        <v>0.24174385104407248</v>
      </c>
      <c r="E238" s="3">
        <v>0.30239178625597946</v>
      </c>
      <c r="F238" s="3">
        <v>6.0647935211906978E-2</v>
      </c>
      <c r="G238" s="3">
        <v>8.2231992857545094E-2</v>
      </c>
    </row>
    <row r="239" spans="1:7" x14ac:dyDescent="0.25">
      <c r="A239">
        <v>41400</v>
      </c>
      <c r="B239" t="s">
        <v>385</v>
      </c>
      <c r="C239" s="3">
        <v>0.12715616640531316</v>
      </c>
      <c r="D239" s="3">
        <v>0.17720408969577828</v>
      </c>
      <c r="E239" s="3">
        <v>0.17197241213143391</v>
      </c>
      <c r="F239" s="3">
        <v>-5.2316775643443669E-3</v>
      </c>
      <c r="G239" s="3">
        <v>4.4816245726120751E-2</v>
      </c>
    </row>
    <row r="240" spans="1:7" x14ac:dyDescent="0.25">
      <c r="A240">
        <v>41460</v>
      </c>
      <c r="B240" t="s">
        <v>386</v>
      </c>
      <c r="C240" s="3">
        <v>9.4529480871060556E-2</v>
      </c>
      <c r="D240" s="3">
        <v>0.16508705827676068</v>
      </c>
      <c r="E240" s="3">
        <v>0.11826332225244283</v>
      </c>
      <c r="F240" s="3">
        <v>-4.6823736024317844E-2</v>
      </c>
      <c r="G240" s="3">
        <v>2.3733841381382279E-2</v>
      </c>
    </row>
    <row r="241" spans="1:7" x14ac:dyDescent="0.25">
      <c r="A241">
        <v>41780</v>
      </c>
      <c r="B241" t="s">
        <v>387</v>
      </c>
      <c r="C241" s="3">
        <v>9.3617625787787997E-2</v>
      </c>
      <c r="D241" s="3">
        <v>0.14857384994305994</v>
      </c>
      <c r="E241" s="3">
        <v>0.12475005100999796</v>
      </c>
      <c r="F241" s="3">
        <v>-2.3823798933061982E-2</v>
      </c>
      <c r="G241" s="3">
        <v>3.1132425222209964E-2</v>
      </c>
    </row>
    <row r="242" spans="1:7" x14ac:dyDescent="0.25">
      <c r="A242">
        <v>42300</v>
      </c>
      <c r="B242" t="s">
        <v>388</v>
      </c>
      <c r="C242" s="3">
        <v>0.13967648127953472</v>
      </c>
      <c r="D242" s="3">
        <v>0.19555397051830717</v>
      </c>
      <c r="E242" s="3">
        <v>0.16046942932717156</v>
      </c>
      <c r="F242" s="3">
        <v>-3.5084541191135604E-2</v>
      </c>
      <c r="G242" s="3">
        <v>2.0792948047636844E-2</v>
      </c>
    </row>
    <row r="243" spans="1:7" x14ac:dyDescent="0.25">
      <c r="A243">
        <v>42420</v>
      </c>
      <c r="B243" t="s">
        <v>389</v>
      </c>
      <c r="C243" s="3">
        <v>0.13973527121723334</v>
      </c>
      <c r="D243" s="3">
        <v>0.15771829657954009</v>
      </c>
      <c r="E243" s="3">
        <v>0.15802501996273621</v>
      </c>
      <c r="F243" s="3">
        <v>3.0672338319612247E-4</v>
      </c>
      <c r="G243" s="3">
        <v>1.8289748745502876E-2</v>
      </c>
    </row>
    <row r="244" spans="1:7" x14ac:dyDescent="0.25">
      <c r="A244">
        <v>42460</v>
      </c>
      <c r="B244" t="s">
        <v>390</v>
      </c>
      <c r="C244" s="3">
        <v>0.1485789325579214</v>
      </c>
      <c r="D244" s="3">
        <v>0.19858709726559526</v>
      </c>
      <c r="E244" s="3">
        <v>0.17477781658710753</v>
      </c>
      <c r="F244" s="3">
        <v>-2.3809280678487726E-2</v>
      </c>
      <c r="G244" s="3">
        <v>2.6198884029186131E-2</v>
      </c>
    </row>
    <row r="245" spans="1:7" x14ac:dyDescent="0.25">
      <c r="A245">
        <v>42620</v>
      </c>
      <c r="B245" t="s">
        <v>391</v>
      </c>
      <c r="C245" s="3">
        <v>0.15943703073228563</v>
      </c>
      <c r="D245" s="3">
        <v>0.16727784468410442</v>
      </c>
      <c r="E245" s="3">
        <v>0.15698152222899711</v>
      </c>
      <c r="F245" s="3">
        <v>-1.029632245510731E-2</v>
      </c>
      <c r="G245" s="3">
        <v>-2.4555085032885171E-3</v>
      </c>
    </row>
    <row r="246" spans="1:7" x14ac:dyDescent="0.25">
      <c r="A246">
        <v>42740</v>
      </c>
      <c r="B246" t="s">
        <v>392</v>
      </c>
      <c r="C246" s="3">
        <v>0.12746386333771353</v>
      </c>
      <c r="D246" s="3">
        <v>0.17911278996561578</v>
      </c>
      <c r="E246" s="3">
        <v>0.15195555124223603</v>
      </c>
      <c r="F246" s="3">
        <v>-2.7157238723379745E-2</v>
      </c>
      <c r="G246" s="3">
        <v>2.4491687904522497E-2</v>
      </c>
    </row>
    <row r="247" spans="1:7" x14ac:dyDescent="0.25">
      <c r="A247">
        <v>42820</v>
      </c>
      <c r="B247" t="s">
        <v>393</v>
      </c>
      <c r="C247" s="3">
        <v>0.25156420476052638</v>
      </c>
      <c r="D247" s="3">
        <v>0.35550781881597487</v>
      </c>
      <c r="E247" s="3">
        <v>0.35449614760746145</v>
      </c>
      <c r="F247" s="3">
        <v>-1.0116712085134205E-3</v>
      </c>
      <c r="G247" s="3">
        <v>0.10293194284693508</v>
      </c>
    </row>
    <row r="248" spans="1:7" x14ac:dyDescent="0.25">
      <c r="A248">
        <v>42940</v>
      </c>
      <c r="B248" t="s">
        <v>394</v>
      </c>
      <c r="C248" s="3">
        <v>0.12797715708563387</v>
      </c>
      <c r="D248" s="3">
        <v>0.16507957947817473</v>
      </c>
      <c r="E248" s="3">
        <v>0.15075713911448782</v>
      </c>
      <c r="F248" s="3">
        <v>-1.4322440363686906E-2</v>
      </c>
      <c r="G248" s="3">
        <v>2.2779982028853951E-2</v>
      </c>
    </row>
    <row r="249" spans="1:7" x14ac:dyDescent="0.25">
      <c r="A249">
        <v>42980</v>
      </c>
      <c r="B249" t="s">
        <v>395</v>
      </c>
      <c r="C249" s="3">
        <v>8.2135672911466034E-2</v>
      </c>
      <c r="D249" s="3">
        <v>0.12741673047473201</v>
      </c>
      <c r="E249" s="3">
        <v>0.1314881297046902</v>
      </c>
      <c r="F249" s="3">
        <v>4.0713992299581947E-3</v>
      </c>
      <c r="G249" s="3">
        <v>4.935245679322417E-2</v>
      </c>
    </row>
    <row r="250" spans="1:7" x14ac:dyDescent="0.25">
      <c r="A250">
        <v>43020</v>
      </c>
      <c r="B250" t="s">
        <v>396</v>
      </c>
      <c r="C250" s="3">
        <v>0.10057137755557539</v>
      </c>
      <c r="D250" s="3">
        <v>0.15086168802474592</v>
      </c>
      <c r="E250" s="3">
        <v>0.13432001609693933</v>
      </c>
      <c r="F250" s="3">
        <v>-1.6541671927806589E-2</v>
      </c>
      <c r="G250" s="3">
        <v>3.3748638541363937E-2</v>
      </c>
    </row>
    <row r="251" spans="1:7" x14ac:dyDescent="0.25">
      <c r="A251">
        <v>43060</v>
      </c>
      <c r="B251" t="s">
        <v>397</v>
      </c>
      <c r="C251" s="3">
        <v>0.16660659719501686</v>
      </c>
      <c r="D251" s="3">
        <v>0.18473496317050025</v>
      </c>
      <c r="E251" s="3">
        <v>0.17956701180218665</v>
      </c>
      <c r="F251" s="3">
        <v>-5.1679513683136058E-3</v>
      </c>
      <c r="G251" s="3">
        <v>1.296041460716979E-2</v>
      </c>
    </row>
    <row r="252" spans="1:7" x14ac:dyDescent="0.25">
      <c r="A252">
        <v>43180</v>
      </c>
      <c r="B252" t="s">
        <v>398</v>
      </c>
      <c r="C252" s="3">
        <v>0.13127413127413126</v>
      </c>
      <c r="D252" s="3">
        <v>0.23471954012664481</v>
      </c>
      <c r="E252" s="3">
        <v>0.14695524108343472</v>
      </c>
      <c r="F252" s="3">
        <v>-8.7764299043210092E-2</v>
      </c>
      <c r="G252" s="3">
        <v>1.5681109809303456E-2</v>
      </c>
    </row>
    <row r="253" spans="1:7" x14ac:dyDescent="0.25">
      <c r="A253">
        <v>43380</v>
      </c>
      <c r="B253" t="s">
        <v>399</v>
      </c>
      <c r="C253" s="3">
        <v>7.227277481434996E-2</v>
      </c>
      <c r="D253" s="3">
        <v>0.12173859407447005</v>
      </c>
      <c r="E253" s="3">
        <v>9.3807454454287148E-2</v>
      </c>
      <c r="F253" s="3">
        <v>-2.7931139620182899E-2</v>
      </c>
      <c r="G253" s="3">
        <v>2.1534679639937188E-2</v>
      </c>
    </row>
    <row r="254" spans="1:7" x14ac:dyDescent="0.25">
      <c r="A254">
        <v>43460</v>
      </c>
      <c r="B254" t="s">
        <v>400</v>
      </c>
      <c r="C254" s="3">
        <v>0.14827767092148977</v>
      </c>
      <c r="D254" s="3">
        <v>0.18529457484843775</v>
      </c>
      <c r="E254" s="3">
        <v>0.18382719613658435</v>
      </c>
      <c r="F254" s="3">
        <v>-1.467378711853401E-3</v>
      </c>
      <c r="G254" s="3">
        <v>3.554952521509458E-2</v>
      </c>
    </row>
    <row r="255" spans="1:7" x14ac:dyDescent="0.25">
      <c r="A255">
        <v>43700</v>
      </c>
      <c r="B255" t="s">
        <v>401</v>
      </c>
      <c r="C255" s="3">
        <v>0.17296067136050067</v>
      </c>
      <c r="D255" s="3">
        <v>0.21459386368758249</v>
      </c>
      <c r="E255" s="3">
        <v>0.1887986264566078</v>
      </c>
      <c r="F255" s="3">
        <v>-2.5795237230974682E-2</v>
      </c>
      <c r="G255" s="3">
        <v>1.5837955096107137E-2</v>
      </c>
    </row>
    <row r="256" spans="1:7" x14ac:dyDescent="0.25">
      <c r="A256">
        <v>43940</v>
      </c>
      <c r="B256" t="s">
        <v>402</v>
      </c>
      <c r="C256" s="3">
        <v>0.1077188113126286</v>
      </c>
      <c r="D256" s="3">
        <v>0.14003421727972626</v>
      </c>
      <c r="E256" s="3">
        <v>0.1187888198757764</v>
      </c>
      <c r="F256" s="3">
        <v>-2.1245397403949859E-2</v>
      </c>
      <c r="G256" s="3">
        <v>1.1070008563147798E-2</v>
      </c>
    </row>
    <row r="257" spans="1:7" x14ac:dyDescent="0.25">
      <c r="A257">
        <v>43980</v>
      </c>
      <c r="B257" t="s">
        <v>403</v>
      </c>
      <c r="C257" s="3">
        <v>7.4200577115599783E-2</v>
      </c>
      <c r="D257" s="3">
        <v>0.11348774674570677</v>
      </c>
      <c r="E257" s="3">
        <v>9.0948813982521845E-2</v>
      </c>
      <c r="F257" s="3">
        <v>-2.253893276318493E-2</v>
      </c>
      <c r="G257" s="3">
        <v>1.6748236866922062E-2</v>
      </c>
    </row>
    <row r="258" spans="1:7" x14ac:dyDescent="0.25">
      <c r="A258">
        <v>44020</v>
      </c>
      <c r="B258" t="s">
        <v>404</v>
      </c>
      <c r="C258" s="3">
        <v>6.8071809325408988E-2</v>
      </c>
      <c r="D258" s="3">
        <v>9.0798516085872402E-2</v>
      </c>
      <c r="E258" s="3">
        <v>7.8270066987895168E-2</v>
      </c>
      <c r="F258" s="3">
        <v>-1.2528449097977234E-2</v>
      </c>
      <c r="G258" s="3">
        <v>1.0198257662486179E-2</v>
      </c>
    </row>
    <row r="259" spans="1:7" x14ac:dyDescent="0.25">
      <c r="A259">
        <v>44260</v>
      </c>
      <c r="B259" t="s">
        <v>405</v>
      </c>
      <c r="C259" s="3">
        <v>0.22308011192869728</v>
      </c>
      <c r="D259" s="3">
        <v>0.2645665287632607</v>
      </c>
      <c r="E259" s="3">
        <v>0.28278770391743424</v>
      </c>
      <c r="F259" s="3">
        <v>1.8221175154173541E-2</v>
      </c>
      <c r="G259" s="3">
        <v>5.9707591988736958E-2</v>
      </c>
    </row>
    <row r="260" spans="1:7" x14ac:dyDescent="0.25">
      <c r="A260">
        <v>44580</v>
      </c>
      <c r="B260" t="s">
        <v>406</v>
      </c>
      <c r="C260" s="3">
        <v>8.5964232137138233E-2</v>
      </c>
      <c r="D260" s="3">
        <v>0.11737179375251</v>
      </c>
      <c r="E260" s="3">
        <v>0.11894527722593462</v>
      </c>
      <c r="F260" s="3">
        <v>1.5734834734246195E-3</v>
      </c>
      <c r="G260" s="3">
        <v>3.2981045088796387E-2</v>
      </c>
    </row>
    <row r="261" spans="1:7" x14ac:dyDescent="0.25">
      <c r="A261">
        <v>44620</v>
      </c>
      <c r="B261" t="s">
        <v>407</v>
      </c>
      <c r="C261" s="3">
        <v>7.9361125813381492E-2</v>
      </c>
      <c r="D261" s="3">
        <v>0.11561319832087026</v>
      </c>
      <c r="E261" s="3">
        <v>0.11489578037620743</v>
      </c>
      <c r="F261" s="3">
        <v>-7.1741794466283204E-4</v>
      </c>
      <c r="G261" s="3">
        <v>3.5534654562825937E-2</v>
      </c>
    </row>
    <row r="262" spans="1:7" x14ac:dyDescent="0.25">
      <c r="A262">
        <v>44660</v>
      </c>
      <c r="B262" t="s">
        <v>408</v>
      </c>
      <c r="C262" s="3">
        <v>0.16911152392543718</v>
      </c>
      <c r="D262" s="3">
        <v>0.21669900122152763</v>
      </c>
      <c r="E262" s="3">
        <v>0.25146126952911613</v>
      </c>
      <c r="F262" s="3">
        <v>3.4762268307588495E-2</v>
      </c>
      <c r="G262" s="3">
        <v>8.2349745603678942E-2</v>
      </c>
    </row>
    <row r="263" spans="1:7" x14ac:dyDescent="0.25">
      <c r="A263">
        <v>44740</v>
      </c>
      <c r="B263" t="s">
        <v>409</v>
      </c>
      <c r="C263" s="3">
        <v>9.3895729630599944E-2</v>
      </c>
      <c r="D263" s="3">
        <v>0.13014304291287387</v>
      </c>
      <c r="E263" s="3">
        <v>0.12141670128791027</v>
      </c>
      <c r="F263" s="3">
        <v>-8.7263416249636072E-3</v>
      </c>
      <c r="G263" s="3">
        <v>2.7520971657310322E-2</v>
      </c>
    </row>
    <row r="264" spans="1:7" x14ac:dyDescent="0.25">
      <c r="A264">
        <v>44780</v>
      </c>
      <c r="B264" t="s">
        <v>410</v>
      </c>
      <c r="C264" s="3">
        <v>0.10978954029889497</v>
      </c>
      <c r="D264" s="3">
        <v>0.16708898494559546</v>
      </c>
      <c r="E264" s="3">
        <v>0.14925522510049874</v>
      </c>
      <c r="F264" s="3">
        <v>-1.7833759845096719E-2</v>
      </c>
      <c r="G264" s="3">
        <v>3.946568480160377E-2</v>
      </c>
    </row>
    <row r="265" spans="1:7" x14ac:dyDescent="0.25">
      <c r="A265">
        <v>45140</v>
      </c>
      <c r="B265" t="s">
        <v>411</v>
      </c>
      <c r="C265" s="3">
        <v>0.21731512373088832</v>
      </c>
      <c r="D265" s="3">
        <v>0.2203094692294128</v>
      </c>
      <c r="E265" s="3">
        <v>0.23151187076424704</v>
      </c>
      <c r="F265" s="3">
        <v>1.1202401534834233E-2</v>
      </c>
      <c r="G265" s="3">
        <v>1.4196747033358714E-2</v>
      </c>
    </row>
    <row r="266" spans="1:7" x14ac:dyDescent="0.25">
      <c r="A266">
        <v>45180</v>
      </c>
      <c r="B266" t="s">
        <v>412</v>
      </c>
      <c r="C266" s="3">
        <v>0.17581683812628029</v>
      </c>
      <c r="D266" s="3">
        <v>0.22200432109024432</v>
      </c>
      <c r="E266" s="3">
        <v>0.17902243351656513</v>
      </c>
      <c r="F266" s="3">
        <v>-4.2981887573679184E-2</v>
      </c>
      <c r="G266" s="3">
        <v>3.2055953902848378E-3</v>
      </c>
    </row>
    <row r="267" spans="1:7" x14ac:dyDescent="0.25">
      <c r="A267">
        <v>45380</v>
      </c>
      <c r="B267" t="s">
        <v>413</v>
      </c>
      <c r="C267" s="3">
        <v>9.6527404219711913E-2</v>
      </c>
      <c r="D267" s="3">
        <v>0.14162234042553193</v>
      </c>
      <c r="E267" s="3">
        <v>0.12689328063241107</v>
      </c>
      <c r="F267" s="3">
        <v>-1.4729059793120863E-2</v>
      </c>
      <c r="G267" s="3">
        <v>3.0365876412699153E-2</v>
      </c>
    </row>
    <row r="268" spans="1:7" x14ac:dyDescent="0.25">
      <c r="A268">
        <v>45660</v>
      </c>
      <c r="B268" t="s">
        <v>414</v>
      </c>
      <c r="C268" s="3">
        <v>8.817737454724478E-2</v>
      </c>
      <c r="D268" s="3">
        <v>0.14575594611077231</v>
      </c>
      <c r="E268" s="3">
        <v>0.12853460692896673</v>
      </c>
      <c r="F268" s="3">
        <v>-1.7221339181805573E-2</v>
      </c>
      <c r="G268" s="3">
        <v>4.0357232381721952E-2</v>
      </c>
    </row>
    <row r="269" spans="1:7" x14ac:dyDescent="0.25">
      <c r="A269">
        <v>45900</v>
      </c>
      <c r="B269" t="s">
        <v>415</v>
      </c>
      <c r="C269" s="3">
        <v>7.6484001251881553E-2</v>
      </c>
      <c r="D269" s="3">
        <v>0.12341107352679366</v>
      </c>
      <c r="E269" s="3">
        <v>0.10424676027768069</v>
      </c>
      <c r="F269" s="3">
        <v>-1.9164313249112969E-2</v>
      </c>
      <c r="G269" s="3">
        <v>2.7762759025799139E-2</v>
      </c>
    </row>
    <row r="270" spans="1:7" x14ac:dyDescent="0.25">
      <c r="A270">
        <v>45980</v>
      </c>
      <c r="B270" t="s">
        <v>416</v>
      </c>
      <c r="C270" s="3">
        <v>0.23179907449927584</v>
      </c>
      <c r="D270" s="3">
        <v>0.30039066283537275</v>
      </c>
      <c r="E270" s="3">
        <v>0.25132223942208465</v>
      </c>
      <c r="F270" s="3">
        <v>-4.9068423413288098E-2</v>
      </c>
      <c r="G270" s="3">
        <v>1.9523164922808811E-2</v>
      </c>
    </row>
    <row r="271" spans="1:7" x14ac:dyDescent="0.25">
      <c r="A271">
        <v>46100</v>
      </c>
      <c r="B271" t="s">
        <v>417</v>
      </c>
      <c r="C271" s="3">
        <v>0.13226789579676276</v>
      </c>
      <c r="D271" s="3">
        <v>0.18620654239202999</v>
      </c>
      <c r="E271" s="3">
        <v>0.14584044497098453</v>
      </c>
      <c r="F271" s="3">
        <v>-4.0366097421045466E-2</v>
      </c>
      <c r="G271" s="3">
        <v>1.3572549174221765E-2</v>
      </c>
    </row>
    <row r="272" spans="1:7" x14ac:dyDescent="0.25">
      <c r="A272">
        <v>46180</v>
      </c>
      <c r="B272" t="s">
        <v>418</v>
      </c>
      <c r="C272" s="3">
        <v>0.1388008094456572</v>
      </c>
      <c r="D272" s="3">
        <v>0.18935653732681032</v>
      </c>
      <c r="E272" s="3">
        <v>0.17503918950301905</v>
      </c>
      <c r="F272" s="3">
        <v>-1.4317347823791265E-2</v>
      </c>
      <c r="G272" s="3">
        <v>3.6238380057361852E-2</v>
      </c>
    </row>
    <row r="273" spans="1:7" x14ac:dyDescent="0.25">
      <c r="A273">
        <v>46460</v>
      </c>
      <c r="B273" t="s">
        <v>419</v>
      </c>
      <c r="C273" s="3">
        <v>0.14197671764437342</v>
      </c>
      <c r="D273" s="3">
        <v>0.17846333563425901</v>
      </c>
      <c r="E273" s="3">
        <v>0.20434041840069267</v>
      </c>
      <c r="F273" s="3">
        <v>2.5877082766433662E-2</v>
      </c>
      <c r="G273" s="3">
        <v>6.2363700756319251E-2</v>
      </c>
    </row>
    <row r="274" spans="1:7" x14ac:dyDescent="0.25">
      <c r="A274">
        <v>46500</v>
      </c>
      <c r="B274" t="s">
        <v>420</v>
      </c>
      <c r="C274" s="3">
        <v>8.3816075307748011E-2</v>
      </c>
      <c r="D274" s="3">
        <v>0.13142125480153649</v>
      </c>
      <c r="E274" s="3">
        <v>0.11077947119575265</v>
      </c>
      <c r="F274" s="3">
        <v>-2.0641783605783837E-2</v>
      </c>
      <c r="G274" s="3">
        <v>2.6963395888004643E-2</v>
      </c>
    </row>
    <row r="275" spans="1:7" x14ac:dyDescent="0.25">
      <c r="A275">
        <v>46740</v>
      </c>
      <c r="B275" t="s">
        <v>421</v>
      </c>
      <c r="C275" s="3">
        <v>0.1632870864461046</v>
      </c>
      <c r="D275" s="3">
        <v>0.28549378135296388</v>
      </c>
      <c r="E275" s="3">
        <v>0.1994127868656001</v>
      </c>
      <c r="F275" s="3">
        <v>-8.6080994487363782E-2</v>
      </c>
      <c r="G275" s="3">
        <v>3.6125700419495504E-2</v>
      </c>
    </row>
    <row r="276" spans="1:7" x14ac:dyDescent="0.25">
      <c r="A276">
        <v>46780</v>
      </c>
      <c r="B276" t="s">
        <v>422</v>
      </c>
      <c r="C276" s="3">
        <v>6.9988260479248665E-2</v>
      </c>
      <c r="D276" s="3">
        <v>0.12541687362520401</v>
      </c>
      <c r="E276" s="3">
        <v>8.9423007832147738E-2</v>
      </c>
      <c r="F276" s="3">
        <v>-3.5993865793056273E-2</v>
      </c>
      <c r="G276" s="3">
        <v>1.9434747352899073E-2</v>
      </c>
    </row>
    <row r="277" spans="1:7" x14ac:dyDescent="0.25">
      <c r="A277">
        <v>46820</v>
      </c>
      <c r="B277" t="s">
        <v>423</v>
      </c>
      <c r="C277" s="3">
        <v>0.17037302725968437</v>
      </c>
      <c r="D277" s="3">
        <v>0.19725513596453839</v>
      </c>
      <c r="E277" s="3">
        <v>0.20028456645463677</v>
      </c>
      <c r="F277" s="3">
        <v>3.0294304900983782E-3</v>
      </c>
      <c r="G277" s="3">
        <v>2.9911539194952402E-2</v>
      </c>
    </row>
    <row r="278" spans="1:7" x14ac:dyDescent="0.25">
      <c r="A278">
        <v>46980</v>
      </c>
      <c r="B278" t="s">
        <v>424</v>
      </c>
      <c r="C278" s="3">
        <v>0.19173514350363224</v>
      </c>
      <c r="D278" s="3">
        <v>0.25101107789695798</v>
      </c>
      <c r="E278" s="3">
        <v>0.26145468546597972</v>
      </c>
      <c r="F278" s="3">
        <v>1.044360756902174E-2</v>
      </c>
      <c r="G278" s="3">
        <v>6.9719541962347475E-2</v>
      </c>
    </row>
    <row r="279" spans="1:7" x14ac:dyDescent="0.25">
      <c r="A279">
        <v>47180</v>
      </c>
      <c r="B279" t="s">
        <v>425</v>
      </c>
      <c r="C279" s="3">
        <v>0.13244546123049269</v>
      </c>
      <c r="D279" s="3">
        <v>0.175544896070016</v>
      </c>
      <c r="E279" s="3">
        <v>0.16984362515694557</v>
      </c>
      <c r="F279" s="3">
        <v>-5.7012709130704331E-3</v>
      </c>
      <c r="G279" s="3">
        <v>3.7398163926452871E-2</v>
      </c>
    </row>
    <row r="280" spans="1:7" x14ac:dyDescent="0.25">
      <c r="A280">
        <v>47340</v>
      </c>
      <c r="B280" t="s">
        <v>426</v>
      </c>
      <c r="C280" s="3">
        <v>8.102514153527729E-2</v>
      </c>
      <c r="D280" s="3">
        <v>0.12248067031153959</v>
      </c>
      <c r="E280" s="3">
        <v>0.11486395925479158</v>
      </c>
      <c r="F280" s="3">
        <v>-7.6167110567480073E-3</v>
      </c>
      <c r="G280" s="3">
        <v>3.3838817719514289E-2</v>
      </c>
    </row>
    <row r="281" spans="1:7" x14ac:dyDescent="0.25">
      <c r="A281">
        <v>47420</v>
      </c>
      <c r="B281" t="s">
        <v>427</v>
      </c>
      <c r="C281" s="3">
        <v>9.127884574217579E-2</v>
      </c>
      <c r="D281" s="3">
        <v>0.10843539287188661</v>
      </c>
      <c r="E281" s="3">
        <v>9.8140399814039977E-2</v>
      </c>
      <c r="F281" s="3">
        <v>-1.0294993057846633E-2</v>
      </c>
      <c r="G281" s="3">
        <v>6.8615540718641871E-3</v>
      </c>
    </row>
    <row r="282" spans="1:7" x14ac:dyDescent="0.25">
      <c r="A282">
        <v>47540</v>
      </c>
      <c r="B282" t="s">
        <v>428</v>
      </c>
      <c r="C282" s="3">
        <v>6.540858650567874E-2</v>
      </c>
      <c r="D282" s="3">
        <v>9.4085427801581342E-2</v>
      </c>
      <c r="E282" s="3">
        <v>9.215417293565803E-2</v>
      </c>
      <c r="F282" s="3">
        <v>-1.9312548659233125E-3</v>
      </c>
      <c r="G282" s="3">
        <v>2.674558642997929E-2</v>
      </c>
    </row>
    <row r="283" spans="1:7" x14ac:dyDescent="0.25">
      <c r="A283">
        <v>47660</v>
      </c>
      <c r="B283" t="s">
        <v>429</v>
      </c>
      <c r="C283" s="3">
        <v>0.1098645535002907</v>
      </c>
      <c r="D283" s="3">
        <v>0.17781092900641682</v>
      </c>
      <c r="E283" s="3">
        <v>0.14383493105449596</v>
      </c>
      <c r="F283" s="3">
        <v>-3.3975997951920855E-2</v>
      </c>
      <c r="G283" s="3">
        <v>3.3970377554205261E-2</v>
      </c>
    </row>
    <row r="284" spans="1:7" x14ac:dyDescent="0.25">
      <c r="A284">
        <v>47700</v>
      </c>
      <c r="B284" t="s">
        <v>430</v>
      </c>
      <c r="C284" s="3">
        <v>6.9800992341710708E-2</v>
      </c>
      <c r="D284" s="3">
        <v>0.13404311598994842</v>
      </c>
      <c r="E284" s="3">
        <v>0.10363534893379538</v>
      </c>
      <c r="F284" s="3">
        <v>-3.0407767056153043E-2</v>
      </c>
      <c r="G284" s="3">
        <v>3.3834356592084669E-2</v>
      </c>
    </row>
    <row r="285" spans="1:7" x14ac:dyDescent="0.25">
      <c r="A285">
        <v>47780</v>
      </c>
      <c r="B285" t="s">
        <v>431</v>
      </c>
      <c r="C285" s="3">
        <v>0.12228021419372331</v>
      </c>
      <c r="D285" s="3">
        <v>0.14701914428883464</v>
      </c>
      <c r="E285" s="3">
        <v>0.14246854811288678</v>
      </c>
      <c r="F285" s="3">
        <v>-4.5505961759478575E-3</v>
      </c>
      <c r="G285" s="3">
        <v>2.018833391916347E-2</v>
      </c>
    </row>
    <row r="286" spans="1:7" x14ac:dyDescent="0.25">
      <c r="A286">
        <v>47920</v>
      </c>
      <c r="B286" t="s">
        <v>432</v>
      </c>
      <c r="C286" s="3">
        <v>0.10922031938723896</v>
      </c>
      <c r="D286" s="3">
        <v>0.16241847347082672</v>
      </c>
      <c r="E286" s="3">
        <v>0.16039589809554436</v>
      </c>
      <c r="F286" s="3">
        <v>-2.0225753752823594E-3</v>
      </c>
      <c r="G286" s="3">
        <v>5.11755787083054E-2</v>
      </c>
    </row>
    <row r="287" spans="1:7" x14ac:dyDescent="0.25">
      <c r="A287">
        <v>47980</v>
      </c>
      <c r="B287" t="s">
        <v>433</v>
      </c>
      <c r="C287" s="3">
        <v>8.6827157154449552E-2</v>
      </c>
      <c r="D287" s="3">
        <v>0.11116061483626644</v>
      </c>
      <c r="E287" s="3">
        <v>0.11752844591675068</v>
      </c>
      <c r="F287" s="3">
        <v>6.3678310804842486E-3</v>
      </c>
      <c r="G287" s="3">
        <v>3.0701288762301132E-2</v>
      </c>
    </row>
    <row r="288" spans="1:7" x14ac:dyDescent="0.25">
      <c r="A288">
        <v>48020</v>
      </c>
      <c r="B288" t="s">
        <v>434</v>
      </c>
      <c r="C288" s="3">
        <v>5.483064025420864E-2</v>
      </c>
      <c r="D288" s="3">
        <v>0.10906919162384442</v>
      </c>
      <c r="E288" s="3">
        <v>9.3162612662190752E-2</v>
      </c>
      <c r="F288" s="3">
        <v>-1.5906578961653664E-2</v>
      </c>
      <c r="G288" s="3">
        <v>3.8331972407982112E-2</v>
      </c>
    </row>
    <row r="289" spans="1:7" x14ac:dyDescent="0.25">
      <c r="A289">
        <v>48220</v>
      </c>
      <c r="B289" t="s">
        <v>435</v>
      </c>
      <c r="C289" s="3">
        <v>0.16340251388482899</v>
      </c>
      <c r="D289" s="3">
        <v>0.17452067452067452</v>
      </c>
      <c r="E289" s="3">
        <v>0.17973962277759747</v>
      </c>
      <c r="F289" s="3">
        <v>5.2189482569229562E-3</v>
      </c>
      <c r="G289" s="3">
        <v>1.6337108892768487E-2</v>
      </c>
    </row>
    <row r="290" spans="1:7" x14ac:dyDescent="0.25">
      <c r="A290">
        <v>48460</v>
      </c>
      <c r="B290" t="s">
        <v>436</v>
      </c>
      <c r="C290" s="3">
        <v>0.17652027027027026</v>
      </c>
      <c r="D290" s="3">
        <v>0.21329250539631545</v>
      </c>
      <c r="E290" s="3">
        <v>0.20525410002024702</v>
      </c>
      <c r="F290" s="3">
        <v>-8.0384053760684249E-3</v>
      </c>
      <c r="G290" s="3">
        <v>2.8733829749976764E-2</v>
      </c>
    </row>
    <row r="291" spans="1:7" x14ac:dyDescent="0.25">
      <c r="A291">
        <v>48500</v>
      </c>
      <c r="B291" t="s">
        <v>437</v>
      </c>
      <c r="C291" s="3">
        <v>0.21152865946897734</v>
      </c>
      <c r="D291" s="3">
        <v>0.28379313754573321</v>
      </c>
      <c r="E291" s="3">
        <v>0.23879602092093119</v>
      </c>
      <c r="F291" s="3">
        <v>-4.4997116624802019E-2</v>
      </c>
      <c r="G291" s="3">
        <v>2.7267361451953853E-2</v>
      </c>
    </row>
    <row r="292" spans="1:7" x14ac:dyDescent="0.25">
      <c r="A292">
        <v>48580</v>
      </c>
      <c r="B292" t="s">
        <v>438</v>
      </c>
      <c r="C292" s="3">
        <v>7.2528564331843015E-2</v>
      </c>
      <c r="D292" s="3">
        <v>0.12782855532291834</v>
      </c>
      <c r="E292" s="3">
        <v>0.1117256526730894</v>
      </c>
      <c r="F292" s="3">
        <v>-1.6102902649828943E-2</v>
      </c>
      <c r="G292" s="3">
        <v>3.9197088341246383E-2</v>
      </c>
    </row>
    <row r="293" spans="1:7" x14ac:dyDescent="0.25">
      <c r="A293">
        <v>48780</v>
      </c>
      <c r="B293" t="s">
        <v>439</v>
      </c>
      <c r="C293" s="3">
        <v>0.12012135547899419</v>
      </c>
      <c r="D293" s="3">
        <v>8.5899000858990007E-2</v>
      </c>
      <c r="E293" s="3">
        <v>6.7868881584791679E-2</v>
      </c>
      <c r="F293" s="3">
        <v>-1.8030119274198328E-2</v>
      </c>
      <c r="G293" s="3">
        <v>-5.2252473894202511E-2</v>
      </c>
    </row>
    <row r="294" spans="1:7" x14ac:dyDescent="0.25">
      <c r="A294">
        <v>48820</v>
      </c>
      <c r="B294" t="s">
        <v>440</v>
      </c>
      <c r="C294" s="3">
        <v>9.2389142970769542E-2</v>
      </c>
      <c r="D294" s="3">
        <v>0.14612883804936785</v>
      </c>
      <c r="E294" s="3">
        <v>0.1154371748459639</v>
      </c>
      <c r="F294" s="3">
        <v>-3.0691663203403954E-2</v>
      </c>
      <c r="G294" s="3">
        <v>2.3048031875194358E-2</v>
      </c>
    </row>
    <row r="295" spans="1:7" x14ac:dyDescent="0.25">
      <c r="A295">
        <v>48940</v>
      </c>
      <c r="B295" t="s">
        <v>441</v>
      </c>
      <c r="C295" s="3">
        <v>9.019578723298928E-2</v>
      </c>
      <c r="D295" s="3">
        <v>0.15726024701077596</v>
      </c>
      <c r="E295" s="3">
        <v>0.13358938375557033</v>
      </c>
      <c r="F295" s="3">
        <v>-2.3670863255205621E-2</v>
      </c>
      <c r="G295" s="3">
        <v>4.3393596522581054E-2</v>
      </c>
    </row>
    <row r="296" spans="1:7" x14ac:dyDescent="0.25">
      <c r="A296">
        <v>49100</v>
      </c>
      <c r="B296" t="s">
        <v>442</v>
      </c>
      <c r="C296" s="3">
        <v>9.2167902093341733E-2</v>
      </c>
      <c r="D296" s="3">
        <v>0.15371245681341275</v>
      </c>
      <c r="E296" s="3">
        <v>0.11547728193428712</v>
      </c>
      <c r="F296" s="3">
        <v>-3.823517487912563E-2</v>
      </c>
      <c r="G296" s="3">
        <v>2.3309379840945388E-2</v>
      </c>
    </row>
    <row r="297" spans="1:7" x14ac:dyDescent="0.25">
      <c r="A297">
        <v>49220</v>
      </c>
      <c r="B297" t="s">
        <v>443</v>
      </c>
      <c r="C297" s="3">
        <v>7.1071352160890028E-2</v>
      </c>
      <c r="D297" s="3">
        <v>0.11710125296308839</v>
      </c>
      <c r="E297" s="3">
        <v>9.8095659875996458E-2</v>
      </c>
      <c r="F297" s="3">
        <v>-1.9005593087091932E-2</v>
      </c>
      <c r="G297" s="3">
        <v>2.702430771510643E-2</v>
      </c>
    </row>
    <row r="298" spans="1:7" x14ac:dyDescent="0.25">
      <c r="A298">
        <v>49260</v>
      </c>
      <c r="B298" t="s">
        <v>444</v>
      </c>
      <c r="C298" s="3">
        <v>0.12295684633222102</v>
      </c>
      <c r="D298" s="3">
        <v>0.15146501574424934</v>
      </c>
      <c r="E298" s="3">
        <v>0.12522352219894753</v>
      </c>
      <c r="F298" s="3">
        <v>-2.6241493545301808E-2</v>
      </c>
      <c r="G298" s="3">
        <v>2.2666758667265058E-3</v>
      </c>
    </row>
    <row r="299" spans="1:7" x14ac:dyDescent="0.25">
      <c r="A299">
        <v>49300</v>
      </c>
      <c r="B299" t="s">
        <v>445</v>
      </c>
      <c r="C299" s="3">
        <v>8.616183250444695E-2</v>
      </c>
      <c r="D299" s="3">
        <v>0.12609838663209449</v>
      </c>
      <c r="E299" s="3">
        <v>0.11905058670607717</v>
      </c>
      <c r="F299" s="3">
        <v>-7.0477999260173257E-3</v>
      </c>
      <c r="G299" s="3">
        <v>3.2888754201630219E-2</v>
      </c>
    </row>
    <row r="300" spans="1:7" x14ac:dyDescent="0.25">
      <c r="A300">
        <v>49380</v>
      </c>
      <c r="B300" t="s">
        <v>446</v>
      </c>
      <c r="C300" s="3">
        <v>0.10021541173014785</v>
      </c>
      <c r="D300" s="3">
        <v>0.13805402320715238</v>
      </c>
      <c r="E300" s="3">
        <v>0.11643070044709389</v>
      </c>
      <c r="F300" s="3">
        <v>-2.1623322760058489E-2</v>
      </c>
      <c r="G300" s="3">
        <v>1.6215288716946039E-2</v>
      </c>
    </row>
    <row r="301" spans="1:7" x14ac:dyDescent="0.25">
      <c r="A301">
        <v>49460</v>
      </c>
      <c r="B301" t="s">
        <v>447</v>
      </c>
      <c r="C301" s="3">
        <v>9.963705066374981E-2</v>
      </c>
      <c r="D301" s="3">
        <v>0.12254086326710385</v>
      </c>
      <c r="E301" s="3">
        <v>0.11786979950483033</v>
      </c>
      <c r="F301" s="3">
        <v>-4.6710637622735252E-3</v>
      </c>
      <c r="G301" s="3">
        <v>1.8232748841080518E-2</v>
      </c>
    </row>
    <row r="302" spans="1:7" x14ac:dyDescent="0.25">
      <c r="A302">
        <v>49780</v>
      </c>
      <c r="B302" t="s">
        <v>448</v>
      </c>
      <c r="C302" s="3">
        <v>0.13273898566809825</v>
      </c>
      <c r="D302" s="3">
        <v>0.17833180393512174</v>
      </c>
      <c r="E302" s="3">
        <v>0.14819096196014872</v>
      </c>
      <c r="F302" s="3">
        <v>-3.0140841974973021E-2</v>
      </c>
      <c r="G302" s="3">
        <v>1.5451976292050473E-2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C30" sqref="C30"/>
    </sheetView>
  </sheetViews>
  <sheetFormatPr defaultRowHeight="15" x14ac:dyDescent="0.25"/>
  <cols>
    <col min="2" max="2" width="21.5703125" bestFit="1" customWidth="1"/>
  </cols>
  <sheetData>
    <row r="1" spans="1:8" x14ac:dyDescent="0.25">
      <c r="A1" t="s">
        <v>0</v>
      </c>
      <c r="B1" t="s">
        <v>1</v>
      </c>
      <c r="C1" t="s">
        <v>449</v>
      </c>
      <c r="D1">
        <v>2001</v>
      </c>
      <c r="E1">
        <v>2010</v>
      </c>
      <c r="F1">
        <v>2016</v>
      </c>
      <c r="G1" s="6" t="s">
        <v>477</v>
      </c>
      <c r="H1" s="6" t="s">
        <v>478</v>
      </c>
    </row>
    <row r="2" spans="1:8" x14ac:dyDescent="0.25">
      <c r="A2">
        <v>1</v>
      </c>
      <c r="B2" t="s">
        <v>450</v>
      </c>
      <c r="C2">
        <v>1</v>
      </c>
      <c r="D2" s="3">
        <v>0.20926268490346309</v>
      </c>
      <c r="E2" s="3">
        <v>0.24443322988270655</v>
      </c>
      <c r="F2" s="3">
        <v>0.22863218199318822</v>
      </c>
      <c r="G2" s="3">
        <v>-1.5801047889518333E-2</v>
      </c>
      <c r="H2" s="3">
        <v>1.936949708972513E-2</v>
      </c>
    </row>
    <row r="3" spans="1:8" x14ac:dyDescent="0.25">
      <c r="A3">
        <v>5</v>
      </c>
      <c r="B3" t="s">
        <v>451</v>
      </c>
      <c r="C3">
        <v>1</v>
      </c>
      <c r="D3" s="3">
        <v>0.19283871697479851</v>
      </c>
      <c r="E3" s="3">
        <v>0.21309244980617539</v>
      </c>
      <c r="F3" s="3">
        <v>0.20411852761678118</v>
      </c>
      <c r="G3" s="3">
        <v>-8.9739221893942178E-3</v>
      </c>
      <c r="H3" s="3">
        <v>1.1279810641982663E-2</v>
      </c>
    </row>
    <row r="4" spans="1:8" x14ac:dyDescent="0.25">
      <c r="A4">
        <v>17</v>
      </c>
      <c r="B4" t="s">
        <v>452</v>
      </c>
      <c r="C4">
        <v>1</v>
      </c>
      <c r="D4" s="3">
        <v>0.11718077451321851</v>
      </c>
      <c r="E4" s="3">
        <v>0.14586625511984511</v>
      </c>
      <c r="F4" s="3">
        <v>0.14752800917027453</v>
      </c>
      <c r="G4" s="3">
        <v>1.6617540504294259E-3</v>
      </c>
      <c r="H4" s="3">
        <v>3.0347234657056021E-2</v>
      </c>
    </row>
    <row r="5" spans="1:8" x14ac:dyDescent="0.25">
      <c r="A5">
        <v>18</v>
      </c>
      <c r="B5" t="s">
        <v>453</v>
      </c>
      <c r="C5">
        <v>1</v>
      </c>
      <c r="D5" s="3">
        <v>9.2534343933460605E-2</v>
      </c>
      <c r="E5" s="3">
        <v>0.13921215879533966</v>
      </c>
      <c r="F5" s="3">
        <v>0.12936823688052332</v>
      </c>
      <c r="G5" s="3">
        <v>-9.8439219148163393E-3</v>
      </c>
      <c r="H5" s="3">
        <v>3.6833892947062713E-2</v>
      </c>
    </row>
    <row r="6" spans="1:8" x14ac:dyDescent="0.25">
      <c r="A6">
        <v>19</v>
      </c>
      <c r="B6" t="s">
        <v>454</v>
      </c>
      <c r="C6">
        <v>1</v>
      </c>
      <c r="D6" s="3">
        <v>8.8738370643698786E-2</v>
      </c>
      <c r="E6" s="3">
        <v>0.11856342004324645</v>
      </c>
      <c r="F6" s="3">
        <v>0.11285608328594302</v>
      </c>
      <c r="G6" s="3">
        <v>-5.7073367573034356E-3</v>
      </c>
      <c r="H6" s="3">
        <v>2.411771264224423E-2</v>
      </c>
    </row>
    <row r="7" spans="1:8" x14ac:dyDescent="0.25">
      <c r="A7">
        <v>20</v>
      </c>
      <c r="B7" t="s">
        <v>455</v>
      </c>
      <c r="C7">
        <v>1</v>
      </c>
      <c r="D7" s="3">
        <v>0.11629699786348319</v>
      </c>
      <c r="E7" s="3">
        <v>0.13519560786880885</v>
      </c>
      <c r="F7" s="3">
        <v>0.12755617955162521</v>
      </c>
      <c r="G7" s="3">
        <v>-7.6394283171836441E-3</v>
      </c>
      <c r="H7" s="3">
        <v>1.1259181688142023E-2</v>
      </c>
    </row>
    <row r="8" spans="1:8" x14ac:dyDescent="0.25">
      <c r="A8">
        <v>21</v>
      </c>
      <c r="B8" t="s">
        <v>456</v>
      </c>
      <c r="C8">
        <v>1</v>
      </c>
      <c r="D8" s="3">
        <v>0.20990055637706204</v>
      </c>
      <c r="E8" s="3">
        <v>0.24334038436816388</v>
      </c>
      <c r="F8" s="3">
        <v>0.25281926275137429</v>
      </c>
      <c r="G8" s="3">
        <v>9.478878383210404E-3</v>
      </c>
      <c r="H8" s="3">
        <v>4.2918706374312249E-2</v>
      </c>
    </row>
    <row r="9" spans="1:8" x14ac:dyDescent="0.25">
      <c r="A9">
        <v>22</v>
      </c>
      <c r="B9" t="s">
        <v>457</v>
      </c>
      <c r="C9">
        <v>1</v>
      </c>
      <c r="D9" s="3">
        <v>0.24113733481109831</v>
      </c>
      <c r="E9" s="3">
        <v>0.23504025123707931</v>
      </c>
      <c r="F9" s="3">
        <v>0.25854010300718799</v>
      </c>
      <c r="G9" s="3">
        <v>2.3499851770108687E-2</v>
      </c>
      <c r="H9" s="3">
        <v>1.7402768196089685E-2</v>
      </c>
    </row>
    <row r="10" spans="1:8" x14ac:dyDescent="0.25">
      <c r="A10">
        <v>26</v>
      </c>
      <c r="B10" t="s">
        <v>458</v>
      </c>
      <c r="C10">
        <v>1</v>
      </c>
      <c r="D10" s="3">
        <v>0.11617500228237385</v>
      </c>
      <c r="E10" s="3">
        <v>0.17963782296077696</v>
      </c>
      <c r="F10" s="3">
        <v>0.16181738872183243</v>
      </c>
      <c r="G10" s="3">
        <v>-1.7820434238944527E-2</v>
      </c>
      <c r="H10" s="3">
        <v>4.5642386439458588E-2</v>
      </c>
    </row>
    <row r="11" spans="1:8" x14ac:dyDescent="0.25">
      <c r="A11">
        <v>27</v>
      </c>
      <c r="B11" t="s">
        <v>459</v>
      </c>
      <c r="C11">
        <v>1</v>
      </c>
      <c r="D11" s="3">
        <v>9.6503837014530011E-2</v>
      </c>
      <c r="E11" s="3">
        <v>0.1221760418142603</v>
      </c>
      <c r="F11" s="3">
        <v>0.11192446807657452</v>
      </c>
      <c r="G11" s="3">
        <v>-1.0251573737685774E-2</v>
      </c>
      <c r="H11" s="3">
        <v>1.5420631062044513E-2</v>
      </c>
    </row>
    <row r="12" spans="1:8" x14ac:dyDescent="0.25">
      <c r="A12">
        <v>28</v>
      </c>
      <c r="B12" t="s">
        <v>460</v>
      </c>
      <c r="C12">
        <v>1</v>
      </c>
      <c r="D12" s="3">
        <v>0.21508247529291191</v>
      </c>
      <c r="E12" s="3">
        <v>0.24747728893800802</v>
      </c>
      <c r="F12" s="3">
        <v>0.23736002304981949</v>
      </c>
      <c r="G12" s="3">
        <v>-1.0117265888188537E-2</v>
      </c>
      <c r="H12" s="3">
        <v>2.2277547756907573E-2</v>
      </c>
    </row>
    <row r="13" spans="1:8" x14ac:dyDescent="0.25">
      <c r="A13">
        <v>29</v>
      </c>
      <c r="B13" t="s">
        <v>461</v>
      </c>
      <c r="C13">
        <v>1</v>
      </c>
      <c r="D13" s="3">
        <v>0.15584740229456207</v>
      </c>
      <c r="E13" s="3">
        <v>0.19223479661258339</v>
      </c>
      <c r="F13" s="3">
        <v>0.19101659544867336</v>
      </c>
      <c r="G13" s="3">
        <v>-1.2182011639100265E-3</v>
      </c>
      <c r="H13" s="3">
        <v>3.5169193154111295E-2</v>
      </c>
    </row>
    <row r="14" spans="1:8" x14ac:dyDescent="0.25">
      <c r="A14">
        <v>31</v>
      </c>
      <c r="B14" t="s">
        <v>462</v>
      </c>
      <c r="C14">
        <v>1</v>
      </c>
      <c r="D14" s="3">
        <v>0.11364517288110658</v>
      </c>
      <c r="E14" s="3">
        <v>0.12702381733873613</v>
      </c>
      <c r="F14" s="3">
        <v>0.11811117242304421</v>
      </c>
      <c r="G14" s="3">
        <v>-8.9126449156919224E-3</v>
      </c>
      <c r="H14" s="3">
        <v>4.4659995419376319E-3</v>
      </c>
    </row>
    <row r="15" spans="1:8" x14ac:dyDescent="0.25">
      <c r="A15">
        <v>38</v>
      </c>
      <c r="B15" t="s">
        <v>463</v>
      </c>
      <c r="C15">
        <v>1</v>
      </c>
      <c r="D15" s="3">
        <v>0.13940828156705226</v>
      </c>
      <c r="E15" s="3">
        <v>0.13567278947627298</v>
      </c>
      <c r="F15" s="3">
        <v>0.12085209918724439</v>
      </c>
      <c r="G15" s="3">
        <v>-1.482069028902859E-2</v>
      </c>
      <c r="H15" s="3">
        <v>-1.855618237980787E-2</v>
      </c>
    </row>
    <row r="16" spans="1:8" x14ac:dyDescent="0.25">
      <c r="A16">
        <v>39</v>
      </c>
      <c r="B16" t="s">
        <v>464</v>
      </c>
      <c r="C16">
        <v>1</v>
      </c>
      <c r="D16" s="3">
        <v>0.1131039284831877</v>
      </c>
      <c r="E16" s="3">
        <v>0.16435230926760919</v>
      </c>
      <c r="F16" s="3">
        <v>0.14158601702937146</v>
      </c>
      <c r="G16" s="3">
        <v>-2.2766292238237729E-2</v>
      </c>
      <c r="H16" s="3">
        <v>2.8482088546183754E-2</v>
      </c>
    </row>
    <row r="17" spans="1:8" x14ac:dyDescent="0.25">
      <c r="A17">
        <v>40</v>
      </c>
      <c r="B17" t="s">
        <v>465</v>
      </c>
      <c r="C17">
        <v>1</v>
      </c>
      <c r="D17" s="3">
        <v>0.18867210837904733</v>
      </c>
      <c r="E17" s="3">
        <v>0.19993275190174223</v>
      </c>
      <c r="F17" s="3">
        <v>0.19497432589983379</v>
      </c>
      <c r="G17" s="3">
        <v>-4.9584260019084336E-3</v>
      </c>
      <c r="H17" s="3">
        <v>6.3022175207864684E-3</v>
      </c>
    </row>
    <row r="18" spans="1:8" x14ac:dyDescent="0.25">
      <c r="A18">
        <v>46</v>
      </c>
      <c r="B18" t="s">
        <v>466</v>
      </c>
      <c r="C18">
        <v>1</v>
      </c>
      <c r="D18" s="3">
        <v>0.1746657087900628</v>
      </c>
      <c r="E18" s="3">
        <v>0.21331757138344612</v>
      </c>
      <c r="F18" s="3">
        <v>0.19002299045919546</v>
      </c>
      <c r="G18" s="3">
        <v>-2.3294580924250657E-2</v>
      </c>
      <c r="H18" s="3">
        <v>1.5357281669132666E-2</v>
      </c>
    </row>
    <row r="19" spans="1:8" x14ac:dyDescent="0.25">
      <c r="A19">
        <v>47</v>
      </c>
      <c r="B19" t="s">
        <v>467</v>
      </c>
      <c r="C19">
        <v>1</v>
      </c>
      <c r="D19" s="3">
        <v>0.17269812726993103</v>
      </c>
      <c r="E19" s="3">
        <v>0.21517064759459464</v>
      </c>
      <c r="F19" s="3">
        <v>0.20296741403499483</v>
      </c>
      <c r="G19" s="3">
        <v>-1.2203233559599819E-2</v>
      </c>
      <c r="H19" s="3">
        <v>3.0269286765063796E-2</v>
      </c>
    </row>
    <row r="20" spans="1:8" x14ac:dyDescent="0.25">
      <c r="A20">
        <v>55</v>
      </c>
      <c r="B20" t="s">
        <v>468</v>
      </c>
      <c r="C20">
        <v>1</v>
      </c>
      <c r="D20" s="3">
        <v>9.5997022823609349E-2</v>
      </c>
      <c r="E20" s="3">
        <v>0.14063663741459151</v>
      </c>
      <c r="F20" s="3">
        <v>0.12153450028104401</v>
      </c>
      <c r="G20" s="3">
        <v>-1.9102137133547498E-2</v>
      </c>
      <c r="H20" s="3">
        <v>2.5537477457434662E-2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K9" sqref="K9"/>
    </sheetView>
  </sheetViews>
  <sheetFormatPr defaultRowHeight="15" x14ac:dyDescent="0.25"/>
  <cols>
    <col min="2" max="2" width="19" bestFit="1" customWidth="1"/>
  </cols>
  <sheetData>
    <row r="1" spans="1:9" x14ac:dyDescent="0.25">
      <c r="A1" t="s">
        <v>0</v>
      </c>
      <c r="B1" t="s">
        <v>1</v>
      </c>
      <c r="C1">
        <v>2001</v>
      </c>
      <c r="D1">
        <v>2010</v>
      </c>
      <c r="E1">
        <v>2016</v>
      </c>
      <c r="F1">
        <v>2017</v>
      </c>
      <c r="G1" t="s">
        <v>479</v>
      </c>
      <c r="H1" t="s">
        <v>480</v>
      </c>
      <c r="I1" t="s">
        <v>481</v>
      </c>
    </row>
    <row r="2" spans="1:9" x14ac:dyDescent="0.25">
      <c r="A2">
        <v>1</v>
      </c>
      <c r="B2" t="s">
        <v>450</v>
      </c>
      <c r="C2" s="1">
        <v>198196</v>
      </c>
      <c r="D2" s="1">
        <v>163987</v>
      </c>
      <c r="E2" s="1">
        <v>172889</v>
      </c>
      <c r="F2" s="1">
        <v>174341</v>
      </c>
      <c r="G2" s="3">
        <v>-7.9831694250169782E-3</v>
      </c>
      <c r="H2" s="3">
        <v>8.7849337444114717E-3</v>
      </c>
      <c r="I2" s="3">
        <v>8.3984521860847126E-3</v>
      </c>
    </row>
    <row r="3" spans="1:9" x14ac:dyDescent="0.25">
      <c r="A3">
        <v>5</v>
      </c>
      <c r="B3" t="s">
        <v>451</v>
      </c>
      <c r="C3" s="1">
        <v>189161</v>
      </c>
      <c r="D3" s="1">
        <v>176950</v>
      </c>
      <c r="E3" s="1">
        <v>187512</v>
      </c>
      <c r="F3" s="1">
        <v>189545</v>
      </c>
      <c r="G3" s="3">
        <v>1.2675547395235576E-4</v>
      </c>
      <c r="H3" s="3">
        <v>9.8711525039707482E-3</v>
      </c>
      <c r="I3" s="3">
        <v>1.084197278040872E-2</v>
      </c>
    </row>
    <row r="4" spans="1:9" x14ac:dyDescent="0.25">
      <c r="A4">
        <v>17</v>
      </c>
      <c r="B4" t="s">
        <v>452</v>
      </c>
      <c r="C4" s="1">
        <v>335943</v>
      </c>
      <c r="D4" s="1">
        <v>310915</v>
      </c>
      <c r="E4" s="1">
        <v>313959</v>
      </c>
      <c r="F4" s="1">
        <v>315953</v>
      </c>
      <c r="G4" s="3">
        <v>-3.8269107890671616E-3</v>
      </c>
      <c r="H4" s="3">
        <v>2.298910655313513E-3</v>
      </c>
      <c r="I4" s="3">
        <v>6.3511477613318939E-3</v>
      </c>
    </row>
    <row r="5" spans="1:9" x14ac:dyDescent="0.25">
      <c r="A5">
        <v>18</v>
      </c>
      <c r="B5" t="s">
        <v>453</v>
      </c>
      <c r="C5" s="1">
        <v>226932</v>
      </c>
      <c r="D5" s="1">
        <v>199813</v>
      </c>
      <c r="E5" s="1">
        <v>220434</v>
      </c>
      <c r="F5" s="1">
        <v>225955</v>
      </c>
      <c r="G5" s="3">
        <v>-2.6962294089560856E-4</v>
      </c>
      <c r="H5" s="3">
        <v>1.772001700796566E-2</v>
      </c>
      <c r="I5" s="3">
        <v>2.5046045528366766E-2</v>
      </c>
    </row>
    <row r="6" spans="1:9" x14ac:dyDescent="0.25">
      <c r="A6">
        <v>19</v>
      </c>
      <c r="B6" t="s">
        <v>454</v>
      </c>
      <c r="C6" s="1">
        <v>299575</v>
      </c>
      <c r="D6" s="1">
        <v>284400</v>
      </c>
      <c r="E6" s="1">
        <v>297114</v>
      </c>
      <c r="F6" s="1">
        <v>296321</v>
      </c>
      <c r="G6" s="3">
        <v>-6.8235942350125534E-4</v>
      </c>
      <c r="H6" s="3">
        <v>5.8831852497158721E-3</v>
      </c>
      <c r="I6" s="3">
        <v>-2.6690092018551801E-3</v>
      </c>
    </row>
    <row r="7" spans="1:9" x14ac:dyDescent="0.25">
      <c r="A7">
        <v>20</v>
      </c>
      <c r="B7" t="s">
        <v>455</v>
      </c>
      <c r="C7" s="1">
        <v>176662</v>
      </c>
      <c r="D7" s="1">
        <v>171087</v>
      </c>
      <c r="E7" s="1">
        <v>173024</v>
      </c>
      <c r="F7" s="1">
        <v>172697</v>
      </c>
      <c r="G7" s="3">
        <v>-1.4177246149077449E-3</v>
      </c>
      <c r="H7" s="3">
        <v>1.3389548558329079E-3</v>
      </c>
      <c r="I7" s="3">
        <v>-1.8899112261882745E-3</v>
      </c>
    </row>
    <row r="8" spans="1:9" x14ac:dyDescent="0.25">
      <c r="A8">
        <v>21</v>
      </c>
      <c r="B8" t="s">
        <v>456</v>
      </c>
      <c r="C8" s="1">
        <v>293710</v>
      </c>
      <c r="D8" s="1">
        <v>277708</v>
      </c>
      <c r="E8" s="1">
        <v>280494</v>
      </c>
      <c r="F8" s="1">
        <v>278548</v>
      </c>
      <c r="G8" s="3">
        <v>-3.3071748083562946E-3</v>
      </c>
      <c r="H8" s="3">
        <v>4.315494388906771E-4</v>
      </c>
      <c r="I8" s="3">
        <v>-6.9377598094789907E-3</v>
      </c>
    </row>
    <row r="9" spans="1:9" x14ac:dyDescent="0.25">
      <c r="A9">
        <v>22</v>
      </c>
      <c r="B9" t="s">
        <v>457</v>
      </c>
      <c r="C9" s="1">
        <v>95817</v>
      </c>
      <c r="D9" s="1">
        <v>98296</v>
      </c>
      <c r="E9" s="1">
        <v>101801</v>
      </c>
      <c r="F9" s="1">
        <v>108898</v>
      </c>
      <c r="G9" s="3">
        <v>8.0302925970885397E-3</v>
      </c>
      <c r="H9" s="3">
        <v>1.4740199385108621E-2</v>
      </c>
      <c r="I9" s="3">
        <v>6.9714442883665184E-2</v>
      </c>
    </row>
    <row r="10" spans="1:9" x14ac:dyDescent="0.25">
      <c r="A10">
        <v>26</v>
      </c>
      <c r="B10" t="s">
        <v>458</v>
      </c>
      <c r="C10" s="1">
        <v>345733</v>
      </c>
      <c r="D10" s="1">
        <v>275507</v>
      </c>
      <c r="E10" s="1">
        <v>297511</v>
      </c>
      <c r="F10" s="1">
        <v>311439</v>
      </c>
      <c r="G10" s="3">
        <v>-6.5076894498551363E-3</v>
      </c>
      <c r="H10" s="3">
        <v>1.7667172620804195E-2</v>
      </c>
      <c r="I10" s="3">
        <v>4.6815075745098501E-2</v>
      </c>
    </row>
    <row r="11" spans="1:9" x14ac:dyDescent="0.25">
      <c r="A11">
        <v>27</v>
      </c>
      <c r="B11" t="s">
        <v>459</v>
      </c>
      <c r="C11" s="1">
        <v>222687</v>
      </c>
      <c r="D11" s="1">
        <v>227406</v>
      </c>
      <c r="E11" s="1">
        <v>250729</v>
      </c>
      <c r="F11" s="1">
        <v>251689</v>
      </c>
      <c r="G11" s="3">
        <v>7.68103648836993E-3</v>
      </c>
      <c r="H11" s="3">
        <v>1.4599436044843594E-2</v>
      </c>
      <c r="I11" s="3">
        <v>3.8288351167994131E-3</v>
      </c>
    </row>
    <row r="12" spans="1:9" x14ac:dyDescent="0.25">
      <c r="A12">
        <v>28</v>
      </c>
      <c r="B12" t="s">
        <v>460</v>
      </c>
      <c r="C12" s="1">
        <v>249474</v>
      </c>
      <c r="D12" s="1">
        <v>207782</v>
      </c>
      <c r="E12" s="1">
        <v>204398</v>
      </c>
      <c r="F12" s="1">
        <v>204450</v>
      </c>
      <c r="G12" s="3">
        <v>-1.2362403226122809E-2</v>
      </c>
      <c r="H12" s="3">
        <v>-2.3067647981349637E-3</v>
      </c>
      <c r="I12" s="3">
        <v>2.544056204072447E-4</v>
      </c>
    </row>
    <row r="13" spans="1:9" x14ac:dyDescent="0.25">
      <c r="A13">
        <v>29</v>
      </c>
      <c r="B13" t="s">
        <v>461</v>
      </c>
      <c r="C13" s="1">
        <v>288491</v>
      </c>
      <c r="D13" s="1">
        <v>304256</v>
      </c>
      <c r="E13" s="1">
        <v>317180</v>
      </c>
      <c r="F13" s="1">
        <v>318998</v>
      </c>
      <c r="G13" s="3">
        <v>6.3023356399356523E-3</v>
      </c>
      <c r="H13" s="3">
        <v>6.7822360224503164E-3</v>
      </c>
      <c r="I13" s="3">
        <v>5.7317611450911155E-3</v>
      </c>
    </row>
    <row r="14" spans="1:9" x14ac:dyDescent="0.25">
      <c r="A14">
        <v>31</v>
      </c>
      <c r="B14" t="s">
        <v>462</v>
      </c>
      <c r="C14" s="1">
        <v>146119</v>
      </c>
      <c r="D14" s="1">
        <v>143969</v>
      </c>
      <c r="E14" s="1">
        <v>153359</v>
      </c>
      <c r="F14" s="1">
        <v>154128</v>
      </c>
      <c r="G14" s="3">
        <v>3.3406969691041066E-3</v>
      </c>
      <c r="H14" s="3">
        <v>9.7883711082975555E-3</v>
      </c>
      <c r="I14" s="3">
        <v>5.0143780280257439E-3</v>
      </c>
    </row>
    <row r="15" spans="1:9" x14ac:dyDescent="0.25">
      <c r="A15">
        <v>38</v>
      </c>
      <c r="B15" t="s">
        <v>463</v>
      </c>
      <c r="C15" s="1">
        <v>75899</v>
      </c>
      <c r="D15" s="1">
        <v>77957</v>
      </c>
      <c r="E15" s="1">
        <v>89394</v>
      </c>
      <c r="F15" s="1">
        <v>87457</v>
      </c>
      <c r="G15" s="3">
        <v>8.8983403610023437E-3</v>
      </c>
      <c r="H15" s="3">
        <v>1.6562788642262793E-2</v>
      </c>
      <c r="I15" s="3">
        <v>-2.1668120902968879E-2</v>
      </c>
    </row>
    <row r="16" spans="1:9" x14ac:dyDescent="0.25">
      <c r="A16">
        <v>39</v>
      </c>
      <c r="B16" t="s">
        <v>464</v>
      </c>
      <c r="C16" s="1">
        <v>229641</v>
      </c>
      <c r="D16" s="1">
        <v>192168</v>
      </c>
      <c r="E16" s="1">
        <v>248201</v>
      </c>
      <c r="F16" s="1">
        <v>254531</v>
      </c>
      <c r="G16" s="3">
        <v>6.4523155841857971E-3</v>
      </c>
      <c r="H16" s="3">
        <v>4.0967301092989183E-2</v>
      </c>
      <c r="I16" s="3">
        <v>2.5503523354055785E-2</v>
      </c>
    </row>
    <row r="17" spans="1:9" x14ac:dyDescent="0.25">
      <c r="A17">
        <v>40</v>
      </c>
      <c r="B17" t="s">
        <v>465</v>
      </c>
      <c r="C17" s="1">
        <v>179087</v>
      </c>
      <c r="D17" s="1">
        <v>176115</v>
      </c>
      <c r="E17" s="1">
        <v>176794</v>
      </c>
      <c r="F17" s="1">
        <v>178525</v>
      </c>
      <c r="G17" s="3">
        <v>-1.9642282207976702E-4</v>
      </c>
      <c r="H17" s="3">
        <v>1.9435228663198245E-3</v>
      </c>
      <c r="I17" s="3">
        <v>9.7910562575653018E-3</v>
      </c>
    </row>
    <row r="18" spans="1:9" x14ac:dyDescent="0.25">
      <c r="A18">
        <v>46</v>
      </c>
      <c r="B18" t="s">
        <v>466</v>
      </c>
      <c r="C18" s="1">
        <v>73968</v>
      </c>
      <c r="D18" s="1">
        <v>75110</v>
      </c>
      <c r="E18" s="1">
        <v>75811</v>
      </c>
      <c r="F18" s="1">
        <v>75636</v>
      </c>
      <c r="G18" s="3">
        <v>1.3947087699552885E-3</v>
      </c>
      <c r="H18" s="3">
        <v>9.9744778064758677E-4</v>
      </c>
      <c r="I18" s="3">
        <v>-2.3083721359697142E-3</v>
      </c>
    </row>
    <row r="19" spans="1:9" x14ac:dyDescent="0.25">
      <c r="A19">
        <v>47</v>
      </c>
      <c r="B19" t="s">
        <v>467</v>
      </c>
      <c r="C19" s="1">
        <v>246772</v>
      </c>
      <c r="D19" s="1">
        <v>198478</v>
      </c>
      <c r="E19" s="1">
        <v>224719</v>
      </c>
      <c r="F19" s="1">
        <v>224092</v>
      </c>
      <c r="G19" s="3">
        <v>-6.0073924982003701E-3</v>
      </c>
      <c r="H19" s="3">
        <v>1.7490980735034078E-2</v>
      </c>
      <c r="I19" s="3">
        <v>-2.7901512555680648E-3</v>
      </c>
    </row>
    <row r="20" spans="1:9" x14ac:dyDescent="0.25">
      <c r="A20">
        <v>55</v>
      </c>
      <c r="B20" t="s">
        <v>468</v>
      </c>
      <c r="C20" s="1">
        <v>315524</v>
      </c>
      <c r="D20" s="1">
        <v>302769</v>
      </c>
      <c r="E20" s="1">
        <v>328204</v>
      </c>
      <c r="F20" s="1">
        <v>330036</v>
      </c>
      <c r="G20" s="3">
        <v>2.814389892711322E-3</v>
      </c>
      <c r="H20" s="3">
        <v>1.2394989078235552E-2</v>
      </c>
      <c r="I20" s="3">
        <v>5.5818941877612705E-3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A2" sqref="A2:B24"/>
    </sheetView>
  </sheetViews>
  <sheetFormatPr defaultRowHeight="15" x14ac:dyDescent="0.25"/>
  <cols>
    <col min="1" max="1" width="9.7109375" bestFit="1" customWidth="1"/>
    <col min="2" max="2" width="46.42578125" bestFit="1" customWidth="1"/>
    <col min="3" max="3" width="14.140625" customWidth="1"/>
    <col min="4" max="4" width="14.5703125" customWidth="1"/>
    <col min="5" max="8" width="13.85546875" bestFit="1" customWidth="1"/>
    <col min="9" max="9" width="13.7109375" customWidth="1"/>
    <col min="10" max="10" width="11.5703125" bestFit="1" customWidth="1"/>
  </cols>
  <sheetData>
    <row r="1" spans="1:10" x14ac:dyDescent="0.25">
      <c r="C1" s="8" t="s">
        <v>470</v>
      </c>
      <c r="D1" s="8"/>
      <c r="E1" s="8"/>
      <c r="F1" s="8"/>
      <c r="G1" s="8"/>
      <c r="H1" s="8"/>
      <c r="I1" s="8"/>
      <c r="J1" s="8"/>
    </row>
    <row r="2" spans="1:10" x14ac:dyDescent="0.25">
      <c r="A2" t="s">
        <v>0</v>
      </c>
      <c r="B2" t="s">
        <v>1</v>
      </c>
      <c r="C2">
        <v>2010</v>
      </c>
      <c r="D2">
        <v>2011</v>
      </c>
      <c r="E2">
        <v>2012</v>
      </c>
      <c r="F2">
        <v>2013</v>
      </c>
      <c r="G2">
        <v>2014</v>
      </c>
      <c r="H2">
        <v>2015</v>
      </c>
      <c r="I2">
        <v>2016</v>
      </c>
      <c r="J2" t="s">
        <v>469</v>
      </c>
    </row>
    <row r="3" spans="1:10" x14ac:dyDescent="0.25">
      <c r="A3">
        <v>1</v>
      </c>
      <c r="B3" t="s">
        <v>490</v>
      </c>
      <c r="C3" s="4">
        <v>188461.20699295102</v>
      </c>
      <c r="D3" s="7">
        <v>189805.36677300031</v>
      </c>
      <c r="E3" s="7">
        <v>190805.32446238343</v>
      </c>
      <c r="F3" s="7">
        <v>192577.95459040868</v>
      </c>
      <c r="G3" s="7">
        <v>192975.01407734398</v>
      </c>
      <c r="H3" s="7">
        <v>196084.45515390235</v>
      </c>
      <c r="I3" s="4">
        <v>197543.99207797198</v>
      </c>
      <c r="J3" s="3">
        <v>7.8757043091386425E-3</v>
      </c>
    </row>
    <row r="4" spans="1:10" x14ac:dyDescent="0.25">
      <c r="A4">
        <v>5</v>
      </c>
      <c r="B4" t="s">
        <v>491</v>
      </c>
      <c r="C4" s="4">
        <v>110091.31686380901</v>
      </c>
      <c r="D4" s="7">
        <v>111953.17541257988</v>
      </c>
      <c r="E4" s="7">
        <v>111862.5651469468</v>
      </c>
      <c r="F4" s="7">
        <v>114845.83058740965</v>
      </c>
      <c r="G4" s="7">
        <v>116251.83145382802</v>
      </c>
      <c r="H4" s="7">
        <v>115985.55827756142</v>
      </c>
      <c r="I4" s="4">
        <v>116864.860592122</v>
      </c>
      <c r="J4" s="3">
        <v>1.0001021736947502E-2</v>
      </c>
    </row>
    <row r="5" spans="1:10" x14ac:dyDescent="0.25">
      <c r="A5">
        <v>17</v>
      </c>
      <c r="B5" t="s">
        <v>492</v>
      </c>
      <c r="C5" s="4">
        <v>695188.12151336996</v>
      </c>
      <c r="D5" s="7">
        <v>703301.80799523648</v>
      </c>
      <c r="E5" s="7">
        <v>718381.62206084072</v>
      </c>
      <c r="F5" s="7">
        <v>725215.52923312807</v>
      </c>
      <c r="G5" s="7">
        <v>729613.12949489593</v>
      </c>
      <c r="H5" s="7">
        <v>745128.43398008554</v>
      </c>
      <c r="I5" s="4">
        <v>746499.30429321807</v>
      </c>
      <c r="J5" s="3">
        <v>1.1939412101078961E-2</v>
      </c>
    </row>
    <row r="6" spans="1:10" x14ac:dyDescent="0.25">
      <c r="A6">
        <v>18</v>
      </c>
      <c r="B6" t="s">
        <v>493</v>
      </c>
      <c r="C6" s="4">
        <v>295625.64268424123</v>
      </c>
      <c r="D6" s="7">
        <v>297528.86460166145</v>
      </c>
      <c r="E6" s="7">
        <v>298999.93121162866</v>
      </c>
      <c r="F6" s="7">
        <v>305408.29291118996</v>
      </c>
      <c r="G6" s="7">
        <v>311870.89552651264</v>
      </c>
      <c r="H6" s="7">
        <v>317412.23729985085</v>
      </c>
      <c r="I6" s="4">
        <v>320015.88527272199</v>
      </c>
      <c r="J6" s="3">
        <v>1.3300458345677058E-2</v>
      </c>
    </row>
    <row r="7" spans="1:10" x14ac:dyDescent="0.25">
      <c r="A7">
        <v>19</v>
      </c>
      <c r="B7" t="s">
        <v>494</v>
      </c>
      <c r="C7" s="4">
        <v>152012.29640612192</v>
      </c>
      <c r="D7" s="7">
        <v>155507.86959924328</v>
      </c>
      <c r="E7" s="7">
        <v>160842.18372448816</v>
      </c>
      <c r="F7" s="7">
        <v>162928.81631592024</v>
      </c>
      <c r="G7" s="7">
        <v>167100.3022865816</v>
      </c>
      <c r="H7" s="7">
        <v>171007.39352742751</v>
      </c>
      <c r="I7" s="4">
        <v>171812.417837582</v>
      </c>
      <c r="J7" s="3">
        <v>2.0616624832742181E-2</v>
      </c>
    </row>
    <row r="8" spans="1:10" x14ac:dyDescent="0.25">
      <c r="A8">
        <v>20</v>
      </c>
      <c r="B8" t="s">
        <v>495</v>
      </c>
      <c r="C8" s="4">
        <v>138305.07403444409</v>
      </c>
      <c r="D8" s="7">
        <v>142258.53101411244</v>
      </c>
      <c r="E8" s="7">
        <v>144184.24606094114</v>
      </c>
      <c r="F8" s="7">
        <v>144421.24356531614</v>
      </c>
      <c r="G8" s="7">
        <v>145967.63724684727</v>
      </c>
      <c r="H8" s="7">
        <v>148185.27435688826</v>
      </c>
      <c r="I8" s="4">
        <v>148006.47386271099</v>
      </c>
      <c r="J8" s="3">
        <v>1.1363089720738406E-2</v>
      </c>
    </row>
    <row r="9" spans="1:10" x14ac:dyDescent="0.25">
      <c r="A9">
        <v>21</v>
      </c>
      <c r="B9" t="s">
        <v>496</v>
      </c>
      <c r="C9" s="4">
        <v>177965.40788065686</v>
      </c>
      <c r="D9" s="7">
        <v>180241.30003173961</v>
      </c>
      <c r="E9" s="7">
        <v>181676.81636840815</v>
      </c>
      <c r="F9" s="7">
        <v>183818.09979605553</v>
      </c>
      <c r="G9" s="7">
        <v>185005.9615097667</v>
      </c>
      <c r="H9" s="7">
        <v>188747.26368537094</v>
      </c>
      <c r="I9" s="4">
        <v>190584.99016598499</v>
      </c>
      <c r="J9" s="3">
        <v>1.1483610169035652E-2</v>
      </c>
    </row>
    <row r="10" spans="1:10" x14ac:dyDescent="0.25">
      <c r="A10">
        <v>22</v>
      </c>
      <c r="B10" t="s">
        <v>497</v>
      </c>
      <c r="C10" s="4">
        <v>242544.17118490214</v>
      </c>
      <c r="D10" s="7">
        <v>240110.72060835714</v>
      </c>
      <c r="E10" s="7">
        <v>240842.02911392288</v>
      </c>
      <c r="F10" s="7">
        <v>233342.45656088163</v>
      </c>
      <c r="G10" s="7">
        <v>236259.65637246397</v>
      </c>
      <c r="H10" s="7">
        <v>230742.19698955404</v>
      </c>
      <c r="I10" s="4">
        <v>227721.299871531</v>
      </c>
      <c r="J10" s="3">
        <v>-1.045518240293497E-2</v>
      </c>
    </row>
    <row r="11" spans="1:10" x14ac:dyDescent="0.25">
      <c r="A11">
        <v>26</v>
      </c>
      <c r="B11" t="s">
        <v>498</v>
      </c>
      <c r="C11" s="4">
        <v>420175.84793917998</v>
      </c>
      <c r="D11" s="7">
        <v>426071.34773195896</v>
      </c>
      <c r="E11" s="7">
        <v>433213.24170217454</v>
      </c>
      <c r="F11" s="7">
        <v>440581.47498314123</v>
      </c>
      <c r="G11" s="7">
        <v>446828.88013625517</v>
      </c>
      <c r="H11" s="7">
        <v>466011.91361573362</v>
      </c>
      <c r="I11" s="4">
        <v>472496.74278943596</v>
      </c>
      <c r="J11" s="3">
        <v>1.9752132779948584E-2</v>
      </c>
    </row>
    <row r="12" spans="1:10" x14ac:dyDescent="0.25">
      <c r="A12">
        <v>27</v>
      </c>
      <c r="B12" t="s">
        <v>499</v>
      </c>
      <c r="C12" s="4">
        <v>291612.73609799368</v>
      </c>
      <c r="D12" s="7">
        <v>297349.90901999589</v>
      </c>
      <c r="E12" s="7">
        <v>302511.92617282987</v>
      </c>
      <c r="F12" s="7">
        <v>309329.23522609618</v>
      </c>
      <c r="G12" s="7">
        <v>315525.11427065119</v>
      </c>
      <c r="H12" s="7">
        <v>322687.91089560773</v>
      </c>
      <c r="I12" s="4">
        <v>325437.98651320202</v>
      </c>
      <c r="J12" s="3">
        <v>1.8459177637105695E-2</v>
      </c>
    </row>
    <row r="13" spans="1:10" x14ac:dyDescent="0.25">
      <c r="A13">
        <v>28</v>
      </c>
      <c r="B13" t="s">
        <v>500</v>
      </c>
      <c r="C13" s="4">
        <v>102450.43762232027</v>
      </c>
      <c r="D13" s="7">
        <v>101471.42246100384</v>
      </c>
      <c r="E13" s="7">
        <v>103965.94783933295</v>
      </c>
      <c r="F13" s="7">
        <v>104800.01756820634</v>
      </c>
      <c r="G13" s="7">
        <v>103787.24251048357</v>
      </c>
      <c r="H13" s="7">
        <v>104421.51301845069</v>
      </c>
      <c r="I13" s="4">
        <v>105218.542432802</v>
      </c>
      <c r="J13" s="3">
        <v>4.4532861032464677E-3</v>
      </c>
    </row>
    <row r="14" spans="1:10" x14ac:dyDescent="0.25">
      <c r="A14">
        <v>29</v>
      </c>
      <c r="B14" t="s">
        <v>501</v>
      </c>
      <c r="C14" s="4">
        <v>274250.86526484735</v>
      </c>
      <c r="D14" s="7">
        <v>270118.80297420366</v>
      </c>
      <c r="E14" s="7">
        <v>272209.13260115299</v>
      </c>
      <c r="F14" s="7">
        <v>276814.21244410292</v>
      </c>
      <c r="G14" s="7">
        <v>277721.38351778785</v>
      </c>
      <c r="H14" s="7">
        <v>285041.85660549696</v>
      </c>
      <c r="I14" s="4">
        <v>287029.91056944599</v>
      </c>
      <c r="J14" s="3">
        <v>7.6194101215956156E-3</v>
      </c>
    </row>
    <row r="15" spans="1:10" x14ac:dyDescent="0.25">
      <c r="A15">
        <v>31</v>
      </c>
      <c r="B15" t="s">
        <v>502</v>
      </c>
      <c r="C15" s="4">
        <v>96529.910975016872</v>
      </c>
      <c r="D15" s="7">
        <v>101400.12431838799</v>
      </c>
      <c r="E15" s="7">
        <v>101478.22430858313</v>
      </c>
      <c r="F15" s="7">
        <v>104601.64251604909</v>
      </c>
      <c r="G15" s="7">
        <v>107624.20378464484</v>
      </c>
      <c r="H15" s="7">
        <v>108217.09582047883</v>
      </c>
      <c r="I15" s="4">
        <v>108885.451861508</v>
      </c>
      <c r="J15" s="3">
        <v>2.027675451316302E-2</v>
      </c>
    </row>
    <row r="16" spans="1:10" x14ac:dyDescent="0.25">
      <c r="A16">
        <v>38</v>
      </c>
      <c r="B16" t="s">
        <v>503</v>
      </c>
      <c r="C16" s="4">
        <v>39382.097711320559</v>
      </c>
      <c r="D16" s="7">
        <v>44492.441515666265</v>
      </c>
      <c r="E16" s="7">
        <v>53228.87589478161</v>
      </c>
      <c r="F16" s="7">
        <v>55324.726146735396</v>
      </c>
      <c r="G16" s="7">
        <v>58846.912837794218</v>
      </c>
      <c r="H16" s="7">
        <v>55114.717167626884</v>
      </c>
      <c r="I16" s="4">
        <v>52713.688281132105</v>
      </c>
      <c r="J16" s="3">
        <v>4.979401655041138E-2</v>
      </c>
    </row>
    <row r="17" spans="1:10" x14ac:dyDescent="0.25">
      <c r="A17">
        <v>39</v>
      </c>
      <c r="B17" t="s">
        <v>504</v>
      </c>
      <c r="C17" s="4">
        <v>530264.97420899174</v>
      </c>
      <c r="D17" s="7">
        <v>545032.18664309883</v>
      </c>
      <c r="E17" s="7">
        <v>554403.13202165999</v>
      </c>
      <c r="F17" s="7">
        <v>563092.64974186069</v>
      </c>
      <c r="G17" s="7">
        <v>574801.392285496</v>
      </c>
      <c r="H17" s="7">
        <v>583492.19837480201</v>
      </c>
      <c r="I17" s="4">
        <v>586487.06680995901</v>
      </c>
      <c r="J17" s="3">
        <v>1.693747015647995E-2</v>
      </c>
    </row>
    <row r="18" spans="1:10" x14ac:dyDescent="0.25">
      <c r="A18">
        <v>40</v>
      </c>
      <c r="B18" t="s">
        <v>505</v>
      </c>
      <c r="C18" s="4">
        <v>164645.60056084572</v>
      </c>
      <c r="D18" s="7">
        <v>173133.98541909893</v>
      </c>
      <c r="E18" s="7">
        <v>181763.54357776738</v>
      </c>
      <c r="F18" s="7">
        <v>190007.23514576556</v>
      </c>
      <c r="G18" s="7">
        <v>196760.23672016442</v>
      </c>
      <c r="H18" s="7">
        <v>187610.78714719525</v>
      </c>
      <c r="I18" s="4">
        <v>185149.28067677599</v>
      </c>
      <c r="J18" s="3">
        <v>1.9753762622060078E-2</v>
      </c>
    </row>
    <row r="19" spans="1:10" x14ac:dyDescent="0.25">
      <c r="A19">
        <v>46</v>
      </c>
      <c r="B19" t="s">
        <v>506</v>
      </c>
      <c r="C19" s="4">
        <v>41665.061914276383</v>
      </c>
      <c r="D19" s="7">
        <v>44536.608732070184</v>
      </c>
      <c r="E19" s="7">
        <v>44189.863477121195</v>
      </c>
      <c r="F19" s="7">
        <v>45220.670484411086</v>
      </c>
      <c r="G19" s="7">
        <v>45421.329606383813</v>
      </c>
      <c r="H19" s="7">
        <v>46611.847287012723</v>
      </c>
      <c r="I19" s="4">
        <v>47042.863885715204</v>
      </c>
      <c r="J19" s="3">
        <v>2.0438776976413164E-2</v>
      </c>
    </row>
    <row r="20" spans="1:10" x14ac:dyDescent="0.25">
      <c r="A20">
        <v>47</v>
      </c>
      <c r="B20" t="s">
        <v>507</v>
      </c>
      <c r="C20" s="4">
        <v>278233.67854077899</v>
      </c>
      <c r="D20" s="7">
        <v>282946.77291331836</v>
      </c>
      <c r="E20" s="7">
        <v>291506.03657841327</v>
      </c>
      <c r="F20" s="7">
        <v>296353.70358470792</v>
      </c>
      <c r="G20" s="7">
        <v>302636.63214586198</v>
      </c>
      <c r="H20" s="7">
        <v>316883.09210394975</v>
      </c>
      <c r="I20" s="4">
        <v>321257.92149249598</v>
      </c>
      <c r="J20" s="3">
        <v>2.425326713718956E-2</v>
      </c>
    </row>
    <row r="21" spans="1:10" x14ac:dyDescent="0.25">
      <c r="A21">
        <v>55</v>
      </c>
      <c r="B21" t="s">
        <v>508</v>
      </c>
      <c r="C21" s="4">
        <v>268178.74270654831</v>
      </c>
      <c r="D21" s="7">
        <v>271482.1330453995</v>
      </c>
      <c r="E21" s="7">
        <v>275337.11635612434</v>
      </c>
      <c r="F21" s="7">
        <v>281050.82852299558</v>
      </c>
      <c r="G21" s="7">
        <v>283902.05798968364</v>
      </c>
      <c r="H21" s="7">
        <v>291640.74538858986</v>
      </c>
      <c r="I21" s="4">
        <v>293748.91663335304</v>
      </c>
      <c r="J21" s="3">
        <v>1.5294391641922145E-2</v>
      </c>
    </row>
    <row r="22" spans="1:10" x14ac:dyDescent="0.25">
      <c r="C22" s="4"/>
      <c r="I22" s="4"/>
      <c r="J22" s="3"/>
    </row>
    <row r="23" spans="1:10" x14ac:dyDescent="0.25">
      <c r="B23" t="s">
        <v>449</v>
      </c>
      <c r="C23" s="4">
        <v>4507583.1911026156</v>
      </c>
      <c r="D23" s="4">
        <v>4578743.3708101334</v>
      </c>
      <c r="E23" s="4">
        <v>4661401.7586795008</v>
      </c>
      <c r="F23" s="4">
        <v>4729734.6199243814</v>
      </c>
      <c r="G23" s="4">
        <v>4798899.8137734476</v>
      </c>
      <c r="H23" s="4">
        <v>4881026.4906955846</v>
      </c>
      <c r="I23" s="4">
        <v>4904517.5959196677</v>
      </c>
      <c r="J23" s="3">
        <v>1.4165325158295383E-2</v>
      </c>
    </row>
    <row r="24" spans="1:10" x14ac:dyDescent="0.25">
      <c r="B24" t="s">
        <v>509</v>
      </c>
      <c r="C24" s="4">
        <v>11439544.080277607</v>
      </c>
      <c r="D24" s="4">
        <v>11549026.382102352</v>
      </c>
      <c r="E24" s="4">
        <v>11742673.355017105</v>
      </c>
      <c r="F24" s="4">
        <v>11991378.105630545</v>
      </c>
      <c r="G24" s="4">
        <v>12274633.144597886</v>
      </c>
      <c r="H24" s="4">
        <v>12657238.119156623</v>
      </c>
      <c r="I24" s="4">
        <v>12801807.622753598</v>
      </c>
      <c r="J24" s="3">
        <v>1.8928625626466911E-2</v>
      </c>
    </row>
  </sheetData>
  <mergeCells count="1">
    <mergeCell ref="C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"/>
  <sheetViews>
    <sheetView workbookViewId="0">
      <selection activeCell="J4" sqref="J4"/>
    </sheetView>
  </sheetViews>
  <sheetFormatPr defaultRowHeight="15" x14ac:dyDescent="0.25"/>
  <cols>
    <col min="1" max="1" width="9.7109375" bestFit="1" customWidth="1"/>
    <col min="2" max="2" width="46.42578125" bestFit="1" customWidth="1"/>
    <col min="3" max="9" width="12.7109375" bestFit="1" customWidth="1"/>
    <col min="10" max="10" width="11.5703125" bestFit="1" customWidth="1"/>
  </cols>
  <sheetData>
    <row r="1" spans="1:10" x14ac:dyDescent="0.25">
      <c r="C1" s="8" t="s">
        <v>470</v>
      </c>
      <c r="D1" s="8"/>
      <c r="E1" s="8"/>
      <c r="F1" s="8"/>
      <c r="G1" s="8"/>
      <c r="H1" s="8"/>
      <c r="I1" s="8"/>
      <c r="J1" s="8"/>
    </row>
    <row r="2" spans="1:10" x14ac:dyDescent="0.25">
      <c r="A2" t="s">
        <v>0</v>
      </c>
      <c r="B2" t="s">
        <v>1</v>
      </c>
      <c r="C2">
        <v>2010</v>
      </c>
      <c r="D2">
        <v>2011</v>
      </c>
      <c r="E2">
        <v>2012</v>
      </c>
      <c r="F2">
        <v>2013</v>
      </c>
      <c r="G2">
        <v>2014</v>
      </c>
      <c r="H2">
        <v>2015</v>
      </c>
      <c r="I2">
        <v>2016</v>
      </c>
      <c r="J2" t="s">
        <v>469</v>
      </c>
    </row>
    <row r="3" spans="1:10" x14ac:dyDescent="0.25">
      <c r="A3">
        <v>10420</v>
      </c>
      <c r="B3" t="s">
        <v>2</v>
      </c>
      <c r="C3" s="4">
        <v>32137.919580366597</v>
      </c>
      <c r="D3" s="4">
        <v>32387.449565968087</v>
      </c>
      <c r="E3" s="4">
        <v>32734.283504271167</v>
      </c>
      <c r="F3" s="4">
        <v>33007.851939188608</v>
      </c>
      <c r="G3" s="4">
        <v>33833.406438552411</v>
      </c>
      <c r="H3" s="4">
        <v>34353.913508515187</v>
      </c>
      <c r="I3" s="4">
        <v>34413.59507349458</v>
      </c>
      <c r="J3" s="3">
        <v>1.1467767023344511E-2</v>
      </c>
    </row>
    <row r="4" spans="1:10" x14ac:dyDescent="0.25">
      <c r="A4">
        <v>10780</v>
      </c>
      <c r="B4" t="s">
        <v>3</v>
      </c>
      <c r="C4" s="4">
        <v>6247.234672103049</v>
      </c>
      <c r="D4" s="4">
        <v>6094.1382407051933</v>
      </c>
      <c r="E4" s="4">
        <v>6044.0126873996105</v>
      </c>
      <c r="F4" s="4">
        <v>5817.3582824420982</v>
      </c>
      <c r="G4" s="4">
        <v>5803.7433167501304</v>
      </c>
      <c r="H4" s="4">
        <v>5716.5356112694581</v>
      </c>
      <c r="I4" s="4">
        <v>5739.5229258594354</v>
      </c>
      <c r="J4" s="3">
        <v>-1.4027816998061549E-2</v>
      </c>
    </row>
    <row r="5" spans="1:10" x14ac:dyDescent="0.25">
      <c r="A5">
        <v>11180</v>
      </c>
      <c r="B5" t="s">
        <v>4</v>
      </c>
      <c r="C5" s="4">
        <v>4026.2611888798469</v>
      </c>
      <c r="D5" s="4">
        <v>4206.2463181052444</v>
      </c>
      <c r="E5" s="4">
        <v>4394.5048543092362</v>
      </c>
      <c r="F5" s="4">
        <v>4510.6417230332745</v>
      </c>
      <c r="G5" s="4">
        <v>4697.6747961527681</v>
      </c>
      <c r="H5" s="4">
        <v>4759.9318706002332</v>
      </c>
      <c r="I5" s="4">
        <v>4738.7742756179305</v>
      </c>
      <c r="J5" s="3">
        <v>2.752882274729318E-2</v>
      </c>
    </row>
    <row r="6" spans="1:10" x14ac:dyDescent="0.25">
      <c r="A6">
        <v>11460</v>
      </c>
      <c r="B6" t="s">
        <v>5</v>
      </c>
      <c r="C6" s="4">
        <v>21511.553482820436</v>
      </c>
      <c r="D6" s="4">
        <v>21123.717493355885</v>
      </c>
      <c r="E6" s="4">
        <v>21360.39537664325</v>
      </c>
      <c r="F6" s="4">
        <v>21732.207088643427</v>
      </c>
      <c r="G6" s="4">
        <v>21696.959840712101</v>
      </c>
      <c r="H6" s="4">
        <v>23132.536291911765</v>
      </c>
      <c r="I6" s="4">
        <v>23242.120461223098</v>
      </c>
      <c r="J6" s="3">
        <v>1.2979513295816369E-2</v>
      </c>
    </row>
    <row r="7" spans="1:10" x14ac:dyDescent="0.25">
      <c r="A7">
        <v>11500</v>
      </c>
      <c r="B7" t="s">
        <v>6</v>
      </c>
      <c r="C7" s="4">
        <v>4646.9398138130173</v>
      </c>
      <c r="D7" s="4">
        <v>4488.9782824377935</v>
      </c>
      <c r="E7" s="4">
        <v>4268.4712096238827</v>
      </c>
      <c r="F7" s="4">
        <v>3957.8175236554794</v>
      </c>
      <c r="G7" s="4">
        <v>3791.9557087293242</v>
      </c>
      <c r="H7" s="4">
        <v>3741.7919793106084</v>
      </c>
      <c r="I7" s="4">
        <v>3763.7927374913102</v>
      </c>
      <c r="J7" s="3">
        <v>-3.4520384698012885E-2</v>
      </c>
    </row>
    <row r="8" spans="1:10" x14ac:dyDescent="0.25">
      <c r="A8">
        <v>11540</v>
      </c>
      <c r="B8" t="s">
        <v>7</v>
      </c>
      <c r="C8" s="4">
        <v>10917.626055373377</v>
      </c>
      <c r="D8" s="4">
        <v>11008.749380200066</v>
      </c>
      <c r="E8" s="4">
        <v>11226.82419766959</v>
      </c>
      <c r="F8" s="4">
        <v>11393.819912858908</v>
      </c>
      <c r="G8" s="4">
        <v>11695.831713532989</v>
      </c>
      <c r="H8" s="4">
        <v>12063.914049587371</v>
      </c>
      <c r="I8" s="4">
        <v>12264.199929676199</v>
      </c>
      <c r="J8" s="3">
        <v>1.9573410876320363E-2</v>
      </c>
    </row>
    <row r="9" spans="1:10" x14ac:dyDescent="0.25">
      <c r="A9">
        <v>12220</v>
      </c>
      <c r="B9" t="s">
        <v>8</v>
      </c>
      <c r="C9" s="4">
        <v>3897.4395061080536</v>
      </c>
      <c r="D9" s="4">
        <v>4001.6105268847405</v>
      </c>
      <c r="E9" s="4">
        <v>4139.08978676892</v>
      </c>
      <c r="F9" s="4">
        <v>4228.9261291701359</v>
      </c>
      <c r="G9" s="4">
        <v>4363.7245159494978</v>
      </c>
      <c r="H9" s="4">
        <v>4576.6154798875841</v>
      </c>
      <c r="I9" s="4">
        <v>4739.7842289843702</v>
      </c>
      <c r="J9" s="3">
        <v>3.3149567173810457E-2</v>
      </c>
    </row>
    <row r="10" spans="1:10" x14ac:dyDescent="0.25">
      <c r="A10">
        <v>12940</v>
      </c>
      <c r="B10" t="s">
        <v>9</v>
      </c>
      <c r="C10" s="4">
        <v>47567.051216264546</v>
      </c>
      <c r="D10" s="4">
        <v>47422.815382436042</v>
      </c>
      <c r="E10" s="4">
        <v>47807.031125989546</v>
      </c>
      <c r="F10" s="4">
        <v>47026.598117259608</v>
      </c>
      <c r="G10" s="4">
        <v>47936.742652525674</v>
      </c>
      <c r="H10" s="4">
        <v>49005.816102769975</v>
      </c>
      <c r="I10" s="4">
        <v>49457.773290117802</v>
      </c>
      <c r="J10" s="3">
        <v>6.5176346818272002E-3</v>
      </c>
    </row>
    <row r="11" spans="1:10" x14ac:dyDescent="0.25">
      <c r="A11">
        <v>12980</v>
      </c>
      <c r="B11" t="s">
        <v>10</v>
      </c>
      <c r="C11" s="4">
        <v>6082.1709030404127</v>
      </c>
      <c r="D11" s="4">
        <v>5719.6878046859147</v>
      </c>
      <c r="E11" s="4">
        <v>5917.5517088164779</v>
      </c>
      <c r="F11" s="4">
        <v>5990.2910904586706</v>
      </c>
      <c r="G11" s="4">
        <v>5820.9097373037184</v>
      </c>
      <c r="H11" s="4">
        <v>6041.1929219279318</v>
      </c>
      <c r="I11" s="4">
        <v>6001.9445230238707</v>
      </c>
      <c r="J11" s="3">
        <v>-2.2105838487248564E-3</v>
      </c>
    </row>
    <row r="12" spans="1:10" x14ac:dyDescent="0.25">
      <c r="A12">
        <v>13020</v>
      </c>
      <c r="B12" t="s">
        <v>11</v>
      </c>
      <c r="C12" s="4">
        <v>3522.8411624914756</v>
      </c>
      <c r="D12" s="4">
        <v>3444.5554364157188</v>
      </c>
      <c r="E12" s="4">
        <v>3425.7814427843064</v>
      </c>
      <c r="F12" s="4">
        <v>3269.2538940374034</v>
      </c>
      <c r="G12" s="4">
        <v>3323.760687482963</v>
      </c>
      <c r="H12" s="4">
        <v>3395.4679544772453</v>
      </c>
      <c r="I12" s="4">
        <v>3373.6616077775102</v>
      </c>
      <c r="J12" s="3">
        <v>-7.1855806187484106E-3</v>
      </c>
    </row>
    <row r="13" spans="1:10" x14ac:dyDescent="0.25">
      <c r="A13">
        <v>13820</v>
      </c>
      <c r="B13" t="s">
        <v>12</v>
      </c>
      <c r="C13" s="4">
        <v>54466.330376022262</v>
      </c>
      <c r="D13" s="4">
        <v>55309.9009428188</v>
      </c>
      <c r="E13" s="4">
        <v>56535.631233905209</v>
      </c>
      <c r="F13" s="4">
        <v>56984.630337279603</v>
      </c>
      <c r="G13" s="4">
        <v>57858.420159643938</v>
      </c>
      <c r="H13" s="4">
        <v>58038.910227353408</v>
      </c>
      <c r="I13" s="4">
        <v>58129.418220528016</v>
      </c>
      <c r="J13" s="3">
        <v>1.0907247312260004E-2</v>
      </c>
    </row>
    <row r="14" spans="1:10" x14ac:dyDescent="0.25">
      <c r="A14">
        <v>13900</v>
      </c>
      <c r="B14" t="s">
        <v>13</v>
      </c>
      <c r="C14" s="4">
        <v>6451.5138209452853</v>
      </c>
      <c r="D14" s="4">
        <v>6854.2441324698393</v>
      </c>
      <c r="E14" s="4">
        <v>7644.5451028495618</v>
      </c>
      <c r="F14" s="4">
        <v>7912.6500645810838</v>
      </c>
      <c r="G14" s="4">
        <v>8312.6342907028138</v>
      </c>
      <c r="H14" s="4">
        <v>8622.3042935450721</v>
      </c>
      <c r="I14" s="4">
        <v>8694.1552432184399</v>
      </c>
      <c r="J14" s="3">
        <v>5.0979616614885703E-2</v>
      </c>
    </row>
    <row r="15" spans="1:10" x14ac:dyDescent="0.25">
      <c r="A15">
        <v>14010</v>
      </c>
      <c r="B15" t="s">
        <v>14</v>
      </c>
      <c r="C15" s="4">
        <v>10606.181092319806</v>
      </c>
      <c r="D15" s="4">
        <v>10628.016607985908</v>
      </c>
      <c r="E15" s="4">
        <v>10900.906852032045</v>
      </c>
      <c r="F15" s="4">
        <v>11009.485993363196</v>
      </c>
      <c r="G15" s="4">
        <v>10859.015767450532</v>
      </c>
      <c r="H15" s="4">
        <v>11819.229026734174</v>
      </c>
      <c r="I15" s="4">
        <v>11637.307868603373</v>
      </c>
      <c r="J15" s="3">
        <v>1.5583370466720314E-2</v>
      </c>
    </row>
    <row r="16" spans="1:10" x14ac:dyDescent="0.25">
      <c r="A16">
        <v>14020</v>
      </c>
      <c r="B16" t="s">
        <v>15</v>
      </c>
      <c r="C16" s="4">
        <v>6184.7388660306524</v>
      </c>
      <c r="D16" s="4">
        <v>6076.8288274678152</v>
      </c>
      <c r="E16" s="4">
        <v>6069.7231289753272</v>
      </c>
      <c r="F16" s="4">
        <v>6055.3155565510788</v>
      </c>
      <c r="G16" s="4">
        <v>6135.815753394274</v>
      </c>
      <c r="H16" s="4">
        <v>6279.9036558702883</v>
      </c>
      <c r="I16" s="4">
        <v>6350.5865099829743</v>
      </c>
      <c r="J16" s="3">
        <v>4.4201381178610166E-3</v>
      </c>
    </row>
    <row r="17" spans="1:10" x14ac:dyDescent="0.25">
      <c r="A17">
        <v>14540</v>
      </c>
      <c r="B17" t="s">
        <v>16</v>
      </c>
      <c r="C17" s="4">
        <v>5838.1881157484659</v>
      </c>
      <c r="D17" s="4">
        <v>5965.038597871624</v>
      </c>
      <c r="E17" s="4">
        <v>5945.3369811440753</v>
      </c>
      <c r="F17" s="4">
        <v>6127.6271809929049</v>
      </c>
      <c r="G17" s="4">
        <v>6255.1562998509899</v>
      </c>
      <c r="H17" s="4">
        <v>6324.7069089116876</v>
      </c>
      <c r="I17" s="4">
        <v>6555.5633261110052</v>
      </c>
      <c r="J17" s="3">
        <v>1.9503345862580845E-2</v>
      </c>
    </row>
    <row r="18" spans="1:10" x14ac:dyDescent="0.25">
      <c r="A18">
        <v>15940</v>
      </c>
      <c r="B18" t="s">
        <v>17</v>
      </c>
      <c r="C18" s="4">
        <v>14598.569187866751</v>
      </c>
      <c r="D18" s="4">
        <v>15291.813271750652</v>
      </c>
      <c r="E18" s="4">
        <v>15844.213423949528</v>
      </c>
      <c r="F18" s="4">
        <v>17105.641416097587</v>
      </c>
      <c r="G18" s="4">
        <v>17404.756498077888</v>
      </c>
      <c r="H18" s="4">
        <v>16907.581594874977</v>
      </c>
      <c r="I18" s="4">
        <v>16507.895457104456</v>
      </c>
      <c r="J18" s="3">
        <v>2.0697151802368197E-2</v>
      </c>
    </row>
    <row r="19" spans="1:10" x14ac:dyDescent="0.25">
      <c r="A19">
        <v>16020</v>
      </c>
      <c r="B19" t="s">
        <v>18</v>
      </c>
      <c r="C19" s="4">
        <v>3929.7316268308487</v>
      </c>
      <c r="D19" s="4">
        <v>3807.3888637043838</v>
      </c>
      <c r="E19" s="4">
        <v>3798.0191688679529</v>
      </c>
      <c r="F19" s="4">
        <v>3864.732984287396</v>
      </c>
      <c r="G19" s="4">
        <v>3792.7445971947182</v>
      </c>
      <c r="H19" s="4">
        <v>3835.2895423849832</v>
      </c>
      <c r="I19" s="4">
        <v>3850.8005449871921</v>
      </c>
      <c r="J19" s="3">
        <v>-3.3759676903424296E-3</v>
      </c>
    </row>
    <row r="20" spans="1:10" x14ac:dyDescent="0.25">
      <c r="A20">
        <v>16060</v>
      </c>
      <c r="B20" t="s">
        <v>19</v>
      </c>
      <c r="C20" s="4">
        <v>4728.2140455525541</v>
      </c>
      <c r="D20" s="4">
        <v>4663.1224748419527</v>
      </c>
      <c r="E20" s="4">
        <v>4668.2875357656203</v>
      </c>
      <c r="F20" s="4">
        <v>4756.3956720901333</v>
      </c>
      <c r="G20" s="4">
        <v>4795.4104138686944</v>
      </c>
      <c r="H20" s="4">
        <v>4810.9866219694823</v>
      </c>
      <c r="I20" s="4">
        <v>4894.996571436649</v>
      </c>
      <c r="J20" s="3">
        <v>5.7943936940199059E-3</v>
      </c>
    </row>
    <row r="21" spans="1:10" x14ac:dyDescent="0.25">
      <c r="A21">
        <v>16300</v>
      </c>
      <c r="B21" t="s">
        <v>20</v>
      </c>
      <c r="C21" s="4">
        <v>16359.063908333806</v>
      </c>
      <c r="D21" s="4">
        <v>16588.950429327087</v>
      </c>
      <c r="E21" s="4">
        <v>16968.885465964799</v>
      </c>
      <c r="F21" s="4">
        <v>17145.817365375413</v>
      </c>
      <c r="G21" s="4">
        <v>17568.947433522069</v>
      </c>
      <c r="H21" s="4">
        <v>18016.733560205557</v>
      </c>
      <c r="I21" s="4">
        <v>17883.783480976981</v>
      </c>
      <c r="J21" s="3">
        <v>1.496287963507581E-2</v>
      </c>
    </row>
    <row r="22" spans="1:10" x14ac:dyDescent="0.25">
      <c r="A22">
        <v>16580</v>
      </c>
      <c r="B22" t="s">
        <v>21</v>
      </c>
      <c r="C22" s="4">
        <v>9510.8390238389038</v>
      </c>
      <c r="D22" s="4">
        <v>9313.7667891974779</v>
      </c>
      <c r="E22" s="4">
        <v>9515.0460871797623</v>
      </c>
      <c r="F22" s="4">
        <v>9617.5171802546229</v>
      </c>
      <c r="G22" s="4">
        <v>9675.9698075924807</v>
      </c>
      <c r="H22" s="4">
        <v>9949.5921749293211</v>
      </c>
      <c r="I22" s="4">
        <v>11637.016405222626</v>
      </c>
      <c r="J22" s="3">
        <v>3.4198259597329583E-2</v>
      </c>
    </row>
    <row r="23" spans="1:10" x14ac:dyDescent="0.25">
      <c r="A23">
        <v>16860</v>
      </c>
      <c r="B23" t="s">
        <v>22</v>
      </c>
      <c r="C23" s="4">
        <v>23085.629511496147</v>
      </c>
      <c r="D23" s="4">
        <v>23307.061350876826</v>
      </c>
      <c r="E23" s="4">
        <v>23879.143166110025</v>
      </c>
      <c r="F23" s="4">
        <v>23871.455384732391</v>
      </c>
      <c r="G23" s="4">
        <v>24155.820096822874</v>
      </c>
      <c r="H23" s="4">
        <v>25573.172788033393</v>
      </c>
      <c r="I23" s="4">
        <v>25684.57835653537</v>
      </c>
      <c r="J23" s="3">
        <v>1.7939076932050657E-2</v>
      </c>
    </row>
    <row r="24" spans="1:10" x14ac:dyDescent="0.25">
      <c r="A24">
        <v>16980</v>
      </c>
      <c r="B24" t="s">
        <v>23</v>
      </c>
      <c r="C24" s="4">
        <v>552399.260369514</v>
      </c>
      <c r="D24" s="4">
        <v>558988.31253126659</v>
      </c>
      <c r="E24" s="4">
        <v>573815.65408602229</v>
      </c>
      <c r="F24" s="4">
        <v>582519.99278351001</v>
      </c>
      <c r="G24" s="4">
        <v>586948.2637724689</v>
      </c>
      <c r="H24" s="4">
        <v>602894.55726604222</v>
      </c>
      <c r="I24" s="4">
        <v>605507.29255965969</v>
      </c>
      <c r="J24" s="3">
        <v>1.541688675071029E-2</v>
      </c>
    </row>
    <row r="25" spans="1:10" x14ac:dyDescent="0.25">
      <c r="A25">
        <v>17140</v>
      </c>
      <c r="B25" t="s">
        <v>24</v>
      </c>
      <c r="C25" s="4">
        <v>110496.72485288809</v>
      </c>
      <c r="D25" s="4">
        <v>111648.37785714446</v>
      </c>
      <c r="E25" s="4">
        <v>113539.68546153557</v>
      </c>
      <c r="F25" s="4">
        <v>115574.35745729815</v>
      </c>
      <c r="G25" s="4">
        <v>117507.25496362596</v>
      </c>
      <c r="H25" s="4">
        <v>121536.73785836756</v>
      </c>
      <c r="I25" s="4">
        <v>125234.14836439952</v>
      </c>
      <c r="J25" s="3">
        <v>2.1085777084223878E-2</v>
      </c>
    </row>
    <row r="26" spans="1:10" x14ac:dyDescent="0.25">
      <c r="A26">
        <v>17300</v>
      </c>
      <c r="B26" t="s">
        <v>25</v>
      </c>
      <c r="C26" s="4">
        <v>12228.197243214127</v>
      </c>
      <c r="D26" s="4">
        <v>12911.108933488542</v>
      </c>
      <c r="E26" s="4">
        <v>12835.43950452683</v>
      </c>
      <c r="F26" s="4">
        <v>12734.046904728111</v>
      </c>
      <c r="G26" s="4">
        <v>12552.336168383386</v>
      </c>
      <c r="H26" s="4">
        <v>12646.169475484341</v>
      </c>
      <c r="I26" s="4">
        <v>12670.123694803287</v>
      </c>
      <c r="J26" s="3">
        <v>5.9345773660330892E-3</v>
      </c>
    </row>
    <row r="27" spans="1:10" x14ac:dyDescent="0.25">
      <c r="A27">
        <v>17420</v>
      </c>
      <c r="B27" t="s">
        <v>26</v>
      </c>
      <c r="C27" s="4">
        <v>3902.0647396211771</v>
      </c>
      <c r="D27" s="4">
        <v>3988.9110896195484</v>
      </c>
      <c r="E27" s="4">
        <v>4126.6786707470119</v>
      </c>
      <c r="F27" s="4">
        <v>4232.2029780370658</v>
      </c>
      <c r="G27" s="4">
        <v>4327.9000633750256</v>
      </c>
      <c r="H27" s="4">
        <v>4494.7707491287401</v>
      </c>
      <c r="I27" s="4">
        <v>4403.9769032112144</v>
      </c>
      <c r="J27" s="3">
        <v>2.0371751836961938E-2</v>
      </c>
    </row>
    <row r="28" spans="1:10" x14ac:dyDescent="0.25">
      <c r="A28">
        <v>17460</v>
      </c>
      <c r="B28" t="s">
        <v>27</v>
      </c>
      <c r="C28" s="4">
        <v>109372.26087214553</v>
      </c>
      <c r="D28" s="4">
        <v>113747.66547435589</v>
      </c>
      <c r="E28" s="4">
        <v>115144.12992006251</v>
      </c>
      <c r="F28" s="4">
        <v>115994.19657585084</v>
      </c>
      <c r="G28" s="4">
        <v>117548.39871657395</v>
      </c>
      <c r="H28" s="4">
        <v>118429.37320085948</v>
      </c>
      <c r="I28" s="4">
        <v>117794.33866239808</v>
      </c>
      <c r="J28" s="3">
        <v>1.2440566352286853E-2</v>
      </c>
    </row>
    <row r="29" spans="1:10" x14ac:dyDescent="0.25">
      <c r="A29">
        <v>17860</v>
      </c>
      <c r="B29" t="s">
        <v>28</v>
      </c>
      <c r="C29" s="4">
        <v>7200.3983316809772</v>
      </c>
      <c r="D29" s="4">
        <v>7208.6480562573352</v>
      </c>
      <c r="E29" s="4">
        <v>7389.4003210454039</v>
      </c>
      <c r="F29" s="4">
        <v>7668.9613088597835</v>
      </c>
      <c r="G29" s="4">
        <v>7740.9308968848736</v>
      </c>
      <c r="H29" s="4">
        <v>7841.8964196145926</v>
      </c>
      <c r="I29" s="4">
        <v>8032.8658562170294</v>
      </c>
      <c r="J29" s="3">
        <v>1.8401425771262581E-2</v>
      </c>
    </row>
    <row r="30" spans="1:10" x14ac:dyDescent="0.25">
      <c r="A30">
        <v>17980</v>
      </c>
      <c r="B30" t="s">
        <v>29</v>
      </c>
      <c r="C30" s="4">
        <v>14158.449143999702</v>
      </c>
      <c r="D30" s="4">
        <v>14392.506735470213</v>
      </c>
      <c r="E30" s="4">
        <v>14683.23912305852</v>
      </c>
      <c r="F30" s="4">
        <v>14579.771235292099</v>
      </c>
      <c r="G30" s="4">
        <v>14650.478563520777</v>
      </c>
      <c r="H30" s="4">
        <v>14786.751351452374</v>
      </c>
      <c r="I30" s="4">
        <v>14248.93782536865</v>
      </c>
      <c r="J30" s="3">
        <v>1.0623650482848301E-3</v>
      </c>
    </row>
    <row r="31" spans="1:10" x14ac:dyDescent="0.25">
      <c r="A31">
        <v>18020</v>
      </c>
      <c r="B31" t="s">
        <v>30</v>
      </c>
      <c r="C31" s="4">
        <v>4527.0080360280781</v>
      </c>
      <c r="D31" s="4">
        <v>4838.8170742610591</v>
      </c>
      <c r="E31" s="4">
        <v>5206.971429224619</v>
      </c>
      <c r="F31" s="4">
        <v>5297.2236642061735</v>
      </c>
      <c r="G31" s="4">
        <v>5452.7261146258834</v>
      </c>
      <c r="H31" s="4">
        <v>5759.0176541642913</v>
      </c>
      <c r="I31" s="4">
        <v>5720.9520953453803</v>
      </c>
      <c r="J31" s="3">
        <v>3.9783307251560762E-2</v>
      </c>
    </row>
    <row r="32" spans="1:10" x14ac:dyDescent="0.25">
      <c r="A32">
        <v>18140</v>
      </c>
      <c r="B32" t="s">
        <v>31</v>
      </c>
      <c r="C32" s="4">
        <v>100171.61121284534</v>
      </c>
      <c r="D32" s="4">
        <v>102913.37391408342</v>
      </c>
      <c r="E32" s="4">
        <v>106400.3797335985</v>
      </c>
      <c r="F32" s="4">
        <v>109561.51912122566</v>
      </c>
      <c r="G32" s="4">
        <v>112180.96293204468</v>
      </c>
      <c r="H32" s="4">
        <v>116070.60970764821</v>
      </c>
      <c r="I32" s="4">
        <v>117570.65579272278</v>
      </c>
      <c r="J32" s="3">
        <v>2.7051876072670344E-2</v>
      </c>
    </row>
    <row r="33" spans="1:10" x14ac:dyDescent="0.25">
      <c r="A33">
        <v>19180</v>
      </c>
      <c r="B33" t="s">
        <v>32</v>
      </c>
      <c r="C33" s="4">
        <v>3171.427185666817</v>
      </c>
      <c r="D33" s="4">
        <v>3193.8336874002457</v>
      </c>
      <c r="E33" s="4">
        <v>3124.862410159325</v>
      </c>
      <c r="F33" s="4">
        <v>3042.7545457417095</v>
      </c>
      <c r="G33" s="4">
        <v>3047.4357402037049</v>
      </c>
      <c r="H33" s="4">
        <v>3004.5359676501307</v>
      </c>
      <c r="I33" s="4">
        <v>2990.10031580749</v>
      </c>
      <c r="J33" s="3">
        <v>-9.7644758164796563E-3</v>
      </c>
    </row>
    <row r="34" spans="1:10" x14ac:dyDescent="0.25">
      <c r="A34">
        <v>19300</v>
      </c>
      <c r="B34" t="s">
        <v>33</v>
      </c>
      <c r="C34" s="4">
        <v>5253.8031707544187</v>
      </c>
      <c r="D34" s="4">
        <v>5255.3112964224883</v>
      </c>
      <c r="E34" s="4">
        <v>5331.8930744940999</v>
      </c>
      <c r="F34" s="4">
        <v>5562.078461141612</v>
      </c>
      <c r="G34" s="4">
        <v>5657.9445446179025</v>
      </c>
      <c r="H34" s="4">
        <v>5892.7680818763902</v>
      </c>
      <c r="I34" s="4">
        <v>6089.9226402947797</v>
      </c>
      <c r="J34" s="3">
        <v>2.4919280249291464E-2</v>
      </c>
    </row>
    <row r="35" spans="1:10" x14ac:dyDescent="0.25">
      <c r="A35">
        <v>19340</v>
      </c>
      <c r="B35" t="s">
        <v>34</v>
      </c>
      <c r="C35" s="4">
        <v>19518.134521109219</v>
      </c>
      <c r="D35" s="4">
        <v>19810.029992306096</v>
      </c>
      <c r="E35" s="4">
        <v>20095.71019203723</v>
      </c>
      <c r="F35" s="4">
        <v>20031.350122000094</v>
      </c>
      <c r="G35" s="4">
        <v>19668.687762745762</v>
      </c>
      <c r="H35" s="4">
        <v>19661.883309096131</v>
      </c>
      <c r="I35" s="4">
        <v>19258.157396732655</v>
      </c>
      <c r="J35" s="3">
        <v>-2.2323840178890553E-3</v>
      </c>
    </row>
    <row r="36" spans="1:10" x14ac:dyDescent="0.25">
      <c r="A36">
        <v>19380</v>
      </c>
      <c r="B36" t="s">
        <v>35</v>
      </c>
      <c r="C36" s="4">
        <v>35943.332109957504</v>
      </c>
      <c r="D36" s="4">
        <v>37019.834622853377</v>
      </c>
      <c r="E36" s="4">
        <v>36984.177456155892</v>
      </c>
      <c r="F36" s="4">
        <v>36863.967077482725</v>
      </c>
      <c r="G36" s="4">
        <v>37573.081931825698</v>
      </c>
      <c r="H36" s="4">
        <v>38227.708399804491</v>
      </c>
      <c r="I36" s="4">
        <v>38376.748274530139</v>
      </c>
      <c r="J36" s="3">
        <v>1.0977847900275117E-2</v>
      </c>
    </row>
    <row r="37" spans="1:10" x14ac:dyDescent="0.25">
      <c r="A37">
        <v>19460</v>
      </c>
      <c r="B37" t="s">
        <v>36</v>
      </c>
      <c r="C37" s="4">
        <v>5607.0472915786595</v>
      </c>
      <c r="D37" s="4">
        <v>5647.6834513269851</v>
      </c>
      <c r="E37" s="4">
        <v>5776.6726746152262</v>
      </c>
      <c r="F37" s="4">
        <v>5810.3391185333167</v>
      </c>
      <c r="G37" s="4">
        <v>5726.124076966199</v>
      </c>
      <c r="H37" s="4">
        <v>5577.2115614397781</v>
      </c>
      <c r="I37" s="4">
        <v>5654.3325175984219</v>
      </c>
      <c r="J37" s="3">
        <v>1.4006161296080677E-3</v>
      </c>
    </row>
    <row r="38" spans="1:10" x14ac:dyDescent="0.25">
      <c r="A38">
        <v>19500</v>
      </c>
      <c r="B38" t="s">
        <v>37</v>
      </c>
      <c r="C38" s="4">
        <v>6828.5412108830278</v>
      </c>
      <c r="D38" s="4">
        <v>6672.0939891118287</v>
      </c>
      <c r="E38" s="4">
        <v>6628.321412337802</v>
      </c>
      <c r="F38" s="4">
        <v>6792.9996485788979</v>
      </c>
      <c r="G38" s="4">
        <v>7117.0849718297777</v>
      </c>
      <c r="H38" s="4">
        <v>7138.4089055288805</v>
      </c>
      <c r="I38" s="4">
        <v>6981.4844796696798</v>
      </c>
      <c r="J38" s="3">
        <v>3.6985737531554097E-3</v>
      </c>
    </row>
    <row r="39" spans="1:10" x14ac:dyDescent="0.25">
      <c r="A39">
        <v>19780</v>
      </c>
      <c r="B39" t="s">
        <v>38</v>
      </c>
      <c r="C39" s="4">
        <v>36319.220044921443</v>
      </c>
      <c r="D39" s="4">
        <v>37471.452717123932</v>
      </c>
      <c r="E39" s="4">
        <v>39111.20007464871</v>
      </c>
      <c r="F39" s="4">
        <v>39472.494602079889</v>
      </c>
      <c r="G39" s="4">
        <v>41350.2479874255</v>
      </c>
      <c r="H39" s="4">
        <v>43078.812274610209</v>
      </c>
      <c r="I39" s="4">
        <v>43908.990222335844</v>
      </c>
      <c r="J39" s="3">
        <v>3.2134169830982717E-2</v>
      </c>
    </row>
    <row r="40" spans="1:10" x14ac:dyDescent="0.25">
      <c r="A40">
        <v>19820</v>
      </c>
      <c r="B40" t="s">
        <v>39</v>
      </c>
      <c r="C40" s="4">
        <v>204257.89356798274</v>
      </c>
      <c r="D40" s="4">
        <v>210897.37020110816</v>
      </c>
      <c r="E40" s="4">
        <v>215834.93377164609</v>
      </c>
      <c r="F40" s="4">
        <v>218775.93088353678</v>
      </c>
      <c r="G40" s="4">
        <v>223136.72703607034</v>
      </c>
      <c r="H40" s="4">
        <v>233250.0432589062</v>
      </c>
      <c r="I40" s="4">
        <v>236559.89077098554</v>
      </c>
      <c r="J40" s="3">
        <v>2.4771511743299612E-2</v>
      </c>
    </row>
    <row r="41" spans="1:10" x14ac:dyDescent="0.25">
      <c r="A41">
        <v>20020</v>
      </c>
      <c r="B41" t="s">
        <v>40</v>
      </c>
      <c r="C41" s="4">
        <v>5221.4052432114713</v>
      </c>
      <c r="D41" s="4">
        <v>5123.6924044028092</v>
      </c>
      <c r="E41" s="4">
        <v>5058.4495687670678</v>
      </c>
      <c r="F41" s="4">
        <v>5189.335882616404</v>
      </c>
      <c r="G41" s="4">
        <v>5100.556741147454</v>
      </c>
      <c r="H41" s="4">
        <v>5197.0089374635381</v>
      </c>
      <c r="I41" s="4">
        <v>5329.5456352306983</v>
      </c>
      <c r="J41" s="3">
        <v>3.4224128811204402E-3</v>
      </c>
    </row>
    <row r="42" spans="1:10" x14ac:dyDescent="0.25">
      <c r="A42">
        <v>20220</v>
      </c>
      <c r="B42" t="s">
        <v>41</v>
      </c>
      <c r="C42" s="4">
        <v>5054.5350323057619</v>
      </c>
      <c r="D42" s="4">
        <v>5318.1053923504596</v>
      </c>
      <c r="E42" s="4">
        <v>5621.9596841091789</v>
      </c>
      <c r="F42" s="4">
        <v>5579.7852848389221</v>
      </c>
      <c r="G42" s="4">
        <v>5628.2690672882281</v>
      </c>
      <c r="H42" s="4">
        <v>5725.0197193997974</v>
      </c>
      <c r="I42" s="4">
        <v>5694.5914624308207</v>
      </c>
      <c r="J42" s="3">
        <v>2.0070591179220942E-2</v>
      </c>
    </row>
    <row r="43" spans="1:10" x14ac:dyDescent="0.25">
      <c r="A43">
        <v>20260</v>
      </c>
      <c r="B43" t="s">
        <v>42</v>
      </c>
      <c r="C43" s="4">
        <v>11850.756637721815</v>
      </c>
      <c r="D43" s="4">
        <v>12261.762522055502</v>
      </c>
      <c r="E43" s="4">
        <v>11882.064593315094</v>
      </c>
      <c r="F43" s="4">
        <v>12253.618732740002</v>
      </c>
      <c r="G43" s="4">
        <v>12362.807262134216</v>
      </c>
      <c r="H43" s="4">
        <v>12282.976743261543</v>
      </c>
      <c r="I43" s="4">
        <v>12147.00093418886</v>
      </c>
      <c r="J43" s="3">
        <v>4.1235762733888848E-3</v>
      </c>
    </row>
    <row r="44" spans="1:10" x14ac:dyDescent="0.25">
      <c r="A44">
        <v>20740</v>
      </c>
      <c r="B44" t="s">
        <v>43</v>
      </c>
      <c r="C44" s="4">
        <v>6642.8156854464933</v>
      </c>
      <c r="D44" s="4">
        <v>6663.7766100052413</v>
      </c>
      <c r="E44" s="4">
        <v>6892.7669176244553</v>
      </c>
      <c r="F44" s="4">
        <v>6946.1269669120529</v>
      </c>
      <c r="G44" s="4">
        <v>7207.8190291645697</v>
      </c>
      <c r="H44" s="4">
        <v>7418.1676396442954</v>
      </c>
      <c r="I44" s="4">
        <v>7431.7635582922694</v>
      </c>
      <c r="J44" s="3">
        <v>1.8880569828633398E-2</v>
      </c>
    </row>
    <row r="45" spans="1:10" x14ac:dyDescent="0.25">
      <c r="A45">
        <v>21060</v>
      </c>
      <c r="B45" t="s">
        <v>44</v>
      </c>
      <c r="C45" s="4">
        <v>6278.4182342467775</v>
      </c>
      <c r="D45" s="4">
        <v>6567.4371996596892</v>
      </c>
      <c r="E45" s="4">
        <v>6279.2858243932315</v>
      </c>
      <c r="F45" s="4">
        <v>6266.3545059930902</v>
      </c>
      <c r="G45" s="4">
        <v>5926.0509614623461</v>
      </c>
      <c r="H45" s="4">
        <v>5860.8397626161786</v>
      </c>
      <c r="I45" s="4">
        <v>5941.2458201981926</v>
      </c>
      <c r="J45" s="3">
        <v>-9.1576822928478574E-3</v>
      </c>
    </row>
    <row r="46" spans="1:10" x14ac:dyDescent="0.25">
      <c r="A46">
        <v>21140</v>
      </c>
      <c r="B46" t="s">
        <v>45</v>
      </c>
      <c r="C46" s="4">
        <v>9204.95499795871</v>
      </c>
      <c r="D46" s="4">
        <v>9245.9307946630634</v>
      </c>
      <c r="E46" s="4">
        <v>10130.155695756635</v>
      </c>
      <c r="F46" s="4">
        <v>10668.679149634019</v>
      </c>
      <c r="G46" s="4">
        <v>11458.905487933571</v>
      </c>
      <c r="H46" s="4">
        <v>11903.499559366453</v>
      </c>
      <c r="I46" s="4">
        <v>12676.7861751944</v>
      </c>
      <c r="J46" s="3">
        <v>5.4786548200780327E-2</v>
      </c>
    </row>
    <row r="47" spans="1:10" x14ac:dyDescent="0.25">
      <c r="A47">
        <v>21420</v>
      </c>
      <c r="B47" t="s">
        <v>46</v>
      </c>
      <c r="C47" s="4">
        <v>3104.9530867793856</v>
      </c>
      <c r="D47" s="4">
        <v>3104.6156199603042</v>
      </c>
      <c r="E47" s="4">
        <v>3532.5205616740809</v>
      </c>
      <c r="F47" s="4">
        <v>3844.3783056831703</v>
      </c>
      <c r="G47" s="4">
        <v>4098.8788334075734</v>
      </c>
      <c r="H47" s="4">
        <v>3609.782225081452</v>
      </c>
      <c r="I47" s="4">
        <v>3543.1829301950402</v>
      </c>
      <c r="J47" s="3">
        <v>2.2248358961601822E-2</v>
      </c>
    </row>
    <row r="48" spans="1:10" x14ac:dyDescent="0.25">
      <c r="A48">
        <v>21780</v>
      </c>
      <c r="B48" t="s">
        <v>47</v>
      </c>
      <c r="C48" s="4">
        <v>16246.228777539034</v>
      </c>
      <c r="D48" s="4">
        <v>16063.586436688163</v>
      </c>
      <c r="E48" s="4">
        <v>15744.844598666399</v>
      </c>
      <c r="F48" s="4">
        <v>15763.786817854347</v>
      </c>
      <c r="G48" s="4">
        <v>15915.046205668479</v>
      </c>
      <c r="H48" s="4">
        <v>15824.501821509279</v>
      </c>
      <c r="I48" s="4">
        <v>15651.663491545289</v>
      </c>
      <c r="J48" s="3">
        <v>-6.1946670898145317E-3</v>
      </c>
    </row>
    <row r="49" spans="1:10" x14ac:dyDescent="0.25">
      <c r="A49">
        <v>22020</v>
      </c>
      <c r="B49" t="s">
        <v>48</v>
      </c>
      <c r="C49" s="4">
        <v>11263.647293192313</v>
      </c>
      <c r="D49" s="4">
        <v>11815.083820775862</v>
      </c>
      <c r="E49" s="4">
        <v>13045.306889802476</v>
      </c>
      <c r="F49" s="4">
        <v>13209.63158114173</v>
      </c>
      <c r="G49" s="4">
        <v>13708.231874999747</v>
      </c>
      <c r="H49" s="4">
        <v>14083.426034184584</v>
      </c>
      <c r="I49" s="4">
        <v>14410.20208310248</v>
      </c>
      <c r="J49" s="3">
        <v>4.191391482907636E-2</v>
      </c>
    </row>
    <row r="50" spans="1:10" x14ac:dyDescent="0.25">
      <c r="A50">
        <v>22220</v>
      </c>
      <c r="B50" t="s">
        <v>49</v>
      </c>
      <c r="C50" s="4">
        <v>19873.272145336574</v>
      </c>
      <c r="D50" s="4">
        <v>20328.592093349522</v>
      </c>
      <c r="E50" s="4">
        <v>20844.102184223924</v>
      </c>
      <c r="F50" s="4">
        <v>22167.663905520942</v>
      </c>
      <c r="G50" s="4">
        <v>23012.358822933431</v>
      </c>
      <c r="H50" s="4">
        <v>24102.940448100548</v>
      </c>
      <c r="I50" s="4">
        <v>24955.889694784517</v>
      </c>
      <c r="J50" s="3">
        <v>3.8685206604733846E-2</v>
      </c>
    </row>
    <row r="51" spans="1:10" x14ac:dyDescent="0.25">
      <c r="A51">
        <v>22420</v>
      </c>
      <c r="B51" t="s">
        <v>50</v>
      </c>
      <c r="C51" s="4">
        <v>12967.640538578869</v>
      </c>
      <c r="D51" s="4">
        <v>13551.276316537844</v>
      </c>
      <c r="E51" s="4">
        <v>13979.558843210451</v>
      </c>
      <c r="F51" s="4">
        <v>14194.326504310742</v>
      </c>
      <c r="G51" s="4">
        <v>14224.619038911789</v>
      </c>
      <c r="H51" s="4">
        <v>15345.516399821756</v>
      </c>
      <c r="I51" s="4">
        <v>15305.6543314316</v>
      </c>
      <c r="J51" s="3">
        <v>2.801272280126299E-2</v>
      </c>
    </row>
    <row r="52" spans="1:10" x14ac:dyDescent="0.25">
      <c r="A52">
        <v>22520</v>
      </c>
      <c r="B52" t="s">
        <v>51</v>
      </c>
      <c r="C52" s="4">
        <v>4629.2689486116569</v>
      </c>
      <c r="D52" s="4">
        <v>4601.6694519193434</v>
      </c>
      <c r="E52" s="4">
        <v>4573.9854163215423</v>
      </c>
      <c r="F52" s="4">
        <v>4648.0769558777038</v>
      </c>
      <c r="G52" s="4">
        <v>4740.7321832442913</v>
      </c>
      <c r="H52" s="4">
        <v>4908.3299174213016</v>
      </c>
      <c r="I52" s="4">
        <v>4870.3371111953693</v>
      </c>
      <c r="J52" s="3">
        <v>8.4965921286437318E-3</v>
      </c>
    </row>
    <row r="53" spans="1:10" x14ac:dyDescent="0.25">
      <c r="A53">
        <v>22540</v>
      </c>
      <c r="B53" t="s">
        <v>52</v>
      </c>
      <c r="C53" s="4">
        <v>4113.202266173912</v>
      </c>
      <c r="D53" s="4">
        <v>4158.2796447798701</v>
      </c>
      <c r="E53" s="4">
        <v>4241.4204242626201</v>
      </c>
      <c r="F53" s="4">
        <v>4340.4908264324786</v>
      </c>
      <c r="G53" s="4">
        <v>4442.5846183569911</v>
      </c>
      <c r="H53" s="4">
        <v>4557.7775658944038</v>
      </c>
      <c r="I53" s="4">
        <v>4600.7342038239603</v>
      </c>
      <c r="J53" s="3">
        <v>1.8844361253550046E-2</v>
      </c>
    </row>
    <row r="54" spans="1:10" x14ac:dyDescent="0.25">
      <c r="A54">
        <v>22900</v>
      </c>
      <c r="B54" t="s">
        <v>53</v>
      </c>
      <c r="C54" s="4">
        <v>10100.284444037932</v>
      </c>
      <c r="D54" s="4">
        <v>10143.827505219486</v>
      </c>
      <c r="E54" s="4">
        <v>10036.716937964964</v>
      </c>
      <c r="F54" s="4">
        <v>10508.65584899133</v>
      </c>
      <c r="G54" s="4">
        <v>10516.14077328321</v>
      </c>
      <c r="H54" s="4">
        <v>9929.9093435693449</v>
      </c>
      <c r="I54" s="4">
        <v>9949.3398654080302</v>
      </c>
      <c r="J54" s="3">
        <v>-2.5064174178064391E-3</v>
      </c>
    </row>
    <row r="55" spans="1:10" x14ac:dyDescent="0.25">
      <c r="A55">
        <v>23060</v>
      </c>
      <c r="B55" t="s">
        <v>54</v>
      </c>
      <c r="C55" s="4">
        <v>21317.399963687942</v>
      </c>
      <c r="D55" s="4">
        <v>21674.636686916696</v>
      </c>
      <c r="E55" s="4">
        <v>21804.140110861768</v>
      </c>
      <c r="F55" s="4">
        <v>22113.520300922926</v>
      </c>
      <c r="G55" s="4">
        <v>22599.495221201592</v>
      </c>
      <c r="H55" s="4">
        <v>23632.151856416975</v>
      </c>
      <c r="I55" s="4">
        <v>23654.372273776211</v>
      </c>
      <c r="J55" s="3">
        <v>1.748855370839375E-2</v>
      </c>
    </row>
    <row r="56" spans="1:10" x14ac:dyDescent="0.25">
      <c r="A56">
        <v>23460</v>
      </c>
      <c r="B56" t="s">
        <v>55</v>
      </c>
      <c r="C56" s="4">
        <v>2826.8837178426065</v>
      </c>
      <c r="D56" s="4">
        <v>2828.7896337769721</v>
      </c>
      <c r="E56" s="4">
        <v>2766.2699070464173</v>
      </c>
      <c r="F56" s="4">
        <v>2775.3523584504792</v>
      </c>
      <c r="G56" s="4">
        <v>2784.1465513036719</v>
      </c>
      <c r="H56" s="4">
        <v>2862.7230115599023</v>
      </c>
      <c r="I56" s="4">
        <v>2896.7381798175602</v>
      </c>
      <c r="J56" s="3">
        <v>4.0766860407814853E-3</v>
      </c>
    </row>
    <row r="57" spans="1:10" x14ac:dyDescent="0.25">
      <c r="A57">
        <v>24220</v>
      </c>
      <c r="B57" t="s">
        <v>56</v>
      </c>
      <c r="C57" s="4">
        <v>4618.3741511429125</v>
      </c>
      <c r="D57" s="4">
        <v>4684.5292368878663</v>
      </c>
      <c r="E57" s="4">
        <v>5040.2293998651594</v>
      </c>
      <c r="F57" s="4">
        <v>5072.7449734235797</v>
      </c>
      <c r="G57" s="4">
        <v>5150.9526104623965</v>
      </c>
      <c r="H57" s="4">
        <v>5252.2534528556234</v>
      </c>
      <c r="I57" s="4">
        <v>5369.2192848077693</v>
      </c>
      <c r="J57" s="3">
        <v>2.5424456653686311E-2</v>
      </c>
    </row>
    <row r="58" spans="1:10" x14ac:dyDescent="0.25">
      <c r="A58">
        <v>24260</v>
      </c>
      <c r="B58" t="s">
        <v>57</v>
      </c>
      <c r="C58" s="4">
        <v>3844.229769581726</v>
      </c>
      <c r="D58" s="4">
        <v>3977.5145172058592</v>
      </c>
      <c r="E58" s="4">
        <v>3991.3089749747191</v>
      </c>
      <c r="F58" s="4">
        <v>4125.9539819044112</v>
      </c>
      <c r="G58" s="4">
        <v>4254.9751946193201</v>
      </c>
      <c r="H58" s="4">
        <v>4214.543697007326</v>
      </c>
      <c r="I58" s="4">
        <v>4217.4504424264414</v>
      </c>
      <c r="J58" s="3">
        <v>1.5562778422533619E-2</v>
      </c>
    </row>
    <row r="59" spans="1:10" x14ac:dyDescent="0.25">
      <c r="A59">
        <v>24340</v>
      </c>
      <c r="B59" t="s">
        <v>58</v>
      </c>
      <c r="C59" s="4">
        <v>46433.92486441903</v>
      </c>
      <c r="D59" s="4">
        <v>47175.730330442122</v>
      </c>
      <c r="E59" s="4">
        <v>48836.102806544892</v>
      </c>
      <c r="F59" s="4">
        <v>50083.511719001865</v>
      </c>
      <c r="G59" s="4">
        <v>52028.166133922845</v>
      </c>
      <c r="H59" s="4">
        <v>54894.58556661733</v>
      </c>
      <c r="I59" s="4">
        <v>56515.22747192355</v>
      </c>
      <c r="J59" s="3">
        <v>3.3288702267707526E-2</v>
      </c>
    </row>
    <row r="60" spans="1:10" x14ac:dyDescent="0.25">
      <c r="A60">
        <v>24580</v>
      </c>
      <c r="B60" t="s">
        <v>59</v>
      </c>
      <c r="C60" s="4">
        <v>16072.351112900751</v>
      </c>
      <c r="D60" s="4">
        <v>16178.692162985892</v>
      </c>
      <c r="E60" s="4">
        <v>16398.490907643562</v>
      </c>
      <c r="F60" s="4">
        <v>16830.520318458352</v>
      </c>
      <c r="G60" s="4">
        <v>16851.914084365697</v>
      </c>
      <c r="H60" s="4">
        <v>17362.825642273412</v>
      </c>
      <c r="I60" s="4">
        <v>17516.613925706861</v>
      </c>
      <c r="J60" s="3">
        <v>1.4444887520495442E-2</v>
      </c>
    </row>
    <row r="61" spans="1:10" x14ac:dyDescent="0.25">
      <c r="A61">
        <v>25060</v>
      </c>
      <c r="B61" t="s">
        <v>60</v>
      </c>
      <c r="C61" s="4">
        <v>18247.51627174141</v>
      </c>
      <c r="D61" s="4">
        <v>17830.368709457096</v>
      </c>
      <c r="E61" s="4">
        <v>17415.197230765243</v>
      </c>
      <c r="F61" s="4">
        <v>17354.157419648189</v>
      </c>
      <c r="G61" s="4">
        <v>17199.96164688962</v>
      </c>
      <c r="H61" s="4">
        <v>17208.789055394824</v>
      </c>
      <c r="I61" s="4">
        <v>17074.636460888778</v>
      </c>
      <c r="J61" s="3">
        <v>-1.1011402676500359E-2</v>
      </c>
    </row>
    <row r="62" spans="1:10" x14ac:dyDescent="0.25">
      <c r="A62">
        <v>25220</v>
      </c>
      <c r="B62" t="s">
        <v>61</v>
      </c>
      <c r="C62" s="4">
        <v>4031.5053090269093</v>
      </c>
      <c r="D62" s="4">
        <v>4038.7411978743448</v>
      </c>
      <c r="E62" s="4">
        <v>3913.7293444193674</v>
      </c>
      <c r="F62" s="4">
        <v>3682.1042471243422</v>
      </c>
      <c r="G62" s="4">
        <v>3743.6014776272241</v>
      </c>
      <c r="H62" s="4">
        <v>3563.5242432509881</v>
      </c>
      <c r="I62" s="4">
        <v>3645.4104105596998</v>
      </c>
      <c r="J62" s="3">
        <v>-1.6638504828887957E-2</v>
      </c>
    </row>
    <row r="63" spans="1:10" x14ac:dyDescent="0.25">
      <c r="A63">
        <v>25620</v>
      </c>
      <c r="B63" t="s">
        <v>62</v>
      </c>
      <c r="C63" s="4">
        <v>4921.0146662324232</v>
      </c>
      <c r="D63" s="4">
        <v>4823.8335698645687</v>
      </c>
      <c r="E63" s="4">
        <v>5055.9590239114314</v>
      </c>
      <c r="F63" s="4">
        <v>5111.42881245219</v>
      </c>
      <c r="G63" s="4">
        <v>5099.5563293145633</v>
      </c>
      <c r="H63" s="4">
        <v>5213.4924355578023</v>
      </c>
      <c r="I63" s="4">
        <v>5269.7029600036603</v>
      </c>
      <c r="J63" s="3">
        <v>1.1475216643553443E-2</v>
      </c>
    </row>
    <row r="64" spans="1:10" x14ac:dyDescent="0.25">
      <c r="A64">
        <v>26300</v>
      </c>
      <c r="B64" t="s">
        <v>63</v>
      </c>
      <c r="C64" s="4">
        <v>2897.5595912896938</v>
      </c>
      <c r="D64" s="4">
        <v>2956.6467927649123</v>
      </c>
      <c r="E64" s="4">
        <v>2930.1343709066982</v>
      </c>
      <c r="F64" s="4">
        <v>2990.6054891834556</v>
      </c>
      <c r="G64" s="4">
        <v>3016.0716725917964</v>
      </c>
      <c r="H64" s="4">
        <v>3036.6601151894479</v>
      </c>
      <c r="I64" s="4">
        <v>3041.6491334706502</v>
      </c>
      <c r="J64" s="3">
        <v>8.121297598987498E-3</v>
      </c>
    </row>
    <row r="65" spans="1:10" x14ac:dyDescent="0.25">
      <c r="A65">
        <v>26380</v>
      </c>
      <c r="B65" t="s">
        <v>64</v>
      </c>
      <c r="C65" s="4">
        <v>11860.743718926444</v>
      </c>
      <c r="D65" s="4">
        <v>11311.870808618105</v>
      </c>
      <c r="E65" s="4">
        <v>11849.36725714649</v>
      </c>
      <c r="F65" s="4">
        <v>12455.684065216303</v>
      </c>
      <c r="G65" s="4">
        <v>12554.466889322013</v>
      </c>
      <c r="H65" s="4">
        <v>11251.713080267538</v>
      </c>
      <c r="I65" s="4">
        <v>9832.6531148662307</v>
      </c>
      <c r="J65" s="3">
        <v>-3.0770852812043392E-2</v>
      </c>
    </row>
    <row r="66" spans="1:10" x14ac:dyDescent="0.25">
      <c r="A66">
        <v>26580</v>
      </c>
      <c r="B66" t="s">
        <v>65</v>
      </c>
      <c r="C66" s="4">
        <v>13595.406841468477</v>
      </c>
      <c r="D66" s="4">
        <v>13786.305167997365</v>
      </c>
      <c r="E66" s="4">
        <v>13630.047040473406</v>
      </c>
      <c r="F66" s="4">
        <v>13667.796556696425</v>
      </c>
      <c r="G66" s="4">
        <v>13769.119556005329</v>
      </c>
      <c r="H66" s="4">
        <v>13448.153901886806</v>
      </c>
      <c r="I66" s="4">
        <v>13237.806779315471</v>
      </c>
      <c r="J66" s="3">
        <v>-4.4326662354650104E-3</v>
      </c>
    </row>
    <row r="67" spans="1:10" x14ac:dyDescent="0.25">
      <c r="A67">
        <v>26620</v>
      </c>
      <c r="B67" t="s">
        <v>66</v>
      </c>
      <c r="C67" s="4">
        <v>22741.101207893655</v>
      </c>
      <c r="D67" s="4">
        <v>23019.610972615228</v>
      </c>
      <c r="E67" s="4">
        <v>23100.287694448638</v>
      </c>
      <c r="F67" s="4">
        <v>23243.20875646318</v>
      </c>
      <c r="G67" s="4">
        <v>23245.593782503795</v>
      </c>
      <c r="H67" s="4">
        <v>23959.431114609615</v>
      </c>
      <c r="I67" s="4">
        <v>24283.698454504065</v>
      </c>
      <c r="J67" s="3">
        <v>1.0998605887007074E-2</v>
      </c>
    </row>
    <row r="68" spans="1:10" x14ac:dyDescent="0.25">
      <c r="A68">
        <v>26900</v>
      </c>
      <c r="B68" t="s">
        <v>67</v>
      </c>
      <c r="C68" s="4">
        <v>105340.02654753502</v>
      </c>
      <c r="D68" s="4">
        <v>104534.76264416476</v>
      </c>
      <c r="E68" s="4">
        <v>104956.01859139417</v>
      </c>
      <c r="F68" s="4">
        <v>108868.21590324082</v>
      </c>
      <c r="G68" s="4">
        <v>110823.27712687606</v>
      </c>
      <c r="H68" s="4">
        <v>112798.87178760766</v>
      </c>
      <c r="I68" s="4">
        <v>114360.06935538261</v>
      </c>
      <c r="J68" s="3">
        <v>1.3787264303639857E-2</v>
      </c>
    </row>
    <row r="69" spans="1:10" x14ac:dyDescent="0.25">
      <c r="A69">
        <v>26980</v>
      </c>
      <c r="B69" t="s">
        <v>68</v>
      </c>
      <c r="C69" s="4">
        <v>8517.7527028952791</v>
      </c>
      <c r="D69" s="4">
        <v>8618.8297534428602</v>
      </c>
      <c r="E69" s="4">
        <v>8934.1320426240727</v>
      </c>
      <c r="F69" s="4">
        <v>9161.0797903197708</v>
      </c>
      <c r="G69" s="4">
        <v>9308.2315882885396</v>
      </c>
      <c r="H69" s="4">
        <v>9577.8570086143482</v>
      </c>
      <c r="I69" s="4">
        <v>9649.6493315926655</v>
      </c>
      <c r="J69" s="3">
        <v>2.1012558737598219E-2</v>
      </c>
    </row>
    <row r="70" spans="1:10" x14ac:dyDescent="0.25">
      <c r="A70">
        <v>27100</v>
      </c>
      <c r="B70" t="s">
        <v>69</v>
      </c>
      <c r="C70" s="4">
        <v>5882.8488262241444</v>
      </c>
      <c r="D70" s="4">
        <v>5866.8738903167496</v>
      </c>
      <c r="E70" s="4">
        <v>5819.8866001154029</v>
      </c>
      <c r="F70" s="4">
        <v>6448.5784689206157</v>
      </c>
      <c r="G70" s="4">
        <v>6163.9443833915429</v>
      </c>
      <c r="H70" s="4">
        <v>6293.8806333282882</v>
      </c>
      <c r="I70" s="4">
        <v>6504.6472643361703</v>
      </c>
      <c r="J70" s="3">
        <v>1.6886957231735611E-2</v>
      </c>
    </row>
    <row r="71" spans="1:10" x14ac:dyDescent="0.25">
      <c r="A71">
        <v>27140</v>
      </c>
      <c r="B71" t="s">
        <v>70</v>
      </c>
      <c r="C71" s="4">
        <v>26025.485293483747</v>
      </c>
      <c r="D71" s="4">
        <v>25887.098507914863</v>
      </c>
      <c r="E71" s="4">
        <v>27145.304514584423</v>
      </c>
      <c r="F71" s="4">
        <v>27831.482358810794</v>
      </c>
      <c r="G71" s="4">
        <v>27627.728787124146</v>
      </c>
      <c r="H71" s="4">
        <v>28144.802421380849</v>
      </c>
      <c r="I71" s="4">
        <v>28502.656764509844</v>
      </c>
      <c r="J71" s="3">
        <v>1.5268903403470313E-2</v>
      </c>
    </row>
    <row r="72" spans="1:10" x14ac:dyDescent="0.25">
      <c r="A72">
        <v>27180</v>
      </c>
      <c r="B72" t="s">
        <v>71</v>
      </c>
      <c r="C72" s="4">
        <v>5408.3051989182231</v>
      </c>
      <c r="D72" s="4">
        <v>5492.2378422828306</v>
      </c>
      <c r="E72" s="4">
        <v>5672.3340572242605</v>
      </c>
      <c r="F72" s="4">
        <v>5698.2499147597064</v>
      </c>
      <c r="G72" s="4">
        <v>5802.0098265815659</v>
      </c>
      <c r="H72" s="4">
        <v>6073.7364024132312</v>
      </c>
      <c r="I72" s="4">
        <v>6262.3990125815044</v>
      </c>
      <c r="J72" s="3">
        <v>2.4738981652128844E-2</v>
      </c>
    </row>
    <row r="73" spans="1:10" x14ac:dyDescent="0.25">
      <c r="A73">
        <v>27500</v>
      </c>
      <c r="B73" t="s">
        <v>72</v>
      </c>
      <c r="C73" s="4">
        <v>5554.4329166365542</v>
      </c>
      <c r="D73" s="4">
        <v>5653.5438876527769</v>
      </c>
      <c r="E73" s="4">
        <v>5888.4476988229426</v>
      </c>
      <c r="F73" s="4">
        <v>6262.0860896439835</v>
      </c>
      <c r="G73" s="4">
        <v>6040.3257869250137</v>
      </c>
      <c r="H73" s="4">
        <v>6172.1298945164635</v>
      </c>
      <c r="I73" s="4">
        <v>6297.9465888689201</v>
      </c>
      <c r="J73" s="3">
        <v>2.1158620285233853E-2</v>
      </c>
    </row>
    <row r="74" spans="1:10" x14ac:dyDescent="0.25">
      <c r="A74">
        <v>27620</v>
      </c>
      <c r="B74" t="s">
        <v>73</v>
      </c>
      <c r="C74" s="4">
        <v>7192.0309543700168</v>
      </c>
      <c r="D74" s="4">
        <v>6976.9617483376942</v>
      </c>
      <c r="E74" s="4">
        <v>6827.3656216293848</v>
      </c>
      <c r="F74" s="4">
        <v>7116.1064861819714</v>
      </c>
      <c r="G74" s="4">
        <v>7056.312130362172</v>
      </c>
      <c r="H74" s="4">
        <v>7065.6624180470808</v>
      </c>
      <c r="I74" s="4">
        <v>7175.3194828202122</v>
      </c>
      <c r="J74" s="3">
        <v>-3.8764372735300423E-4</v>
      </c>
    </row>
    <row r="75" spans="1:10" x14ac:dyDescent="0.25">
      <c r="A75">
        <v>27740</v>
      </c>
      <c r="B75" t="s">
        <v>74</v>
      </c>
      <c r="C75" s="4">
        <v>6719.6689523278446</v>
      </c>
      <c r="D75" s="4">
        <v>6853.9139996005606</v>
      </c>
      <c r="E75" s="4">
        <v>6927.0883569023836</v>
      </c>
      <c r="F75" s="4">
        <v>7001.2909955393707</v>
      </c>
      <c r="G75" s="4">
        <v>6970.5677730244715</v>
      </c>
      <c r="H75" s="4">
        <v>7360.9846087449114</v>
      </c>
      <c r="I75" s="4">
        <v>7316.1553962088146</v>
      </c>
      <c r="J75" s="3">
        <v>1.4275279143693087E-2</v>
      </c>
    </row>
    <row r="76" spans="1:10" x14ac:dyDescent="0.25">
      <c r="A76">
        <v>27860</v>
      </c>
      <c r="B76" t="s">
        <v>75</v>
      </c>
      <c r="C76" s="4">
        <v>4097.3657065232237</v>
      </c>
      <c r="D76" s="4">
        <v>4283.4297853853013</v>
      </c>
      <c r="E76" s="4">
        <v>4363.9825141905549</v>
      </c>
      <c r="F76" s="4">
        <v>4444.7738620700075</v>
      </c>
      <c r="G76" s="4">
        <v>4535.5579915406215</v>
      </c>
      <c r="H76" s="4">
        <v>4629.4401723279161</v>
      </c>
      <c r="I76" s="4">
        <v>4746.3576171792593</v>
      </c>
      <c r="J76" s="3">
        <v>2.4808270211323924E-2</v>
      </c>
    </row>
    <row r="77" spans="1:10" x14ac:dyDescent="0.25">
      <c r="A77">
        <v>27900</v>
      </c>
      <c r="B77" t="s">
        <v>76</v>
      </c>
      <c r="C77" s="4">
        <v>6505.1099432395076</v>
      </c>
      <c r="D77" s="4">
        <v>6444.6869584816322</v>
      </c>
      <c r="E77" s="4">
        <v>6519.7905951894481</v>
      </c>
      <c r="F77" s="4">
        <v>6609.4075392282066</v>
      </c>
      <c r="G77" s="4">
        <v>6413.887249433209</v>
      </c>
      <c r="H77" s="4">
        <v>6418.4259873448282</v>
      </c>
      <c r="I77" s="4">
        <v>6468.3920295029093</v>
      </c>
      <c r="J77" s="3">
        <v>-9.4296557245454604E-4</v>
      </c>
    </row>
    <row r="78" spans="1:10" x14ac:dyDescent="0.25">
      <c r="A78">
        <v>28020</v>
      </c>
      <c r="B78" t="s">
        <v>77</v>
      </c>
      <c r="C78" s="4">
        <v>14173.022788164102</v>
      </c>
      <c r="D78" s="4">
        <v>14040.609999722486</v>
      </c>
      <c r="E78" s="4">
        <v>14109.29432784959</v>
      </c>
      <c r="F78" s="4">
        <v>14439.614416002105</v>
      </c>
      <c r="G78" s="4">
        <v>14556.387552466751</v>
      </c>
      <c r="H78" s="4">
        <v>15112.251919643539</v>
      </c>
      <c r="I78" s="4">
        <v>15417.811709583721</v>
      </c>
      <c r="J78" s="3">
        <v>1.4129404886313868E-2</v>
      </c>
    </row>
    <row r="79" spans="1:10" x14ac:dyDescent="0.25">
      <c r="A79">
        <v>28100</v>
      </c>
      <c r="B79" t="s">
        <v>78</v>
      </c>
      <c r="C79" s="4">
        <v>4040.9570619713104</v>
      </c>
      <c r="D79" s="4">
        <v>4058.5185454850089</v>
      </c>
      <c r="E79" s="4">
        <v>4263.2430881751461</v>
      </c>
      <c r="F79" s="4">
        <v>4277.8213914574335</v>
      </c>
      <c r="G79" s="4">
        <v>4357.0539780585996</v>
      </c>
      <c r="H79" s="4">
        <v>4373.1972536788171</v>
      </c>
      <c r="I79" s="4">
        <v>4440.6040622330202</v>
      </c>
      <c r="J79" s="3">
        <v>1.5842322578186296E-2</v>
      </c>
    </row>
    <row r="80" spans="1:10" x14ac:dyDescent="0.25">
      <c r="A80">
        <v>28140</v>
      </c>
      <c r="B80" t="s">
        <v>79</v>
      </c>
      <c r="C80" s="4">
        <v>108621.09911191126</v>
      </c>
      <c r="D80" s="4">
        <v>108822.70335921903</v>
      </c>
      <c r="E80" s="4">
        <v>109901.28763442808</v>
      </c>
      <c r="F80" s="4">
        <v>112055.91101209524</v>
      </c>
      <c r="G80" s="4">
        <v>113822.61084663324</v>
      </c>
      <c r="H80" s="4">
        <v>118757.40619925474</v>
      </c>
      <c r="I80" s="4">
        <v>119873.28386766947</v>
      </c>
      <c r="J80" s="3">
        <v>1.6563943442657214E-2</v>
      </c>
    </row>
    <row r="81" spans="1:10" x14ac:dyDescent="0.25">
      <c r="A81">
        <v>28700</v>
      </c>
      <c r="B81" t="s">
        <v>80</v>
      </c>
      <c r="C81" s="4">
        <v>11736.09485610853</v>
      </c>
      <c r="D81" s="4">
        <v>11772.210427832213</v>
      </c>
      <c r="E81" s="4">
        <v>11735.136073060572</v>
      </c>
      <c r="F81" s="4">
        <v>11639.124344389591</v>
      </c>
      <c r="G81" s="4">
        <v>11435.220224123259</v>
      </c>
      <c r="H81" s="4">
        <v>11617.602648030937</v>
      </c>
      <c r="I81" s="4">
        <v>11435.923216894353</v>
      </c>
      <c r="J81" s="3">
        <v>-4.3089502224299414E-3</v>
      </c>
    </row>
    <row r="82" spans="1:10" x14ac:dyDescent="0.25">
      <c r="A82">
        <v>28940</v>
      </c>
      <c r="B82" t="s">
        <v>81</v>
      </c>
      <c r="C82" s="4">
        <v>35433.498855125006</v>
      </c>
      <c r="D82" s="4">
        <v>36148.236894767571</v>
      </c>
      <c r="E82" s="4">
        <v>36663.139844742982</v>
      </c>
      <c r="F82" s="4">
        <v>37218.067309661012</v>
      </c>
      <c r="G82" s="4">
        <v>37842.870148079674</v>
      </c>
      <c r="H82" s="4">
        <v>39705.922496025334</v>
      </c>
      <c r="I82" s="4">
        <v>40114.113876784722</v>
      </c>
      <c r="J82" s="3">
        <v>2.0893708587818693E-2</v>
      </c>
    </row>
    <row r="83" spans="1:10" x14ac:dyDescent="0.25">
      <c r="A83">
        <v>29020</v>
      </c>
      <c r="B83" t="s">
        <v>82</v>
      </c>
      <c r="C83" s="4">
        <v>3495.453219002879</v>
      </c>
      <c r="D83" s="4">
        <v>3719.4487203154595</v>
      </c>
      <c r="E83" s="4">
        <v>3759.2275401658271</v>
      </c>
      <c r="F83" s="4">
        <v>3922.0222679379431</v>
      </c>
      <c r="G83" s="4">
        <v>4085.6522604748479</v>
      </c>
      <c r="H83" s="4">
        <v>4243.4729976097524</v>
      </c>
      <c r="I83" s="4">
        <v>4227.1253188047904</v>
      </c>
      <c r="J83" s="3">
        <v>3.2183561364869995E-2</v>
      </c>
    </row>
    <row r="84" spans="1:10" x14ac:dyDescent="0.25">
      <c r="A84">
        <v>29100</v>
      </c>
      <c r="B84" t="s">
        <v>83</v>
      </c>
      <c r="C84" s="4">
        <v>6194.1555226962364</v>
      </c>
      <c r="D84" s="4">
        <v>6195.0402130196999</v>
      </c>
      <c r="E84" s="4">
        <v>6300.8935662276726</v>
      </c>
      <c r="F84" s="4">
        <v>6410.8277477557967</v>
      </c>
      <c r="G84" s="4">
        <v>6537.3636099969435</v>
      </c>
      <c r="H84" s="4">
        <v>6647.6656504318307</v>
      </c>
      <c r="I84" s="4">
        <v>6789.2166776486101</v>
      </c>
      <c r="J84" s="3">
        <v>1.540569298668526E-2</v>
      </c>
    </row>
    <row r="85" spans="1:10" x14ac:dyDescent="0.25">
      <c r="A85">
        <v>29180</v>
      </c>
      <c r="B85" t="s">
        <v>84</v>
      </c>
      <c r="C85" s="4">
        <v>26089.484354008622</v>
      </c>
      <c r="D85" s="4">
        <v>26273.825397176424</v>
      </c>
      <c r="E85" s="4">
        <v>26867.8234572451</v>
      </c>
      <c r="F85" s="4">
        <v>26214.085740189235</v>
      </c>
      <c r="G85" s="4">
        <v>26052.012581430943</v>
      </c>
      <c r="H85" s="4">
        <v>23284.910667950775</v>
      </c>
      <c r="I85" s="4">
        <v>21131.95096598017</v>
      </c>
      <c r="J85" s="3">
        <v>-3.45146615238211E-2</v>
      </c>
    </row>
    <row r="86" spans="1:10" x14ac:dyDescent="0.25">
      <c r="A86">
        <v>29200</v>
      </c>
      <c r="B86" t="s">
        <v>85</v>
      </c>
      <c r="C86" s="4">
        <v>8062.0734356150433</v>
      </c>
      <c r="D86" s="4">
        <v>8317.721668758626</v>
      </c>
      <c r="E86" s="4">
        <v>8400.7568742999538</v>
      </c>
      <c r="F86" s="4">
        <v>8469.7851553207893</v>
      </c>
      <c r="G86" s="4">
        <v>8761.1106179172857</v>
      </c>
      <c r="H86" s="4">
        <v>9094.5896244948326</v>
      </c>
      <c r="I86" s="4">
        <v>9250.2117991531522</v>
      </c>
      <c r="J86" s="3">
        <v>2.317712274204009E-2</v>
      </c>
    </row>
    <row r="87" spans="1:10" x14ac:dyDescent="0.25">
      <c r="A87">
        <v>29340</v>
      </c>
      <c r="B87" t="s">
        <v>86</v>
      </c>
      <c r="C87" s="4">
        <v>13254.342890689617</v>
      </c>
      <c r="D87" s="4">
        <v>13733.582486323188</v>
      </c>
      <c r="E87" s="4">
        <v>13702.490962894966</v>
      </c>
      <c r="F87" s="4">
        <v>12917.158060755939</v>
      </c>
      <c r="G87" s="4">
        <v>14014.821370288082</v>
      </c>
      <c r="H87" s="4">
        <v>14381.030867105099</v>
      </c>
      <c r="I87" s="4">
        <v>15395.81580087546</v>
      </c>
      <c r="J87" s="3">
        <v>2.5275904200805943E-2</v>
      </c>
    </row>
    <row r="88" spans="1:10" x14ac:dyDescent="0.25">
      <c r="A88">
        <v>29620</v>
      </c>
      <c r="B88" t="s">
        <v>87</v>
      </c>
      <c r="C88" s="4">
        <v>21320.398400244372</v>
      </c>
      <c r="D88" s="4">
        <v>20732.582012404866</v>
      </c>
      <c r="E88" s="4">
        <v>20609.164124466086</v>
      </c>
      <c r="F88" s="4">
        <v>20914.03338909358</v>
      </c>
      <c r="G88" s="4">
        <v>21049.137631860282</v>
      </c>
      <c r="H88" s="4">
        <v>21994.253958236852</v>
      </c>
      <c r="I88" s="4">
        <v>22417.636422333093</v>
      </c>
      <c r="J88" s="3">
        <v>8.3990261466584393E-3</v>
      </c>
    </row>
    <row r="89" spans="1:10" x14ac:dyDescent="0.25">
      <c r="A89">
        <v>29940</v>
      </c>
      <c r="B89" t="s">
        <v>88</v>
      </c>
      <c r="C89" s="4">
        <v>3840.1545338503056</v>
      </c>
      <c r="D89" s="4">
        <v>3910.4922138894344</v>
      </c>
      <c r="E89" s="4">
        <v>3889.1054459286852</v>
      </c>
      <c r="F89" s="4">
        <v>3817.7678875543356</v>
      </c>
      <c r="G89" s="4">
        <v>3981.8067633005808</v>
      </c>
      <c r="H89" s="4">
        <v>4161.6384122691861</v>
      </c>
      <c r="I89" s="4">
        <v>4252.86777283224</v>
      </c>
      <c r="J89" s="3">
        <v>1.7159039720832103E-2</v>
      </c>
    </row>
    <row r="90" spans="1:10" x14ac:dyDescent="0.25">
      <c r="A90">
        <v>30020</v>
      </c>
      <c r="B90" t="s">
        <v>89</v>
      </c>
      <c r="C90" s="4">
        <v>5645.806483206502</v>
      </c>
      <c r="D90" s="4">
        <v>5711.1931182782882</v>
      </c>
      <c r="E90" s="4">
        <v>5519.3875040189469</v>
      </c>
      <c r="F90" s="4">
        <v>5620.2659365633199</v>
      </c>
      <c r="G90" s="4">
        <v>5516.1793039245113</v>
      </c>
      <c r="H90" s="4">
        <v>5720.4007852730147</v>
      </c>
      <c r="I90" s="4">
        <v>5704.8390435623296</v>
      </c>
      <c r="J90" s="3">
        <v>1.7351228323478907E-3</v>
      </c>
    </row>
    <row r="91" spans="1:10" x14ac:dyDescent="0.25">
      <c r="A91">
        <v>30460</v>
      </c>
      <c r="B91" t="s">
        <v>90</v>
      </c>
      <c r="C91" s="4">
        <v>22876.904010770748</v>
      </c>
      <c r="D91" s="4">
        <v>23094.2251524329</v>
      </c>
      <c r="E91" s="4">
        <v>23461.905054221999</v>
      </c>
      <c r="F91" s="4">
        <v>23895.162511337894</v>
      </c>
      <c r="G91" s="4">
        <v>24199.669743797913</v>
      </c>
      <c r="H91" s="4">
        <v>25238.10595191265</v>
      </c>
      <c r="I91" s="4">
        <v>25340.357893397671</v>
      </c>
      <c r="J91" s="3">
        <v>1.7191172083530049E-2</v>
      </c>
    </row>
    <row r="92" spans="1:10" x14ac:dyDescent="0.25">
      <c r="A92">
        <v>30620</v>
      </c>
      <c r="B92" t="s">
        <v>91</v>
      </c>
      <c r="C92" s="4">
        <v>5954.9785103898057</v>
      </c>
      <c r="D92" s="4">
        <v>6102.1714247035661</v>
      </c>
      <c r="E92" s="4">
        <v>6030.3519905840676</v>
      </c>
      <c r="F92" s="4">
        <v>6028.8535121769446</v>
      </c>
      <c r="G92" s="4">
        <v>6218.862020592288</v>
      </c>
      <c r="H92" s="4">
        <v>6157.5653889164432</v>
      </c>
      <c r="I92" s="4">
        <v>6116.6873953733193</v>
      </c>
      <c r="J92" s="3">
        <v>4.4754986930148899E-3</v>
      </c>
    </row>
    <row r="93" spans="1:10" x14ac:dyDescent="0.25">
      <c r="A93">
        <v>30700</v>
      </c>
      <c r="B93" t="s">
        <v>92</v>
      </c>
      <c r="C93" s="4">
        <v>15800.189403009743</v>
      </c>
      <c r="D93" s="4">
        <v>16459.130541845996</v>
      </c>
      <c r="E93" s="4">
        <v>16696.099705254299</v>
      </c>
      <c r="F93" s="4">
        <v>17148.979042064693</v>
      </c>
      <c r="G93" s="4">
        <v>17673.083482687296</v>
      </c>
      <c r="H93" s="4">
        <v>17943.150211277283</v>
      </c>
      <c r="I93" s="4">
        <v>18150.538144662834</v>
      </c>
      <c r="J93" s="3">
        <v>2.3382223404473823E-2</v>
      </c>
    </row>
    <row r="94" spans="1:10" x14ac:dyDescent="0.25">
      <c r="A94">
        <v>30780</v>
      </c>
      <c r="B94" t="s">
        <v>93</v>
      </c>
      <c r="C94" s="4">
        <v>33612.680382438324</v>
      </c>
      <c r="D94" s="4">
        <v>34419.656012919251</v>
      </c>
      <c r="E94" s="4">
        <v>34342.507584854371</v>
      </c>
      <c r="F94" s="4">
        <v>34872.323582252022</v>
      </c>
      <c r="G94" s="4">
        <v>35027.115620744888</v>
      </c>
      <c r="H94" s="4">
        <v>35122.289394096013</v>
      </c>
      <c r="I94" s="4">
        <v>35316.406829363215</v>
      </c>
      <c r="J94" s="3">
        <v>8.274756525850524E-3</v>
      </c>
    </row>
    <row r="95" spans="1:10" x14ac:dyDescent="0.25">
      <c r="A95">
        <v>31140</v>
      </c>
      <c r="B95" t="s">
        <v>94</v>
      </c>
      <c r="C95" s="4">
        <v>60431.281590996747</v>
      </c>
      <c r="D95" s="4">
        <v>60891.147327468694</v>
      </c>
      <c r="E95" s="4">
        <v>64387.366377301732</v>
      </c>
      <c r="F95" s="4">
        <v>66164.448808635905</v>
      </c>
      <c r="G95" s="4">
        <v>67821.131979606493</v>
      </c>
      <c r="H95" s="4">
        <v>71380.530624860665</v>
      </c>
      <c r="I95" s="4">
        <v>72993.03838447413</v>
      </c>
      <c r="J95" s="3">
        <v>3.1976813222486911E-2</v>
      </c>
    </row>
    <row r="96" spans="1:10" x14ac:dyDescent="0.25">
      <c r="A96">
        <v>31540</v>
      </c>
      <c r="B96" t="s">
        <v>95</v>
      </c>
      <c r="C96" s="4">
        <v>37730.712865034249</v>
      </c>
      <c r="D96" s="4">
        <v>38724.865567530411</v>
      </c>
      <c r="E96" s="4">
        <v>39601.125405344384</v>
      </c>
      <c r="F96" s="4">
        <v>40939.871568844697</v>
      </c>
      <c r="G96" s="4">
        <v>41368.19724254535</v>
      </c>
      <c r="H96" s="4">
        <v>43206.081813240045</v>
      </c>
      <c r="I96" s="4">
        <v>43961.032256201099</v>
      </c>
      <c r="J96" s="3">
        <v>2.5798701934195201E-2</v>
      </c>
    </row>
    <row r="97" spans="1:10" x14ac:dyDescent="0.25">
      <c r="A97">
        <v>31740</v>
      </c>
      <c r="B97" t="s">
        <v>96</v>
      </c>
      <c r="C97" s="4">
        <v>2927.5935739342881</v>
      </c>
      <c r="D97" s="4">
        <v>3052.8898899250253</v>
      </c>
      <c r="E97" s="4">
        <v>3104.7187535210942</v>
      </c>
      <c r="F97" s="4">
        <v>3159.6168776309187</v>
      </c>
      <c r="G97" s="4">
        <v>3144.6645580901841</v>
      </c>
      <c r="H97" s="4">
        <v>3257.698627752216</v>
      </c>
      <c r="I97" s="4">
        <v>3231.4966135512254</v>
      </c>
      <c r="J97" s="3">
        <v>1.6596991179988807E-2</v>
      </c>
    </row>
    <row r="98" spans="1:10" x14ac:dyDescent="0.25">
      <c r="A98">
        <v>31860</v>
      </c>
      <c r="B98" t="s">
        <v>97</v>
      </c>
      <c r="C98" s="4">
        <v>4231.8020251466387</v>
      </c>
      <c r="D98" s="4">
        <v>4310.8844326339913</v>
      </c>
      <c r="E98" s="4">
        <v>4490.7437609323861</v>
      </c>
      <c r="F98" s="4">
        <v>4551.463679632463</v>
      </c>
      <c r="G98" s="4">
        <v>4771.1756885122095</v>
      </c>
      <c r="H98" s="4">
        <v>4814.337627955023</v>
      </c>
      <c r="I98" s="4">
        <v>4887.7610977596105</v>
      </c>
      <c r="J98" s="3">
        <v>2.430848766572935E-2</v>
      </c>
    </row>
    <row r="99" spans="1:10" x14ac:dyDescent="0.25">
      <c r="A99">
        <v>31900</v>
      </c>
      <c r="B99" t="s">
        <v>98</v>
      </c>
      <c r="C99" s="4">
        <v>4404.1285621112002</v>
      </c>
      <c r="D99" s="4">
        <v>4469.115684387587</v>
      </c>
      <c r="E99" s="4">
        <v>4408.030158450927</v>
      </c>
      <c r="F99" s="4">
        <v>4417.3911397903157</v>
      </c>
      <c r="G99" s="4">
        <v>4515.7615942593065</v>
      </c>
      <c r="H99" s="4">
        <v>4420.5578422038407</v>
      </c>
      <c r="I99" s="4">
        <v>4383.80730792336</v>
      </c>
      <c r="J99" s="3">
        <v>-7.7050556845159601E-4</v>
      </c>
    </row>
    <row r="100" spans="1:10" x14ac:dyDescent="0.25">
      <c r="A100">
        <v>32820</v>
      </c>
      <c r="B100" t="s">
        <v>99</v>
      </c>
      <c r="C100" s="4">
        <v>65929.503053510271</v>
      </c>
      <c r="D100" s="4">
        <v>65692.518900542491</v>
      </c>
      <c r="E100" s="4">
        <v>67601.740992104911</v>
      </c>
      <c r="F100" s="4">
        <v>67692.972820990573</v>
      </c>
      <c r="G100" s="4">
        <v>67737.379827221754</v>
      </c>
      <c r="H100" s="4">
        <v>69635.771156995252</v>
      </c>
      <c r="I100" s="4">
        <v>70437.196857054456</v>
      </c>
      <c r="J100" s="3">
        <v>1.1083547813588002E-2</v>
      </c>
    </row>
    <row r="101" spans="1:10" x14ac:dyDescent="0.25">
      <c r="A101">
        <v>33140</v>
      </c>
      <c r="B101" t="s">
        <v>100</v>
      </c>
      <c r="C101" s="4">
        <v>3959.0739883543097</v>
      </c>
      <c r="D101" s="4">
        <v>3939.9178804017724</v>
      </c>
      <c r="E101" s="4">
        <v>3864.0849117548091</v>
      </c>
      <c r="F101" s="4">
        <v>3891.614150831891</v>
      </c>
      <c r="G101" s="4">
        <v>3916.3516282633477</v>
      </c>
      <c r="H101" s="4">
        <v>3856.3858416369389</v>
      </c>
      <c r="I101" s="4">
        <v>3845.8939060765701</v>
      </c>
      <c r="J101" s="3">
        <v>-4.8223508381066704E-3</v>
      </c>
    </row>
    <row r="102" spans="1:10" x14ac:dyDescent="0.25">
      <c r="A102">
        <v>33220</v>
      </c>
      <c r="B102" t="s">
        <v>101</v>
      </c>
      <c r="C102" s="4">
        <v>5356.2907113367464</v>
      </c>
      <c r="D102" s="4">
        <v>5483.2623916498223</v>
      </c>
      <c r="E102" s="4">
        <v>5228.1697854566219</v>
      </c>
      <c r="F102" s="4">
        <v>5218.2231038900181</v>
      </c>
      <c r="G102" s="4">
        <v>5151.8524775368478</v>
      </c>
      <c r="H102" s="4">
        <v>5245.8560201593764</v>
      </c>
      <c r="I102" s="4">
        <v>5298.0500897904194</v>
      </c>
      <c r="J102" s="3">
        <v>-1.8204840341672357E-3</v>
      </c>
    </row>
    <row r="103" spans="1:10" x14ac:dyDescent="0.25">
      <c r="A103">
        <v>33340</v>
      </c>
      <c r="B103" t="s">
        <v>102</v>
      </c>
      <c r="C103" s="4">
        <v>86203.957739273683</v>
      </c>
      <c r="D103" s="4">
        <v>86892.79922113326</v>
      </c>
      <c r="E103" s="4">
        <v>87787.931432963029</v>
      </c>
      <c r="F103" s="4">
        <v>88023.471654945373</v>
      </c>
      <c r="G103" s="4">
        <v>89277.643871313689</v>
      </c>
      <c r="H103" s="4">
        <v>92019.405732775602</v>
      </c>
      <c r="I103" s="4">
        <v>92265.503524735977</v>
      </c>
      <c r="J103" s="3">
        <v>1.1390085065504429E-2</v>
      </c>
    </row>
    <row r="104" spans="1:10" x14ac:dyDescent="0.25">
      <c r="A104">
        <v>33460</v>
      </c>
      <c r="B104" t="s">
        <v>103</v>
      </c>
      <c r="C104" s="4">
        <v>210896.20190167252</v>
      </c>
      <c r="D104" s="4">
        <v>216579.98229225981</v>
      </c>
      <c r="E104" s="4">
        <v>221088.31045887462</v>
      </c>
      <c r="F104" s="4">
        <v>225526.58643650709</v>
      </c>
      <c r="G104" s="4">
        <v>230995.79246772744</v>
      </c>
      <c r="H104" s="4">
        <v>237432.34458134053</v>
      </c>
      <c r="I104" s="4">
        <v>239559.3840725928</v>
      </c>
      <c r="J104" s="3">
        <v>2.1466367043147638E-2</v>
      </c>
    </row>
    <row r="105" spans="1:10" x14ac:dyDescent="0.25">
      <c r="A105">
        <v>33660</v>
      </c>
      <c r="B105" t="s">
        <v>104</v>
      </c>
      <c r="C105" s="4">
        <v>17187.498560806664</v>
      </c>
      <c r="D105" s="4">
        <v>17576.172264050296</v>
      </c>
      <c r="E105" s="4">
        <v>17190.773904986348</v>
      </c>
      <c r="F105" s="4">
        <v>17381.171958021936</v>
      </c>
      <c r="G105" s="4">
        <v>17197.813836732792</v>
      </c>
      <c r="H105" s="4">
        <v>17518.09213761102</v>
      </c>
      <c r="I105" s="4">
        <v>17638.999963165101</v>
      </c>
      <c r="J105" s="3">
        <v>4.3310295574832125E-3</v>
      </c>
    </row>
    <row r="106" spans="1:10" x14ac:dyDescent="0.25">
      <c r="A106">
        <v>33740</v>
      </c>
      <c r="B106" t="s">
        <v>105</v>
      </c>
      <c r="C106" s="4">
        <v>7385.6234227268124</v>
      </c>
      <c r="D106" s="4">
        <v>7174.1513421604777</v>
      </c>
      <c r="E106" s="4">
        <v>7042.9799047957504</v>
      </c>
      <c r="F106" s="4">
        <v>6880.8795881577453</v>
      </c>
      <c r="G106" s="4">
        <v>6841.0238033809455</v>
      </c>
      <c r="H106" s="4">
        <v>6960.1108191058374</v>
      </c>
      <c r="I106" s="4">
        <v>7062.6313043039308</v>
      </c>
      <c r="J106" s="3">
        <v>-7.4252360079288815E-3</v>
      </c>
    </row>
    <row r="107" spans="1:10" x14ac:dyDescent="0.25">
      <c r="A107">
        <v>33780</v>
      </c>
      <c r="B107" t="s">
        <v>106</v>
      </c>
      <c r="C107" s="4">
        <v>4796.1861421502499</v>
      </c>
      <c r="D107" s="4">
        <v>4725.4587663080347</v>
      </c>
      <c r="E107" s="4">
        <v>4779.1786293835103</v>
      </c>
      <c r="F107" s="4">
        <v>4970.6179058393391</v>
      </c>
      <c r="G107" s="4">
        <v>5062.7284278367551</v>
      </c>
      <c r="H107" s="4">
        <v>5155.0437670450137</v>
      </c>
      <c r="I107" s="4">
        <v>5063.0221693991607</v>
      </c>
      <c r="J107" s="3">
        <v>9.0645906944866184E-3</v>
      </c>
    </row>
    <row r="108" spans="1:10" x14ac:dyDescent="0.25">
      <c r="A108">
        <v>33860</v>
      </c>
      <c r="B108" t="s">
        <v>107</v>
      </c>
      <c r="C108" s="4">
        <v>16373.006250835011</v>
      </c>
      <c r="D108" s="4">
        <v>16341.629627969625</v>
      </c>
      <c r="E108" s="4">
        <v>16131.225383446461</v>
      </c>
      <c r="F108" s="4">
        <v>16126.782362157772</v>
      </c>
      <c r="G108" s="4">
        <v>15952.916167223202</v>
      </c>
      <c r="H108" s="4">
        <v>16315.519806216449</v>
      </c>
      <c r="I108" s="4">
        <v>16568.329998254616</v>
      </c>
      <c r="J108" s="3">
        <v>1.9784584495401436E-3</v>
      </c>
    </row>
    <row r="109" spans="1:10" x14ac:dyDescent="0.25">
      <c r="A109">
        <v>34100</v>
      </c>
      <c r="B109" t="s">
        <v>108</v>
      </c>
      <c r="C109" s="4">
        <v>3825.1952159143448</v>
      </c>
      <c r="D109" s="4">
        <v>3855.8368684240595</v>
      </c>
      <c r="E109" s="4">
        <v>3891.4849671343318</v>
      </c>
      <c r="F109" s="4">
        <v>3983.357162728822</v>
      </c>
      <c r="G109" s="4">
        <v>4068.4630605415132</v>
      </c>
      <c r="H109" s="4">
        <v>4291.8890733544376</v>
      </c>
      <c r="I109" s="4">
        <v>4287.8744920013296</v>
      </c>
      <c r="J109" s="3">
        <v>1.9212504967625277E-2</v>
      </c>
    </row>
    <row r="110" spans="1:10" x14ac:dyDescent="0.25">
      <c r="A110">
        <v>34620</v>
      </c>
      <c r="B110" t="s">
        <v>109</v>
      </c>
      <c r="C110" s="4">
        <v>3631.769951063729</v>
      </c>
      <c r="D110" s="4">
        <v>3600.2238199310336</v>
      </c>
      <c r="E110" s="4">
        <v>3577.2437341439213</v>
      </c>
      <c r="F110" s="4">
        <v>3695.4030959984279</v>
      </c>
      <c r="G110" s="4">
        <v>3707.2524421034063</v>
      </c>
      <c r="H110" s="4">
        <v>3838.731664397455</v>
      </c>
      <c r="I110" s="4">
        <v>3821.46416001428</v>
      </c>
      <c r="J110" s="3">
        <v>8.5216909509686634E-3</v>
      </c>
    </row>
    <row r="111" spans="1:10" x14ac:dyDescent="0.25">
      <c r="A111">
        <v>34740</v>
      </c>
      <c r="B111" t="s">
        <v>110</v>
      </c>
      <c r="C111" s="4">
        <v>5260.7439473458198</v>
      </c>
      <c r="D111" s="4">
        <v>5247.2838457102325</v>
      </c>
      <c r="E111" s="4">
        <v>5393.11530324461</v>
      </c>
      <c r="F111" s="4">
        <v>5463.3112184072688</v>
      </c>
      <c r="G111" s="4">
        <v>5439.1551569210969</v>
      </c>
      <c r="H111" s="4">
        <v>5631.5203780171387</v>
      </c>
      <c r="I111" s="4">
        <v>5628.99694468282</v>
      </c>
      <c r="J111" s="3">
        <v>1.1340287714312947E-2</v>
      </c>
    </row>
    <row r="112" spans="1:10" x14ac:dyDescent="0.25">
      <c r="A112">
        <v>34980</v>
      </c>
      <c r="B112" t="s">
        <v>111</v>
      </c>
      <c r="C112" s="4">
        <v>91496.133745456144</v>
      </c>
      <c r="D112" s="4">
        <v>93706.219167812102</v>
      </c>
      <c r="E112" s="4">
        <v>98422.650452573915</v>
      </c>
      <c r="F112" s="4">
        <v>101294.79985720925</v>
      </c>
      <c r="G112" s="4">
        <v>105437.19993685836</v>
      </c>
      <c r="H112" s="4">
        <v>111986.91208698892</v>
      </c>
      <c r="I112" s="4">
        <v>114634.10063261955</v>
      </c>
      <c r="J112" s="3">
        <v>3.8289624502108044E-2</v>
      </c>
    </row>
    <row r="113" spans="1:10" x14ac:dyDescent="0.25">
      <c r="A113">
        <v>35380</v>
      </c>
      <c r="B113" t="s">
        <v>112</v>
      </c>
      <c r="C113" s="4">
        <v>77140.85686450811</v>
      </c>
      <c r="D113" s="4">
        <v>76169.104846483096</v>
      </c>
      <c r="E113" s="4">
        <v>75900.88727654652</v>
      </c>
      <c r="F113" s="4">
        <v>72933.11454086598</v>
      </c>
      <c r="G113" s="4">
        <v>74403.83775614234</v>
      </c>
      <c r="H113" s="4">
        <v>73634.431195599638</v>
      </c>
      <c r="I113" s="4">
        <v>73359.129798771886</v>
      </c>
      <c r="J113" s="3">
        <v>-8.3426874823216979E-3</v>
      </c>
    </row>
    <row r="114" spans="1:10" x14ac:dyDescent="0.25">
      <c r="A114">
        <v>35660</v>
      </c>
      <c r="B114" t="s">
        <v>113</v>
      </c>
      <c r="C114" s="4">
        <v>6893.731962717563</v>
      </c>
      <c r="D114" s="4">
        <v>6509.1552048493668</v>
      </c>
      <c r="E114" s="4">
        <v>6376.8162843413493</v>
      </c>
      <c r="F114" s="4">
        <v>6563.6806249590636</v>
      </c>
      <c r="G114" s="4">
        <v>6709.8091744552394</v>
      </c>
      <c r="H114" s="4">
        <v>6920.9565315411601</v>
      </c>
      <c r="I114" s="4">
        <v>6930.3370436903297</v>
      </c>
      <c r="J114" s="3">
        <v>8.8303296506930806E-4</v>
      </c>
    </row>
    <row r="115" spans="1:10" x14ac:dyDescent="0.25">
      <c r="A115">
        <v>36420</v>
      </c>
      <c r="B115" t="s">
        <v>114</v>
      </c>
      <c r="C115" s="4">
        <v>62847.936992882474</v>
      </c>
      <c r="D115" s="4">
        <v>66271.451215449575</v>
      </c>
      <c r="E115" s="4">
        <v>69646.032063904611</v>
      </c>
      <c r="F115" s="4">
        <v>73390.766794574141</v>
      </c>
      <c r="G115" s="4">
        <v>76295.433504156768</v>
      </c>
      <c r="H115" s="4">
        <v>73085.201450630499</v>
      </c>
      <c r="I115" s="4">
        <v>72004.900804946374</v>
      </c>
      <c r="J115" s="3">
        <v>2.2928247833255311E-2</v>
      </c>
    </row>
    <row r="116" spans="1:10" x14ac:dyDescent="0.25">
      <c r="A116">
        <v>36540</v>
      </c>
      <c r="B116" t="s">
        <v>115</v>
      </c>
      <c r="C116" s="4">
        <v>49657.206737323038</v>
      </c>
      <c r="D116" s="4">
        <v>51951.384801364569</v>
      </c>
      <c r="E116" s="4">
        <v>52092.417993416871</v>
      </c>
      <c r="F116" s="4">
        <v>53435.142961362042</v>
      </c>
      <c r="G116" s="4">
        <v>55237.989615159742</v>
      </c>
      <c r="H116" s="4">
        <v>56372.911510613376</v>
      </c>
      <c r="I116" s="4">
        <v>56815.728147662274</v>
      </c>
      <c r="J116" s="3">
        <v>2.2698726341382036E-2</v>
      </c>
    </row>
    <row r="117" spans="1:10" x14ac:dyDescent="0.25">
      <c r="A117">
        <v>36780</v>
      </c>
      <c r="B117" t="s">
        <v>116</v>
      </c>
      <c r="C117" s="4">
        <v>9356.1020593591238</v>
      </c>
      <c r="D117" s="4">
        <v>9510.7129757773855</v>
      </c>
      <c r="E117" s="4">
        <v>9709.1241575573167</v>
      </c>
      <c r="F117" s="4">
        <v>9896.485893962019</v>
      </c>
      <c r="G117" s="4">
        <v>9823.5538280725523</v>
      </c>
      <c r="H117" s="4">
        <v>10122.064778083439</v>
      </c>
      <c r="I117" s="4">
        <v>10200.5710239248</v>
      </c>
      <c r="J117" s="3">
        <v>1.4506706316375517E-2</v>
      </c>
    </row>
    <row r="118" spans="1:10" x14ac:dyDescent="0.25">
      <c r="A118">
        <v>36980</v>
      </c>
      <c r="B118" t="s">
        <v>117</v>
      </c>
      <c r="C118" s="4">
        <v>4852.7782422225282</v>
      </c>
      <c r="D118" s="4">
        <v>4891.1880142560467</v>
      </c>
      <c r="E118" s="4">
        <v>4949.2524806099946</v>
      </c>
      <c r="F118" s="4">
        <v>5182.8535840848863</v>
      </c>
      <c r="G118" s="4">
        <v>5182.7749236195759</v>
      </c>
      <c r="H118" s="4">
        <v>5178.974979808474</v>
      </c>
      <c r="I118" s="4">
        <v>5253.7738184731843</v>
      </c>
      <c r="J118" s="3">
        <v>1.3320481992098898E-2</v>
      </c>
    </row>
    <row r="119" spans="1:10" x14ac:dyDescent="0.25">
      <c r="A119">
        <v>37900</v>
      </c>
      <c r="B119" t="s">
        <v>118</v>
      </c>
      <c r="C119" s="4">
        <v>19543.376665559495</v>
      </c>
      <c r="D119" s="4">
        <v>20869.526818502574</v>
      </c>
      <c r="E119" s="4">
        <v>21853.012289233448</v>
      </c>
      <c r="F119" s="4">
        <v>20305.169877671728</v>
      </c>
      <c r="G119" s="4">
        <v>20164.643186015983</v>
      </c>
      <c r="H119" s="4">
        <v>19957.867060907694</v>
      </c>
      <c r="I119" s="4">
        <v>19478.975827572525</v>
      </c>
      <c r="J119" s="3">
        <v>-5.4996842825660863E-4</v>
      </c>
    </row>
    <row r="120" spans="1:10" x14ac:dyDescent="0.25">
      <c r="A120">
        <v>38220</v>
      </c>
      <c r="B120" t="s">
        <v>119</v>
      </c>
      <c r="C120" s="4">
        <v>3393.5432007216509</v>
      </c>
      <c r="D120" s="4">
        <v>3319.8175953418008</v>
      </c>
      <c r="E120" s="4">
        <v>3256.1487362078533</v>
      </c>
      <c r="F120" s="4">
        <v>3188.803242678101</v>
      </c>
      <c r="G120" s="4">
        <v>3150.2615078769181</v>
      </c>
      <c r="H120" s="4">
        <v>3053.878792387975</v>
      </c>
      <c r="I120" s="4">
        <v>3040.7640089803454</v>
      </c>
      <c r="J120" s="3">
        <v>-1.8127969364363561E-2</v>
      </c>
    </row>
    <row r="121" spans="1:10" x14ac:dyDescent="0.25">
      <c r="A121">
        <v>39540</v>
      </c>
      <c r="B121" t="s">
        <v>120</v>
      </c>
      <c r="C121" s="4">
        <v>10022.251561341798</v>
      </c>
      <c r="D121" s="4">
        <v>10103.253574920183</v>
      </c>
      <c r="E121" s="4">
        <v>10273.860788433194</v>
      </c>
      <c r="F121" s="4">
        <v>10068.091388904386</v>
      </c>
      <c r="G121" s="4">
        <v>10240.951579832679</v>
      </c>
      <c r="H121" s="4">
        <v>10106.852611839959</v>
      </c>
      <c r="I121" s="4">
        <v>9928.6320476632409</v>
      </c>
      <c r="J121" s="3">
        <v>-1.5629553307872079E-3</v>
      </c>
    </row>
    <row r="122" spans="1:10" x14ac:dyDescent="0.25">
      <c r="A122">
        <v>39660</v>
      </c>
      <c r="B122" t="s">
        <v>121</v>
      </c>
      <c r="C122" s="4">
        <v>6668.1886996414487</v>
      </c>
      <c r="D122" s="4">
        <v>6993.2370164226086</v>
      </c>
      <c r="E122" s="4">
        <v>6958.555785993969</v>
      </c>
      <c r="F122" s="4">
        <v>7225.6417243658243</v>
      </c>
      <c r="G122" s="4">
        <v>7180.8360756110615</v>
      </c>
      <c r="H122" s="4">
        <v>7414.4884027731132</v>
      </c>
      <c r="I122" s="4">
        <v>7467.3029973235098</v>
      </c>
      <c r="J122" s="3">
        <v>1.9043325438224512E-2</v>
      </c>
    </row>
    <row r="123" spans="1:10" x14ac:dyDescent="0.25">
      <c r="A123">
        <v>40340</v>
      </c>
      <c r="B123" t="s">
        <v>122</v>
      </c>
      <c r="C123" s="4">
        <v>11107.43133306667</v>
      </c>
      <c r="D123" s="4">
        <v>10699.964908883472</v>
      </c>
      <c r="E123" s="4">
        <v>10942.490799941672</v>
      </c>
      <c r="F123" s="4">
        <v>11176.21039331129</v>
      </c>
      <c r="G123" s="4">
        <v>11195.923185571351</v>
      </c>
      <c r="H123" s="4">
        <v>11442.79752689911</v>
      </c>
      <c r="I123" s="4">
        <v>11692.443096357296</v>
      </c>
      <c r="J123" s="3">
        <v>8.5914246147600348E-3</v>
      </c>
    </row>
    <row r="124" spans="1:10" x14ac:dyDescent="0.25">
      <c r="A124">
        <v>40420</v>
      </c>
      <c r="B124" t="s">
        <v>123</v>
      </c>
      <c r="C124" s="4">
        <v>13986.310378907358</v>
      </c>
      <c r="D124" s="4">
        <v>14253.340305691507</v>
      </c>
      <c r="E124" s="4">
        <v>14528.97734132249</v>
      </c>
      <c r="F124" s="4">
        <v>14661.564835455276</v>
      </c>
      <c r="G124" s="4">
        <v>14376.031187092747</v>
      </c>
      <c r="H124" s="4">
        <v>14670.729433715296</v>
      </c>
      <c r="I124" s="4">
        <v>14569.97188472866</v>
      </c>
      <c r="J124" s="3">
        <v>6.8372126387412635E-3</v>
      </c>
    </row>
    <row r="125" spans="1:10" x14ac:dyDescent="0.25">
      <c r="A125">
        <v>40980</v>
      </c>
      <c r="B125" t="s">
        <v>124</v>
      </c>
      <c r="C125" s="4">
        <v>7504.1762484776245</v>
      </c>
      <c r="D125" s="4">
        <v>7548.7544403222128</v>
      </c>
      <c r="E125" s="4">
        <v>7429.1029488734275</v>
      </c>
      <c r="F125" s="4">
        <v>7502.1119027571231</v>
      </c>
      <c r="G125" s="4">
        <v>7496.9120073935419</v>
      </c>
      <c r="H125" s="4">
        <v>7682.2874269421554</v>
      </c>
      <c r="I125" s="4">
        <v>7858.9371628464296</v>
      </c>
      <c r="J125" s="3">
        <v>7.728323446086538E-3</v>
      </c>
    </row>
    <row r="126" spans="1:10" x14ac:dyDescent="0.25">
      <c r="A126">
        <v>41060</v>
      </c>
      <c r="B126" t="s">
        <v>125</v>
      </c>
      <c r="C126" s="4">
        <v>8310.9195248147917</v>
      </c>
      <c r="D126" s="4">
        <v>8502.3281877752197</v>
      </c>
      <c r="E126" s="4">
        <v>8774.1397952342795</v>
      </c>
      <c r="F126" s="4">
        <v>8934.5266458255028</v>
      </c>
      <c r="G126" s="4">
        <v>9128.7268558255873</v>
      </c>
      <c r="H126" s="4">
        <v>9296.8013676394312</v>
      </c>
      <c r="I126" s="4">
        <v>9517.2495123018616</v>
      </c>
      <c r="J126" s="3">
        <v>2.2846342093190808E-2</v>
      </c>
    </row>
    <row r="127" spans="1:10" x14ac:dyDescent="0.25">
      <c r="A127">
        <v>41140</v>
      </c>
      <c r="B127" t="s">
        <v>126</v>
      </c>
      <c r="C127" s="4">
        <v>5387.073144018681</v>
      </c>
      <c r="D127" s="4">
        <v>5273.4746585557114</v>
      </c>
      <c r="E127" s="4">
        <v>5435.1048734844089</v>
      </c>
      <c r="F127" s="4">
        <v>5518.1779364875374</v>
      </c>
      <c r="G127" s="4">
        <v>5457.0750580887734</v>
      </c>
      <c r="H127" s="4">
        <v>5606.2889444646371</v>
      </c>
      <c r="I127" s="4">
        <v>5611.6095921194192</v>
      </c>
      <c r="J127" s="3">
        <v>6.8291080226554612E-3</v>
      </c>
    </row>
    <row r="128" spans="1:10" x14ac:dyDescent="0.25">
      <c r="A128">
        <v>41180</v>
      </c>
      <c r="B128" t="s">
        <v>127</v>
      </c>
      <c r="C128" s="4">
        <v>147669.51097144763</v>
      </c>
      <c r="D128" s="4">
        <v>147191.47716005275</v>
      </c>
      <c r="E128" s="4">
        <v>148457.57486336416</v>
      </c>
      <c r="F128" s="4">
        <v>149170.96324834073</v>
      </c>
      <c r="G128" s="4">
        <v>150169.28409279976</v>
      </c>
      <c r="H128" s="4">
        <v>152854.09886141968</v>
      </c>
      <c r="I128" s="4">
        <v>153267.1870062408</v>
      </c>
      <c r="J128" s="3">
        <v>6.2202619444990948E-3</v>
      </c>
    </row>
    <row r="129" spans="1:10" x14ac:dyDescent="0.25">
      <c r="A129">
        <v>43100</v>
      </c>
      <c r="B129" t="s">
        <v>128</v>
      </c>
      <c r="C129" s="4">
        <v>5524.0076970470254</v>
      </c>
      <c r="D129" s="4">
        <v>5429.5465160291005</v>
      </c>
      <c r="E129" s="4">
        <v>5586.2732772062536</v>
      </c>
      <c r="F129" s="4">
        <v>5700.0153707532536</v>
      </c>
      <c r="G129" s="4">
        <v>6070.3015459943599</v>
      </c>
      <c r="H129" s="4">
        <v>6011.3654038294762</v>
      </c>
      <c r="I129" s="4">
        <v>6159.0630419753597</v>
      </c>
      <c r="J129" s="3">
        <v>1.8302310236671282E-2</v>
      </c>
    </row>
    <row r="130" spans="1:10" x14ac:dyDescent="0.25">
      <c r="A130">
        <v>43340</v>
      </c>
      <c r="B130" t="s">
        <v>129</v>
      </c>
      <c r="C130" s="4">
        <v>23786.661868243955</v>
      </c>
      <c r="D130" s="4">
        <v>23048.369219751323</v>
      </c>
      <c r="E130" s="4">
        <v>22987.027495175978</v>
      </c>
      <c r="F130" s="4">
        <v>21649.702763372839</v>
      </c>
      <c r="G130" s="4">
        <v>21583.742429222802</v>
      </c>
      <c r="H130" s="4">
        <v>20594.22247657998</v>
      </c>
      <c r="I130" s="4">
        <v>20218.043651445165</v>
      </c>
      <c r="J130" s="3">
        <v>-2.6727904891200915E-2</v>
      </c>
    </row>
    <row r="131" spans="1:10" x14ac:dyDescent="0.25">
      <c r="A131">
        <v>43580</v>
      </c>
      <c r="B131" t="s">
        <v>130</v>
      </c>
      <c r="C131" s="4">
        <v>8584.0071173569158</v>
      </c>
      <c r="D131" s="4">
        <v>8120.5735065777253</v>
      </c>
      <c r="E131" s="4">
        <v>8286.2801117895997</v>
      </c>
      <c r="F131" s="4">
        <v>8631.0700438907079</v>
      </c>
      <c r="G131" s="4">
        <v>8841.7948223816566</v>
      </c>
      <c r="H131" s="4">
        <v>9331.8754557051216</v>
      </c>
      <c r="I131" s="4">
        <v>9690.4735600343338</v>
      </c>
      <c r="J131" s="3">
        <v>2.0412622005948844E-2</v>
      </c>
    </row>
    <row r="132" spans="1:10" x14ac:dyDescent="0.25">
      <c r="A132">
        <v>43620</v>
      </c>
      <c r="B132" t="s">
        <v>131</v>
      </c>
      <c r="C132" s="4">
        <v>14186.212844009582</v>
      </c>
      <c r="D132" s="4">
        <v>14963.275616722456</v>
      </c>
      <c r="E132" s="4">
        <v>15311.488242601305</v>
      </c>
      <c r="F132" s="4">
        <v>15579.688446652799</v>
      </c>
      <c r="G132" s="4">
        <v>15928.191439279515</v>
      </c>
      <c r="H132" s="4">
        <v>16659.104087067619</v>
      </c>
      <c r="I132" s="4">
        <v>16967.270526855467</v>
      </c>
      <c r="J132" s="3">
        <v>3.0285494669982205E-2</v>
      </c>
    </row>
    <row r="133" spans="1:10" x14ac:dyDescent="0.25">
      <c r="A133">
        <v>43780</v>
      </c>
      <c r="B133" t="s">
        <v>132</v>
      </c>
      <c r="C133" s="4">
        <v>13081.788202556623</v>
      </c>
      <c r="D133" s="4">
        <v>13130.883603812888</v>
      </c>
      <c r="E133" s="4">
        <v>13130.437083244242</v>
      </c>
      <c r="F133" s="4">
        <v>12542.950062135287</v>
      </c>
      <c r="G133" s="4">
        <v>12534.160520167541</v>
      </c>
      <c r="H133" s="4">
        <v>13188.972823440588</v>
      </c>
      <c r="I133" s="4">
        <v>13463.210240498736</v>
      </c>
      <c r="J133" s="3">
        <v>4.8014482923208757E-3</v>
      </c>
    </row>
    <row r="134" spans="1:10" x14ac:dyDescent="0.25">
      <c r="A134">
        <v>44100</v>
      </c>
      <c r="B134" t="s">
        <v>133</v>
      </c>
      <c r="C134" s="4">
        <v>14287.202123865543</v>
      </c>
      <c r="D134" s="4">
        <v>14524.324244583575</v>
      </c>
      <c r="E134" s="4">
        <v>14291.495309786447</v>
      </c>
      <c r="F134" s="4">
        <v>14202.319160161685</v>
      </c>
      <c r="G134" s="4">
        <v>14468.124664213899</v>
      </c>
      <c r="H134" s="4">
        <v>14495.717202340269</v>
      </c>
      <c r="I134" s="4">
        <v>14025.968174167709</v>
      </c>
      <c r="J134" s="3">
        <v>-3.0708916580194368E-3</v>
      </c>
    </row>
    <row r="135" spans="1:10" x14ac:dyDescent="0.25">
      <c r="A135">
        <v>44180</v>
      </c>
      <c r="B135" t="s">
        <v>134</v>
      </c>
      <c r="C135" s="4">
        <v>15983.243419347584</v>
      </c>
      <c r="D135" s="4">
        <v>15680.179196816354</v>
      </c>
      <c r="E135" s="4">
        <v>15908.82040915062</v>
      </c>
      <c r="F135" s="4">
        <v>16144.524101091629</v>
      </c>
      <c r="G135" s="4">
        <v>16430.396935777015</v>
      </c>
      <c r="H135" s="4">
        <v>17000.835402793738</v>
      </c>
      <c r="I135" s="4">
        <v>17167.440827245911</v>
      </c>
      <c r="J135" s="3">
        <v>1.1983521799611818E-2</v>
      </c>
    </row>
    <row r="136" spans="1:10" x14ac:dyDescent="0.25">
      <c r="A136">
        <v>44220</v>
      </c>
      <c r="B136" t="s">
        <v>135</v>
      </c>
      <c r="C136" s="4">
        <v>4046.2621792618734</v>
      </c>
      <c r="D136" s="4">
        <v>4180.1428566546874</v>
      </c>
      <c r="E136" s="4">
        <v>4197.9428935122442</v>
      </c>
      <c r="F136" s="4">
        <v>4216.3484233754798</v>
      </c>
      <c r="G136" s="4">
        <v>4218.2023021345167</v>
      </c>
      <c r="H136" s="4">
        <v>4209.4374480977031</v>
      </c>
      <c r="I136" s="4">
        <v>4214.9407064710595</v>
      </c>
      <c r="J136" s="3">
        <v>6.8302182379276211E-3</v>
      </c>
    </row>
    <row r="137" spans="1:10" x14ac:dyDescent="0.25">
      <c r="A137">
        <v>45460</v>
      </c>
      <c r="B137" t="s">
        <v>136</v>
      </c>
      <c r="C137" s="4">
        <v>6492.788857032564</v>
      </c>
      <c r="D137" s="4">
        <v>6306.3436408590769</v>
      </c>
      <c r="E137" s="4">
        <v>6294.0145692607439</v>
      </c>
      <c r="F137" s="4">
        <v>6288.2423915678955</v>
      </c>
      <c r="G137" s="4">
        <v>6285.2797461556711</v>
      </c>
      <c r="H137" s="4">
        <v>6156.6555801593422</v>
      </c>
      <c r="I137" s="4">
        <v>6099.7505766686309</v>
      </c>
      <c r="J137" s="3">
        <v>-1.0353409483402132E-2</v>
      </c>
    </row>
    <row r="138" spans="1:10" x14ac:dyDescent="0.25">
      <c r="A138">
        <v>45500</v>
      </c>
      <c r="B138" t="s">
        <v>137</v>
      </c>
      <c r="C138" s="4">
        <v>5754.8073758555402</v>
      </c>
      <c r="D138" s="4">
        <v>5734.41385194128</v>
      </c>
      <c r="E138" s="4">
        <v>5695.6514259720243</v>
      </c>
      <c r="F138" s="4">
        <v>5575.1999284182302</v>
      </c>
      <c r="G138" s="4">
        <v>5380.1880951701678</v>
      </c>
      <c r="H138" s="4">
        <v>5509.3661137237368</v>
      </c>
      <c r="I138" s="4">
        <v>5580.9029000876617</v>
      </c>
      <c r="J138" s="3">
        <v>-5.101111168633099E-3</v>
      </c>
    </row>
    <row r="139" spans="1:10" x14ac:dyDescent="0.25">
      <c r="A139">
        <v>45780</v>
      </c>
      <c r="B139" t="s">
        <v>138</v>
      </c>
      <c r="C139" s="4">
        <v>28977.873832331949</v>
      </c>
      <c r="D139" s="4">
        <v>30160.149488409214</v>
      </c>
      <c r="E139" s="4">
        <v>31687.278230293927</v>
      </c>
      <c r="F139" s="4">
        <v>32122.060762061446</v>
      </c>
      <c r="G139" s="4">
        <v>33817.637816246039</v>
      </c>
      <c r="H139" s="4">
        <v>34482.068086581428</v>
      </c>
      <c r="I139" s="4">
        <v>34605.142312196149</v>
      </c>
      <c r="J139" s="3">
        <v>3.0020070060410742E-2</v>
      </c>
    </row>
    <row r="140" spans="1:10" x14ac:dyDescent="0.25">
      <c r="A140">
        <v>45820</v>
      </c>
      <c r="B140" t="s">
        <v>139</v>
      </c>
      <c r="C140" s="4">
        <v>10051.639946750536</v>
      </c>
      <c r="D140" s="4">
        <v>10478.507396980882</v>
      </c>
      <c r="E140" s="4">
        <v>10369.593858933426</v>
      </c>
      <c r="F140" s="4">
        <v>10358.810835273478</v>
      </c>
      <c r="G140" s="4">
        <v>10346.264607724714</v>
      </c>
      <c r="H140" s="4">
        <v>10340.005326359238</v>
      </c>
      <c r="I140" s="4">
        <v>10411.37522867736</v>
      </c>
      <c r="J140" s="3">
        <v>5.87773657447066E-3</v>
      </c>
    </row>
    <row r="141" spans="1:10" x14ac:dyDescent="0.25">
      <c r="A141">
        <v>46140</v>
      </c>
      <c r="B141" t="s">
        <v>140</v>
      </c>
      <c r="C141" s="4">
        <v>46279.833417970309</v>
      </c>
      <c r="D141" s="4">
        <v>48857.184486137681</v>
      </c>
      <c r="E141" s="4">
        <v>51303.789841010956</v>
      </c>
      <c r="F141" s="4">
        <v>53377.257130470738</v>
      </c>
      <c r="G141" s="4">
        <v>55438.84398116223</v>
      </c>
      <c r="H141" s="4">
        <v>53983.591822780341</v>
      </c>
      <c r="I141" s="4">
        <v>53283.692151680138</v>
      </c>
      <c r="J141" s="3">
        <v>2.376533605730824E-2</v>
      </c>
    </row>
    <row r="142" spans="1:10" x14ac:dyDescent="0.25">
      <c r="A142">
        <v>46220</v>
      </c>
      <c r="B142" t="s">
        <v>141</v>
      </c>
      <c r="C142" s="4">
        <v>10905.742238015939</v>
      </c>
      <c r="D142" s="4">
        <v>11580.201069145196</v>
      </c>
      <c r="E142" s="4">
        <v>11918.720619386906</v>
      </c>
      <c r="F142" s="4">
        <v>11859.253887598088</v>
      </c>
      <c r="G142" s="4">
        <v>11953.145335786228</v>
      </c>
      <c r="H142" s="4">
        <v>12205.974687119207</v>
      </c>
      <c r="I142" s="4">
        <v>11913.755790128185</v>
      </c>
      <c r="J142" s="3">
        <v>1.4843117648629889E-2</v>
      </c>
    </row>
    <row r="143" spans="1:10" x14ac:dyDescent="0.25">
      <c r="A143">
        <v>47940</v>
      </c>
      <c r="B143" t="s">
        <v>142</v>
      </c>
      <c r="C143" s="4">
        <v>8340.4887660977129</v>
      </c>
      <c r="D143" s="4">
        <v>8693.5905377642193</v>
      </c>
      <c r="E143" s="4">
        <v>9157.3108710424567</v>
      </c>
      <c r="F143" s="4">
        <v>9222.9115324234899</v>
      </c>
      <c r="G143" s="4">
        <v>9271.3984417584252</v>
      </c>
      <c r="H143" s="4">
        <v>9075.6071375025185</v>
      </c>
      <c r="I143" s="4">
        <v>8842.2605562165772</v>
      </c>
      <c r="J143" s="3">
        <v>9.7843473176850715E-3</v>
      </c>
    </row>
    <row r="144" spans="1:10" x14ac:dyDescent="0.25">
      <c r="A144">
        <v>48140</v>
      </c>
      <c r="B144" t="s">
        <v>143</v>
      </c>
      <c r="C144" s="4">
        <v>6203.932819603996</v>
      </c>
      <c r="D144" s="4">
        <v>6180.9078754552402</v>
      </c>
      <c r="E144" s="4">
        <v>6258.9401199199801</v>
      </c>
      <c r="F144" s="4">
        <v>7573.1995209195729</v>
      </c>
      <c r="G144" s="4">
        <v>6818.3953193107836</v>
      </c>
      <c r="H144" s="4">
        <v>7059.7613250545637</v>
      </c>
      <c r="I144" s="4">
        <v>7084.5912563031297</v>
      </c>
      <c r="J144" s="3">
        <v>2.2369658262755943E-2</v>
      </c>
    </row>
    <row r="145" spans="1:10" x14ac:dyDescent="0.25">
      <c r="A145">
        <v>48260</v>
      </c>
      <c r="B145" t="s">
        <v>144</v>
      </c>
      <c r="C145" s="4">
        <v>4406.8160634528067</v>
      </c>
      <c r="D145" s="4">
        <v>4622.9060972765856</v>
      </c>
      <c r="E145" s="4">
        <v>4208.5443254462698</v>
      </c>
      <c r="F145" s="4">
        <v>4185.7325860632136</v>
      </c>
      <c r="G145" s="4">
        <v>4405.31561167565</v>
      </c>
      <c r="H145" s="4">
        <v>4317.8680656731949</v>
      </c>
      <c r="I145" s="4">
        <v>4237.7230768519748</v>
      </c>
      <c r="J145" s="3">
        <v>-6.4998395267227282E-3</v>
      </c>
    </row>
    <row r="146" spans="1:10" x14ac:dyDescent="0.25">
      <c r="A146">
        <v>48540</v>
      </c>
      <c r="B146" t="s">
        <v>145</v>
      </c>
      <c r="C146" s="4">
        <v>6616.4753588601725</v>
      </c>
      <c r="D146" s="4">
        <v>6672.9497442838419</v>
      </c>
      <c r="E146" s="4">
        <v>6626.710964757066</v>
      </c>
      <c r="F146" s="4">
        <v>7118.6881698543275</v>
      </c>
      <c r="G146" s="4">
        <v>7353.269733918768</v>
      </c>
      <c r="H146" s="4">
        <v>7083.1219020682911</v>
      </c>
      <c r="I146" s="4">
        <v>6805.7029340515801</v>
      </c>
      <c r="J146" s="3">
        <v>4.7107479235832805E-3</v>
      </c>
    </row>
    <row r="147" spans="1:10" x14ac:dyDescent="0.25">
      <c r="A147">
        <v>48620</v>
      </c>
      <c r="B147" t="s">
        <v>146</v>
      </c>
      <c r="C147" s="4">
        <v>30559.758881792295</v>
      </c>
      <c r="D147" s="4">
        <v>31327.685182843303</v>
      </c>
      <c r="E147" s="4">
        <v>31582.712720708307</v>
      </c>
      <c r="F147" s="4">
        <v>31227.045146483095</v>
      </c>
      <c r="G147" s="4">
        <v>31709.58678479736</v>
      </c>
      <c r="H147" s="4">
        <v>32498.076546046836</v>
      </c>
      <c r="I147" s="4">
        <v>32108.281375674633</v>
      </c>
      <c r="J147" s="3">
        <v>8.2723465532779095E-3</v>
      </c>
    </row>
    <row r="148" spans="1:10" x14ac:dyDescent="0.25">
      <c r="A148">
        <v>49660</v>
      </c>
      <c r="B148" t="s">
        <v>147</v>
      </c>
      <c r="C148" s="4">
        <v>19712.916773431043</v>
      </c>
      <c r="D148" s="4">
        <v>20477.810861229649</v>
      </c>
      <c r="E148" s="4">
        <v>20377.055890084594</v>
      </c>
      <c r="F148" s="4">
        <v>20040.341575124829</v>
      </c>
      <c r="G148" s="4">
        <v>20119.498062666717</v>
      </c>
      <c r="H148" s="4">
        <v>20167.327237848462</v>
      </c>
      <c r="I148" s="4">
        <v>19803.404104179641</v>
      </c>
      <c r="J148" s="3">
        <v>7.6358350067140535E-4</v>
      </c>
    </row>
  </sheetData>
  <mergeCells count="1">
    <mergeCell ref="C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3"/>
  <sheetViews>
    <sheetView topLeftCell="A269" workbookViewId="0">
      <selection activeCell="I280" sqref="I280"/>
    </sheetView>
  </sheetViews>
  <sheetFormatPr defaultRowHeight="15" x14ac:dyDescent="0.25"/>
  <cols>
    <col min="2" max="2" width="31.28515625" bestFit="1" customWidth="1"/>
    <col min="10" max="10" width="11.5703125" bestFit="1" customWidth="1"/>
  </cols>
  <sheetData>
    <row r="1" spans="1:10" x14ac:dyDescent="0.25">
      <c r="C1" s="8" t="s">
        <v>470</v>
      </c>
      <c r="D1" s="8"/>
      <c r="E1" s="8"/>
      <c r="F1" s="8"/>
      <c r="G1" s="8"/>
      <c r="H1" s="8"/>
      <c r="I1" s="8"/>
      <c r="J1" s="8"/>
    </row>
    <row r="2" spans="1:10" x14ac:dyDescent="0.25">
      <c r="A2" t="s">
        <v>0</v>
      </c>
      <c r="B2" t="s">
        <v>1</v>
      </c>
      <c r="C2">
        <v>2010</v>
      </c>
      <c r="D2">
        <v>2011</v>
      </c>
      <c r="E2">
        <v>2012</v>
      </c>
      <c r="F2">
        <v>2013</v>
      </c>
      <c r="G2">
        <v>2014</v>
      </c>
      <c r="H2">
        <v>2015</v>
      </c>
      <c r="I2">
        <v>2016</v>
      </c>
      <c r="J2" t="s">
        <v>469</v>
      </c>
    </row>
    <row r="3" spans="1:10" x14ac:dyDescent="0.25">
      <c r="A3">
        <v>10100</v>
      </c>
      <c r="B3" t="s">
        <v>148</v>
      </c>
      <c r="C3" s="4">
        <v>2293.8299369615102</v>
      </c>
      <c r="D3" s="4">
        <v>2430.7881646849642</v>
      </c>
      <c r="E3" s="4">
        <v>2450.8390286687049</v>
      </c>
      <c r="F3" s="4">
        <v>2419.2173580727126</v>
      </c>
      <c r="G3" s="4">
        <v>2521.1465207066894</v>
      </c>
      <c r="H3" s="4">
        <v>2542.318401887137</v>
      </c>
      <c r="I3" s="4">
        <v>2561.1797984138816</v>
      </c>
      <c r="J3" s="3">
        <v>1.8544032210902284E-2</v>
      </c>
    </row>
    <row r="4" spans="1:10" x14ac:dyDescent="0.25">
      <c r="A4">
        <v>10220</v>
      </c>
      <c r="B4" t="s">
        <v>149</v>
      </c>
      <c r="C4" s="4">
        <v>1529.1359678861938</v>
      </c>
      <c r="D4" s="4">
        <v>1586.3339967333914</v>
      </c>
      <c r="E4" s="4">
        <v>1628.3508137743431</v>
      </c>
      <c r="F4" s="4">
        <v>1664.6303079140885</v>
      </c>
      <c r="G4" s="4">
        <v>1744.278590514062</v>
      </c>
      <c r="H4" s="4">
        <v>1702.5752758004421</v>
      </c>
      <c r="I4" s="4">
        <v>1773.5661360024299</v>
      </c>
      <c r="J4" s="3">
        <v>2.5022851128621681E-2</v>
      </c>
    </row>
    <row r="5" spans="1:10" x14ac:dyDescent="0.25">
      <c r="A5">
        <v>10300</v>
      </c>
      <c r="B5" t="s">
        <v>150</v>
      </c>
      <c r="C5" s="4">
        <v>2767.5350842496287</v>
      </c>
      <c r="D5" s="4">
        <v>2792.680429746862</v>
      </c>
      <c r="E5" s="4">
        <v>2789.6817735065242</v>
      </c>
      <c r="F5" s="4">
        <v>2831.4338794681235</v>
      </c>
      <c r="G5" s="4">
        <v>2817.4852084391778</v>
      </c>
      <c r="H5" s="4">
        <v>2855.6814396065388</v>
      </c>
      <c r="I5" s="4">
        <v>2882.2333411862996</v>
      </c>
      <c r="J5" s="3">
        <v>6.7910212112609614E-3</v>
      </c>
    </row>
    <row r="6" spans="1:10" x14ac:dyDescent="0.25">
      <c r="A6">
        <v>10660</v>
      </c>
      <c r="B6" t="s">
        <v>151</v>
      </c>
      <c r="C6" s="4">
        <v>1073.1495745001525</v>
      </c>
      <c r="D6" s="4">
        <v>1071.4074431197739</v>
      </c>
      <c r="E6" s="4">
        <v>1054.5883666927084</v>
      </c>
      <c r="F6" s="4">
        <v>1096.5119415419292</v>
      </c>
      <c r="G6" s="4">
        <v>1118.3887615781773</v>
      </c>
      <c r="H6" s="4">
        <v>1138.5470398559323</v>
      </c>
      <c r="I6" s="4">
        <v>1148.3873626720399</v>
      </c>
      <c r="J6" s="3">
        <v>1.1357480724367264E-2</v>
      </c>
    </row>
    <row r="7" spans="1:10" x14ac:dyDescent="0.25">
      <c r="A7">
        <v>10700</v>
      </c>
      <c r="B7" t="s">
        <v>152</v>
      </c>
      <c r="C7" s="4">
        <v>2849.7595817681158</v>
      </c>
      <c r="D7" s="4">
        <v>2833.766133388383</v>
      </c>
      <c r="E7" s="4">
        <v>2820.5591283857329</v>
      </c>
      <c r="F7" s="4">
        <v>2813.2929446690127</v>
      </c>
      <c r="G7" s="4">
        <v>2753.4912398425849</v>
      </c>
      <c r="H7" s="4">
        <v>2858.7947920434153</v>
      </c>
      <c r="I7" s="4">
        <v>2941.4132216308699</v>
      </c>
      <c r="J7" s="3">
        <v>5.2898621809240876E-3</v>
      </c>
    </row>
    <row r="8" spans="1:10" x14ac:dyDescent="0.25">
      <c r="A8">
        <v>10760</v>
      </c>
      <c r="B8" t="s">
        <v>153</v>
      </c>
      <c r="C8" s="4">
        <v>1110.1008614518773</v>
      </c>
      <c r="D8" s="4">
        <v>977.08745399713553</v>
      </c>
      <c r="E8" s="4">
        <v>982.4014601225773</v>
      </c>
      <c r="F8" s="4">
        <v>993.58182501258125</v>
      </c>
      <c r="G8" s="4">
        <v>959.21537130802017</v>
      </c>
      <c r="H8" s="4">
        <v>1001.8686401926013</v>
      </c>
      <c r="I8" s="4">
        <v>1018.67307375466</v>
      </c>
      <c r="J8" s="3">
        <v>-1.4222886199701579E-2</v>
      </c>
    </row>
    <row r="9" spans="1:10" x14ac:dyDescent="0.25">
      <c r="A9">
        <v>10820</v>
      </c>
      <c r="B9" t="s">
        <v>154</v>
      </c>
      <c r="C9" s="4">
        <v>1619.4608493162245</v>
      </c>
      <c r="D9" s="4">
        <v>1595.2408607164402</v>
      </c>
      <c r="E9" s="4">
        <v>1641.2714857603794</v>
      </c>
      <c r="F9" s="4">
        <v>1723.2499214937557</v>
      </c>
      <c r="G9" s="4">
        <v>1749.353487902252</v>
      </c>
      <c r="H9" s="4">
        <v>1785.3253434442045</v>
      </c>
      <c r="I9" s="4">
        <v>1817.1424192447</v>
      </c>
      <c r="J9" s="3">
        <v>1.9380728347881071E-2</v>
      </c>
    </row>
    <row r="10" spans="1:10" x14ac:dyDescent="0.25">
      <c r="A10">
        <v>10940</v>
      </c>
      <c r="B10" t="s">
        <v>155</v>
      </c>
      <c r="C10" s="4">
        <v>1262.6477129909088</v>
      </c>
      <c r="D10" s="4">
        <v>1260.1622211717529</v>
      </c>
      <c r="E10" s="4">
        <v>1271.0893030010427</v>
      </c>
      <c r="F10" s="4">
        <v>1267.1307669260118</v>
      </c>
      <c r="G10" s="4">
        <v>1257.651949468619</v>
      </c>
      <c r="H10" s="4">
        <v>1268.8992617019208</v>
      </c>
      <c r="I10" s="4">
        <v>1282.27075766698</v>
      </c>
      <c r="J10" s="3">
        <v>2.573582645372996E-3</v>
      </c>
    </row>
    <row r="11" spans="1:10" x14ac:dyDescent="0.25">
      <c r="A11">
        <v>10980</v>
      </c>
      <c r="B11" t="s">
        <v>156</v>
      </c>
      <c r="C11" s="4">
        <v>1047.4745419817002</v>
      </c>
      <c r="D11" s="4">
        <v>1027.9928065558611</v>
      </c>
      <c r="E11" s="4">
        <v>1036.8036005223903</v>
      </c>
      <c r="F11" s="4">
        <v>1051.9117999888715</v>
      </c>
      <c r="G11" s="4">
        <v>1042.9934692058723</v>
      </c>
      <c r="H11" s="4">
        <v>1059.6994320856536</v>
      </c>
      <c r="I11" s="4">
        <v>1058.63769291124</v>
      </c>
      <c r="J11" s="3">
        <v>1.7683645931461101E-3</v>
      </c>
    </row>
    <row r="12" spans="1:10" x14ac:dyDescent="0.25">
      <c r="A12">
        <v>11060</v>
      </c>
      <c r="B12" t="s">
        <v>157</v>
      </c>
      <c r="C12" s="4">
        <v>974.06032367184139</v>
      </c>
      <c r="D12" s="4">
        <v>983.29125879690116</v>
      </c>
      <c r="E12" s="4">
        <v>1011.1171738873707</v>
      </c>
      <c r="F12" s="4">
        <v>998.83999469067123</v>
      </c>
      <c r="G12" s="4">
        <v>1029.6825341583508</v>
      </c>
      <c r="H12" s="4">
        <v>1035.9517148576742</v>
      </c>
      <c r="I12" s="4">
        <v>1067.95849788132</v>
      </c>
      <c r="J12" s="3">
        <v>1.5456725591692644E-2</v>
      </c>
    </row>
    <row r="13" spans="1:10" x14ac:dyDescent="0.25">
      <c r="A13">
        <v>11420</v>
      </c>
      <c r="B13" t="s">
        <v>158</v>
      </c>
      <c r="C13" s="4">
        <v>1115.3508494708119</v>
      </c>
      <c r="D13" s="4">
        <v>1150.0700914010058</v>
      </c>
      <c r="E13" s="4">
        <v>1166.2014928408062</v>
      </c>
      <c r="F13" s="4">
        <v>1205.1030958834344</v>
      </c>
      <c r="G13" s="4">
        <v>1246.5129285524702</v>
      </c>
      <c r="H13" s="4">
        <v>1290.5193580806003</v>
      </c>
      <c r="I13" s="4">
        <v>1293.96428753546</v>
      </c>
      <c r="J13" s="3">
        <v>2.5065927221545659E-2</v>
      </c>
    </row>
    <row r="14" spans="1:10" x14ac:dyDescent="0.25">
      <c r="A14">
        <v>11620</v>
      </c>
      <c r="B14" t="s">
        <v>159</v>
      </c>
      <c r="C14" s="4">
        <v>2769.5290119004885</v>
      </c>
      <c r="D14" s="4">
        <v>3002.6448997915563</v>
      </c>
      <c r="E14" s="4">
        <v>3124.0379170105471</v>
      </c>
      <c r="F14" s="4">
        <v>3231.1485178110984</v>
      </c>
      <c r="G14" s="4">
        <v>3415.4409952354054</v>
      </c>
      <c r="H14" s="4">
        <v>3028.0160497392621</v>
      </c>
      <c r="I14" s="4">
        <v>3012.68329168235</v>
      </c>
      <c r="J14" s="3">
        <v>1.4124465276025733E-2</v>
      </c>
    </row>
    <row r="15" spans="1:10" x14ac:dyDescent="0.25">
      <c r="A15">
        <v>11660</v>
      </c>
      <c r="B15" t="s">
        <v>160</v>
      </c>
      <c r="C15" s="4">
        <v>730.54572708237856</v>
      </c>
      <c r="D15" s="4">
        <v>701.94195245477988</v>
      </c>
      <c r="E15" s="4">
        <v>710.04137881164388</v>
      </c>
      <c r="F15" s="4">
        <v>721.8328061541547</v>
      </c>
      <c r="G15" s="4">
        <v>705.93200057654735</v>
      </c>
      <c r="H15" s="4">
        <v>692.24424478598269</v>
      </c>
      <c r="I15" s="4">
        <v>697.54799153603801</v>
      </c>
      <c r="J15" s="3">
        <v>-7.6738230165819266E-3</v>
      </c>
    </row>
    <row r="16" spans="1:10" x14ac:dyDescent="0.25">
      <c r="A16">
        <v>11680</v>
      </c>
      <c r="B16" t="s">
        <v>161</v>
      </c>
      <c r="C16" s="4">
        <v>1294.4711806671194</v>
      </c>
      <c r="D16" s="4">
        <v>1268.0455673356532</v>
      </c>
      <c r="E16" s="4">
        <v>1306.2770263455304</v>
      </c>
      <c r="F16" s="4">
        <v>1303.10233122773</v>
      </c>
      <c r="G16" s="4">
        <v>1283.3169423681857</v>
      </c>
      <c r="H16" s="4">
        <v>1342.6377274732542</v>
      </c>
      <c r="I16" s="4">
        <v>1360.57518349462</v>
      </c>
      <c r="J16" s="3">
        <v>8.3354282212584341E-3</v>
      </c>
    </row>
    <row r="17" spans="1:10" x14ac:dyDescent="0.25">
      <c r="A17">
        <v>11740</v>
      </c>
      <c r="B17" t="s">
        <v>162</v>
      </c>
      <c r="C17" s="4">
        <v>1584.0692341258082</v>
      </c>
      <c r="D17" s="4">
        <v>1661.8695718967699</v>
      </c>
      <c r="E17" s="4">
        <v>1650.7363669357937</v>
      </c>
      <c r="F17" s="4">
        <v>1667.8250186135126</v>
      </c>
      <c r="G17" s="4">
        <v>1700.9190881107122</v>
      </c>
      <c r="H17" s="4">
        <v>1726.1412534188257</v>
      </c>
      <c r="I17" s="4">
        <v>1701.08869695357</v>
      </c>
      <c r="J17" s="3">
        <v>1.1949406327837586E-2</v>
      </c>
    </row>
    <row r="18" spans="1:10" x14ac:dyDescent="0.25">
      <c r="A18">
        <v>11780</v>
      </c>
      <c r="B18" t="s">
        <v>163</v>
      </c>
      <c r="C18" s="4">
        <v>2822.3430389434729</v>
      </c>
      <c r="D18" s="4">
        <v>2940.1983413201465</v>
      </c>
      <c r="E18" s="4">
        <v>2909.8162322966423</v>
      </c>
      <c r="F18" s="4">
        <v>2912.4910335940021</v>
      </c>
      <c r="G18" s="4">
        <v>2962.2100114026616</v>
      </c>
      <c r="H18" s="4">
        <v>2899.7626303840175</v>
      </c>
      <c r="I18" s="4">
        <v>2815.4955911130801</v>
      </c>
      <c r="J18" s="3">
        <v>-4.0476890379614883E-4</v>
      </c>
    </row>
    <row r="19" spans="1:10" x14ac:dyDescent="0.25">
      <c r="A19">
        <v>11860</v>
      </c>
      <c r="B19" t="s">
        <v>164</v>
      </c>
      <c r="C19" s="4">
        <v>489.91007223318445</v>
      </c>
      <c r="D19" s="4">
        <v>500.63436293899559</v>
      </c>
      <c r="E19" s="4">
        <v>505.38734047626411</v>
      </c>
      <c r="F19" s="4">
        <v>482.93280853585986</v>
      </c>
      <c r="G19" s="4">
        <v>503.16378263152114</v>
      </c>
      <c r="H19" s="4">
        <v>505.07234852250321</v>
      </c>
      <c r="I19" s="4">
        <v>494.12393492066997</v>
      </c>
      <c r="J19" s="3">
        <v>1.4284389019962873E-3</v>
      </c>
    </row>
    <row r="20" spans="1:10" x14ac:dyDescent="0.25">
      <c r="A20">
        <v>11900</v>
      </c>
      <c r="B20" t="s">
        <v>165</v>
      </c>
      <c r="C20" s="4">
        <v>1841.0816080021755</v>
      </c>
      <c r="D20" s="4">
        <v>1875.5394465568534</v>
      </c>
      <c r="E20" s="4">
        <v>1869.7272476570633</v>
      </c>
      <c r="F20" s="4">
        <v>1898.7784009451268</v>
      </c>
      <c r="G20" s="4">
        <v>1913.2103550998886</v>
      </c>
      <c r="H20" s="4">
        <v>1862.5973418330498</v>
      </c>
      <c r="I20" s="4">
        <v>2149.7587889449601</v>
      </c>
      <c r="J20" s="3">
        <v>2.6170318988282926E-2</v>
      </c>
    </row>
    <row r="21" spans="1:10" x14ac:dyDescent="0.25">
      <c r="A21">
        <v>11940</v>
      </c>
      <c r="B21" t="s">
        <v>166</v>
      </c>
      <c r="C21" s="4">
        <v>1533.9804371234052</v>
      </c>
      <c r="D21" s="4">
        <v>1596.4704989244287</v>
      </c>
      <c r="E21" s="4">
        <v>1748.2943449243085</v>
      </c>
      <c r="F21" s="4">
        <v>1779.2865198873453</v>
      </c>
      <c r="G21" s="4">
        <v>1807.9187402877374</v>
      </c>
      <c r="H21" s="4">
        <v>1935.2530641051094</v>
      </c>
      <c r="I21" s="4">
        <v>1974.4761332960602</v>
      </c>
      <c r="J21" s="3">
        <v>4.2970467539672041E-2</v>
      </c>
    </row>
    <row r="22" spans="1:10" x14ac:dyDescent="0.25">
      <c r="A22">
        <v>12120</v>
      </c>
      <c r="B22" t="s">
        <v>167</v>
      </c>
      <c r="C22" s="4">
        <v>1192.5908991242795</v>
      </c>
      <c r="D22" s="4">
        <v>1167.9707000319747</v>
      </c>
      <c r="E22" s="4">
        <v>1169.3747995294277</v>
      </c>
      <c r="F22" s="4">
        <v>1197.7923511750373</v>
      </c>
      <c r="G22" s="4">
        <v>1222.5303427317074</v>
      </c>
      <c r="H22" s="4">
        <v>1233.2766465964944</v>
      </c>
      <c r="I22" s="4">
        <v>1241.9631839386402</v>
      </c>
      <c r="J22" s="3">
        <v>6.7837685482670107E-3</v>
      </c>
    </row>
    <row r="23" spans="1:10" x14ac:dyDescent="0.25">
      <c r="A23">
        <v>12140</v>
      </c>
      <c r="B23" t="s">
        <v>168</v>
      </c>
      <c r="C23" s="4">
        <v>1845.6391626526656</v>
      </c>
      <c r="D23" s="4">
        <v>1966.3857961910812</v>
      </c>
      <c r="E23" s="4">
        <v>2016.7145688072771</v>
      </c>
      <c r="F23" s="4">
        <v>2060.4691066760029</v>
      </c>
      <c r="G23" s="4">
        <v>2143.0879540878932</v>
      </c>
      <c r="H23" s="4">
        <v>2206.6066348379804</v>
      </c>
      <c r="I23" s="4">
        <v>2150.3204429136799</v>
      </c>
      <c r="J23" s="3">
        <v>2.579221271836496E-2</v>
      </c>
    </row>
    <row r="24" spans="1:10" x14ac:dyDescent="0.25">
      <c r="A24">
        <v>12380</v>
      </c>
      <c r="B24" t="s">
        <v>169</v>
      </c>
      <c r="C24" s="4">
        <v>1575.4011545875053</v>
      </c>
      <c r="D24" s="4">
        <v>1557.7312391206556</v>
      </c>
      <c r="E24" s="4">
        <v>1559.6220329365303</v>
      </c>
      <c r="F24" s="4">
        <v>1536.8844497697614</v>
      </c>
      <c r="G24" s="4">
        <v>1574.2386649004729</v>
      </c>
      <c r="H24" s="4">
        <v>1634.5666795662517</v>
      </c>
      <c r="I24" s="4">
        <v>1682.4882521458001</v>
      </c>
      <c r="J24" s="3">
        <v>1.102093107272939E-2</v>
      </c>
    </row>
    <row r="25" spans="1:10" x14ac:dyDescent="0.25">
      <c r="A25">
        <v>12660</v>
      </c>
      <c r="B25" t="s">
        <v>170</v>
      </c>
      <c r="C25" s="4">
        <v>3033.4442770974874</v>
      </c>
      <c r="D25" s="4">
        <v>3121.6062076207368</v>
      </c>
      <c r="E25" s="4">
        <v>3196.8515269007485</v>
      </c>
      <c r="F25" s="4">
        <v>3242.9326812035652</v>
      </c>
      <c r="G25" s="4">
        <v>3214.4579559128533</v>
      </c>
      <c r="H25" s="4">
        <v>3442.0195764847122</v>
      </c>
      <c r="I25" s="4">
        <v>3403.1089432584699</v>
      </c>
      <c r="J25" s="3">
        <v>1.9349948059771638E-2</v>
      </c>
    </row>
    <row r="26" spans="1:10" x14ac:dyDescent="0.25">
      <c r="A26">
        <v>12680</v>
      </c>
      <c r="B26" t="s">
        <v>171</v>
      </c>
      <c r="C26" s="4">
        <v>1805.8696704705587</v>
      </c>
      <c r="D26" s="4">
        <v>1730.7579460260117</v>
      </c>
      <c r="E26" s="4">
        <v>1815.3093180722492</v>
      </c>
      <c r="F26" s="4">
        <v>1976.9753804858638</v>
      </c>
      <c r="G26" s="4">
        <v>1996.6954851874671</v>
      </c>
      <c r="H26" s="4">
        <v>2002.0545402245975</v>
      </c>
      <c r="I26" s="4">
        <v>2048.8954518332603</v>
      </c>
      <c r="J26" s="3">
        <v>2.1266059820595595E-2</v>
      </c>
    </row>
    <row r="27" spans="1:10" x14ac:dyDescent="0.25">
      <c r="A27">
        <v>12780</v>
      </c>
      <c r="B27" t="s">
        <v>172</v>
      </c>
      <c r="C27" s="4">
        <v>3213.6454363499624</v>
      </c>
      <c r="D27" s="4">
        <v>3433.6222207525207</v>
      </c>
      <c r="E27" s="4">
        <v>3513.037555439927</v>
      </c>
      <c r="F27" s="4">
        <v>3802.6416868026613</v>
      </c>
      <c r="G27" s="4">
        <v>4011.9724156759848</v>
      </c>
      <c r="H27" s="4">
        <v>3084.4499691062215</v>
      </c>
      <c r="I27" s="4">
        <v>2975.9260391234998</v>
      </c>
      <c r="J27" s="3">
        <v>-1.2726767368583247E-2</v>
      </c>
    </row>
    <row r="28" spans="1:10" x14ac:dyDescent="0.25">
      <c r="A28">
        <v>12820</v>
      </c>
      <c r="B28" t="s">
        <v>173</v>
      </c>
      <c r="C28" s="4">
        <v>600.8436301097413</v>
      </c>
      <c r="D28" s="4">
        <v>591.75710234779081</v>
      </c>
      <c r="E28" s="4">
        <v>605.13345620109249</v>
      </c>
      <c r="F28" s="4">
        <v>599.40390460383833</v>
      </c>
      <c r="G28" s="4">
        <v>583.86454051882743</v>
      </c>
      <c r="H28" s="4">
        <v>559.09342690393748</v>
      </c>
      <c r="I28" s="4">
        <v>561.73384718658895</v>
      </c>
      <c r="J28" s="3">
        <v>-1.1155075811944748E-2</v>
      </c>
    </row>
    <row r="29" spans="1:10" x14ac:dyDescent="0.25">
      <c r="A29">
        <v>12900</v>
      </c>
      <c r="B29" t="s">
        <v>174</v>
      </c>
      <c r="C29" s="4">
        <v>1451.0727495697781</v>
      </c>
      <c r="D29" s="4">
        <v>1445.7388993749018</v>
      </c>
      <c r="E29" s="4">
        <v>1372.9594358975041</v>
      </c>
      <c r="F29" s="4">
        <v>1387.037385514848</v>
      </c>
      <c r="G29" s="4">
        <v>1369.1154738636317</v>
      </c>
      <c r="H29" s="4">
        <v>1436.3105116183483</v>
      </c>
      <c r="I29" s="4">
        <v>1443.24636545934</v>
      </c>
      <c r="J29" s="3">
        <v>-9.0094615938463019E-4</v>
      </c>
    </row>
    <row r="30" spans="1:10" x14ac:dyDescent="0.25">
      <c r="A30">
        <v>13100</v>
      </c>
      <c r="B30" t="s">
        <v>175</v>
      </c>
      <c r="C30" s="4">
        <v>964.28129027908733</v>
      </c>
      <c r="D30" s="4">
        <v>960.73057199091443</v>
      </c>
      <c r="E30" s="4">
        <v>958.78475730003049</v>
      </c>
      <c r="F30" s="4">
        <v>1043.6189219755099</v>
      </c>
      <c r="G30" s="4">
        <v>1030.920389924315</v>
      </c>
      <c r="H30" s="4">
        <v>1035.5880311449871</v>
      </c>
      <c r="I30" s="4">
        <v>1089.5195414585098</v>
      </c>
      <c r="J30" s="3">
        <v>2.0560011220311036E-2</v>
      </c>
    </row>
    <row r="31" spans="1:10" x14ac:dyDescent="0.25">
      <c r="A31">
        <v>13180</v>
      </c>
      <c r="B31" t="s">
        <v>176</v>
      </c>
      <c r="C31" s="4">
        <v>3283.8109582164743</v>
      </c>
      <c r="D31" s="4">
        <v>3290.7600407799637</v>
      </c>
      <c r="E31" s="4">
        <v>3393.0790212793563</v>
      </c>
      <c r="F31" s="4">
        <v>3449.2012560430308</v>
      </c>
      <c r="G31" s="4">
        <v>3497.0988430057578</v>
      </c>
      <c r="H31" s="4">
        <v>3548.0943629745625</v>
      </c>
      <c r="I31" s="4">
        <v>3503.5125799768198</v>
      </c>
      <c r="J31" s="3">
        <v>1.0852033090522406E-2</v>
      </c>
    </row>
    <row r="32" spans="1:10" x14ac:dyDescent="0.25">
      <c r="A32">
        <v>13260</v>
      </c>
      <c r="B32" t="s">
        <v>177</v>
      </c>
      <c r="C32" s="4">
        <v>1128.3103344960359</v>
      </c>
      <c r="D32" s="4">
        <v>1145.5064144611683</v>
      </c>
      <c r="E32" s="4">
        <v>1112.9635877170317</v>
      </c>
      <c r="F32" s="4">
        <v>1140.0853753109775</v>
      </c>
      <c r="G32" s="4">
        <v>1158.8983184292958</v>
      </c>
      <c r="H32" s="4">
        <v>1192.5234617729184</v>
      </c>
      <c r="I32" s="4">
        <v>1202.93720415849</v>
      </c>
      <c r="J32" s="3">
        <v>1.0731339125688466E-2</v>
      </c>
    </row>
    <row r="33" spans="1:10" x14ac:dyDescent="0.25">
      <c r="A33">
        <v>13340</v>
      </c>
      <c r="B33" t="s">
        <v>178</v>
      </c>
      <c r="C33" s="4">
        <v>1862.6257994390116</v>
      </c>
      <c r="D33" s="4">
        <v>1924.7904653180049</v>
      </c>
      <c r="E33" s="4">
        <v>2045.160974871864</v>
      </c>
      <c r="F33" s="4">
        <v>2078.0119727557808</v>
      </c>
      <c r="G33" s="4">
        <v>2125.9533578498472</v>
      </c>
      <c r="H33" s="4">
        <v>2100.5688356803294</v>
      </c>
      <c r="I33" s="4">
        <v>2125.4117169811002</v>
      </c>
      <c r="J33" s="3">
        <v>2.2240090848524963E-2</v>
      </c>
    </row>
    <row r="34" spans="1:10" x14ac:dyDescent="0.25">
      <c r="A34">
        <v>13420</v>
      </c>
      <c r="B34" t="s">
        <v>179</v>
      </c>
      <c r="C34" s="4">
        <v>1448.9455484783523</v>
      </c>
      <c r="D34" s="4">
        <v>1396.9459537891491</v>
      </c>
      <c r="E34" s="4">
        <v>1432.2980146711025</v>
      </c>
      <c r="F34" s="4">
        <v>1474.7213017322201</v>
      </c>
      <c r="G34" s="4">
        <v>1505.6656487538576</v>
      </c>
      <c r="H34" s="4">
        <v>1561.4113959847141</v>
      </c>
      <c r="I34" s="4">
        <v>1620.41690059953</v>
      </c>
      <c r="J34" s="3">
        <v>1.8816062103596654E-2</v>
      </c>
    </row>
    <row r="35" spans="1:10" x14ac:dyDescent="0.25">
      <c r="A35">
        <v>13660</v>
      </c>
      <c r="B35" t="s">
        <v>180</v>
      </c>
      <c r="C35" s="4">
        <v>1076.0048506974722</v>
      </c>
      <c r="D35" s="4">
        <v>1101.4003789516496</v>
      </c>
      <c r="E35" s="4">
        <v>1114.2312740703708</v>
      </c>
      <c r="F35" s="4">
        <v>1136.6416026195791</v>
      </c>
      <c r="G35" s="4">
        <v>1146.0003681845596</v>
      </c>
      <c r="H35" s="4">
        <v>1167.3593375772161</v>
      </c>
      <c r="I35" s="4">
        <v>1245.00059162262</v>
      </c>
      <c r="J35" s="3">
        <v>2.4611489273939524E-2</v>
      </c>
    </row>
    <row r="36" spans="1:10" x14ac:dyDescent="0.25">
      <c r="A36">
        <v>14180</v>
      </c>
      <c r="B36" t="s">
        <v>181</v>
      </c>
      <c r="C36" s="4">
        <v>1852.7071429777482</v>
      </c>
      <c r="D36" s="4">
        <v>1978.7473247999549</v>
      </c>
      <c r="E36" s="4">
        <v>1971.4601256818135</v>
      </c>
      <c r="F36" s="4">
        <v>1944.4200895611782</v>
      </c>
      <c r="G36" s="4">
        <v>1959.943484422543</v>
      </c>
      <c r="H36" s="4">
        <v>1807.3713525927199</v>
      </c>
      <c r="I36" s="4">
        <v>1890.0698277045401</v>
      </c>
      <c r="J36" s="3">
        <v>3.3331901409294762E-3</v>
      </c>
    </row>
    <row r="37" spans="1:10" x14ac:dyDescent="0.25">
      <c r="A37">
        <v>14220</v>
      </c>
      <c r="B37" t="s">
        <v>182</v>
      </c>
      <c r="C37" s="4">
        <v>1107.7019720122935</v>
      </c>
      <c r="D37" s="4">
        <v>1057.4232239110561</v>
      </c>
      <c r="E37" s="4">
        <v>1027.3839838520876</v>
      </c>
      <c r="F37" s="4">
        <v>1006.2876276643608</v>
      </c>
      <c r="G37" s="4">
        <v>971.07334276312815</v>
      </c>
      <c r="H37" s="4">
        <v>978.40008353863834</v>
      </c>
      <c r="I37" s="4">
        <v>979.96265931914502</v>
      </c>
      <c r="J37" s="3">
        <v>-2.0214292879909279E-2</v>
      </c>
    </row>
    <row r="38" spans="1:10" x14ac:dyDescent="0.25">
      <c r="A38">
        <v>14340</v>
      </c>
      <c r="B38" t="s">
        <v>183</v>
      </c>
      <c r="C38" s="4">
        <v>963.71527918749291</v>
      </c>
      <c r="D38" s="4">
        <v>979.57827598750293</v>
      </c>
      <c r="E38" s="4">
        <v>1012.4426936568603</v>
      </c>
      <c r="F38" s="4">
        <v>942.84268223116624</v>
      </c>
      <c r="G38" s="4">
        <v>1014.4376731547486</v>
      </c>
      <c r="H38" s="4">
        <v>1003.7803096054535</v>
      </c>
      <c r="I38" s="4">
        <v>1012.54094639702</v>
      </c>
      <c r="J38" s="3">
        <v>8.2710748257177613E-3</v>
      </c>
    </row>
    <row r="39" spans="1:10" x14ac:dyDescent="0.25">
      <c r="A39">
        <v>14660</v>
      </c>
      <c r="B39" t="s">
        <v>184</v>
      </c>
      <c r="C39" s="4">
        <v>2966.7843326592424</v>
      </c>
      <c r="D39" s="4">
        <v>3046.6474850520194</v>
      </c>
      <c r="E39" s="4">
        <v>2978.8821112751089</v>
      </c>
      <c r="F39" s="4">
        <v>3053.3713209110629</v>
      </c>
      <c r="G39" s="4">
        <v>3132.1976867244953</v>
      </c>
      <c r="H39" s="4">
        <v>3198.9362553666647</v>
      </c>
      <c r="I39" s="4">
        <v>3305.4864169975235</v>
      </c>
      <c r="J39" s="3">
        <v>1.8180792462025197E-2</v>
      </c>
    </row>
    <row r="40" spans="1:10" x14ac:dyDescent="0.25">
      <c r="A40">
        <v>14700</v>
      </c>
      <c r="B40" t="s">
        <v>185</v>
      </c>
      <c r="C40" s="4">
        <v>2404.5013163681351</v>
      </c>
      <c r="D40" s="4">
        <v>2348.1442130815053</v>
      </c>
      <c r="E40" s="4">
        <v>2311.9040431705462</v>
      </c>
      <c r="F40" s="4">
        <v>2383.5759990111064</v>
      </c>
      <c r="G40" s="4">
        <v>2356.9966945450892</v>
      </c>
      <c r="H40" s="4">
        <v>2504.9921904428497</v>
      </c>
      <c r="I40" s="4">
        <v>2527.827789547207</v>
      </c>
      <c r="J40" s="3">
        <v>8.3711476611150193E-3</v>
      </c>
    </row>
    <row r="41" spans="1:10" x14ac:dyDescent="0.25">
      <c r="A41">
        <v>15020</v>
      </c>
      <c r="B41" t="s">
        <v>186</v>
      </c>
      <c r="C41" s="4">
        <v>1016.6607829380068</v>
      </c>
      <c r="D41" s="4">
        <v>983.37575980322481</v>
      </c>
      <c r="E41" s="4">
        <v>1039.9769738426235</v>
      </c>
      <c r="F41" s="4">
        <v>1055.7570703932433</v>
      </c>
      <c r="G41" s="4">
        <v>1015.0093316336763</v>
      </c>
      <c r="H41" s="4">
        <v>1001.2504576564904</v>
      </c>
      <c r="I41" s="4">
        <v>1012.6029146695499</v>
      </c>
      <c r="J41" s="3">
        <v>-6.6633718356967631E-4</v>
      </c>
    </row>
    <row r="42" spans="1:10" x14ac:dyDescent="0.25">
      <c r="A42">
        <v>15100</v>
      </c>
      <c r="B42" t="s">
        <v>187</v>
      </c>
      <c r="C42" s="4">
        <v>1680.6750760136333</v>
      </c>
      <c r="D42" s="4">
        <v>1789.9858645864676</v>
      </c>
      <c r="E42" s="4">
        <v>1774.0966464686953</v>
      </c>
      <c r="F42" s="4">
        <v>1804.8487402031171</v>
      </c>
      <c r="G42" s="4">
        <v>1855.4380605258712</v>
      </c>
      <c r="H42" s="4">
        <v>1915.8882777846752</v>
      </c>
      <c r="I42" s="4">
        <v>1920.0515761537499</v>
      </c>
      <c r="J42" s="3">
        <v>2.2440841733750494E-2</v>
      </c>
    </row>
    <row r="43" spans="1:10" x14ac:dyDescent="0.25">
      <c r="A43">
        <v>15140</v>
      </c>
      <c r="B43" t="s">
        <v>188</v>
      </c>
      <c r="C43" s="4">
        <v>560.79412966043128</v>
      </c>
      <c r="D43" s="4">
        <v>528.84733067864113</v>
      </c>
      <c r="E43" s="4">
        <v>540.7233012059836</v>
      </c>
      <c r="F43" s="4">
        <v>576.87338785938618</v>
      </c>
      <c r="G43" s="4">
        <v>510.50476986077149</v>
      </c>
      <c r="H43" s="4">
        <v>513.00298051066966</v>
      </c>
      <c r="I43" s="4">
        <v>520.65931388714307</v>
      </c>
      <c r="J43" s="3">
        <v>-1.2300052954858365E-2</v>
      </c>
    </row>
    <row r="44" spans="1:10" x14ac:dyDescent="0.25">
      <c r="A44">
        <v>15340</v>
      </c>
      <c r="B44" t="s">
        <v>189</v>
      </c>
      <c r="C44" s="4">
        <v>1163.0873363519854</v>
      </c>
      <c r="D44" s="4">
        <v>1212.0524752792537</v>
      </c>
      <c r="E44" s="4">
        <v>1268.8802662794412</v>
      </c>
      <c r="F44" s="4">
        <v>1193.1743694417494</v>
      </c>
      <c r="G44" s="4">
        <v>1217.0106702713335</v>
      </c>
      <c r="H44" s="4">
        <v>1212.4012488623803</v>
      </c>
      <c r="I44" s="4">
        <v>1184.41147209514</v>
      </c>
      <c r="J44" s="3">
        <v>3.0325951634475601E-3</v>
      </c>
    </row>
    <row r="45" spans="1:10" x14ac:dyDescent="0.25">
      <c r="A45">
        <v>15460</v>
      </c>
      <c r="B45" t="s">
        <v>190</v>
      </c>
      <c r="C45" s="4">
        <v>2028.8642601616118</v>
      </c>
      <c r="D45" s="4">
        <v>2115.3938953805014</v>
      </c>
      <c r="E45" s="4">
        <v>2114.3188716407885</v>
      </c>
      <c r="F45" s="4">
        <v>2223.935624050373</v>
      </c>
      <c r="G45" s="4">
        <v>2307.4389268913192</v>
      </c>
      <c r="H45" s="4">
        <v>2359.0171881853462</v>
      </c>
      <c r="I45" s="4">
        <v>2385.3751667968859</v>
      </c>
      <c r="J45" s="3">
        <v>2.73472994249917E-2</v>
      </c>
    </row>
    <row r="46" spans="1:10" x14ac:dyDescent="0.25">
      <c r="A46">
        <v>15620</v>
      </c>
      <c r="B46" t="s">
        <v>191</v>
      </c>
      <c r="C46" s="4">
        <v>1329.4939971210758</v>
      </c>
      <c r="D46" s="4">
        <v>1352.2711088092449</v>
      </c>
      <c r="E46" s="4">
        <v>1324.2343305404597</v>
      </c>
      <c r="F46" s="4">
        <v>1391.3993549082923</v>
      </c>
      <c r="G46" s="4">
        <v>1396.4289846148874</v>
      </c>
      <c r="H46" s="4">
        <v>1402.6936864956476</v>
      </c>
      <c r="I46" s="4">
        <v>1416.2977658293851</v>
      </c>
      <c r="J46" s="3">
        <v>1.0597062520623313E-2</v>
      </c>
    </row>
    <row r="47" spans="1:10" x14ac:dyDescent="0.25">
      <c r="A47">
        <v>15740</v>
      </c>
      <c r="B47" t="s">
        <v>192</v>
      </c>
      <c r="C47" s="4">
        <v>1381.9400216434512</v>
      </c>
      <c r="D47" s="4">
        <v>1434.8608344037314</v>
      </c>
      <c r="E47" s="4">
        <v>1519.4841633322424</v>
      </c>
      <c r="F47" s="4">
        <v>1664.7591945519639</v>
      </c>
      <c r="G47" s="4">
        <v>1771.5135321792168</v>
      </c>
      <c r="H47" s="4">
        <v>1714.5462427632776</v>
      </c>
      <c r="I47" s="4">
        <v>1580.7296426120502</v>
      </c>
      <c r="J47" s="3">
        <v>2.2652459508120559E-2</v>
      </c>
    </row>
    <row r="48" spans="1:10" x14ac:dyDescent="0.25">
      <c r="A48">
        <v>15780</v>
      </c>
      <c r="B48" t="s">
        <v>193</v>
      </c>
      <c r="C48" s="4">
        <v>1056.5827724377614</v>
      </c>
      <c r="D48" s="4">
        <v>1026.7082269496868</v>
      </c>
      <c r="E48" s="4">
        <v>994.5295124084912</v>
      </c>
      <c r="F48" s="4">
        <v>1032.7991923737893</v>
      </c>
      <c r="G48" s="4">
        <v>1021.0575676452627</v>
      </c>
      <c r="H48" s="4">
        <v>939.7742043863874</v>
      </c>
      <c r="I48" s="4">
        <v>959.21605396215398</v>
      </c>
      <c r="J48" s="3">
        <v>-1.5984017726594968E-2</v>
      </c>
    </row>
    <row r="49" spans="1:10" x14ac:dyDescent="0.25">
      <c r="A49">
        <v>15820</v>
      </c>
      <c r="B49" t="s">
        <v>194</v>
      </c>
      <c r="C49" s="4">
        <v>733.63587006473597</v>
      </c>
      <c r="D49" s="4">
        <v>749.72640590543233</v>
      </c>
      <c r="E49" s="4">
        <v>754.51261406870913</v>
      </c>
      <c r="F49" s="4">
        <v>756.86585279248709</v>
      </c>
      <c r="G49" s="4">
        <v>785.75264724575254</v>
      </c>
      <c r="H49" s="4">
        <v>808.23968208433473</v>
      </c>
      <c r="I49" s="4">
        <v>844.01614292629893</v>
      </c>
      <c r="J49" s="3">
        <v>2.3634778013390312E-2</v>
      </c>
    </row>
    <row r="50" spans="1:10" x14ac:dyDescent="0.25">
      <c r="A50">
        <v>15900</v>
      </c>
      <c r="B50" t="s">
        <v>195</v>
      </c>
      <c r="C50" s="4">
        <v>788.20093889833936</v>
      </c>
      <c r="D50" s="4">
        <v>795.79786896371559</v>
      </c>
      <c r="E50" s="4">
        <v>787.11972725804185</v>
      </c>
      <c r="F50" s="4">
        <v>776.29636712252147</v>
      </c>
      <c r="G50" s="4">
        <v>767.97045649265579</v>
      </c>
      <c r="H50" s="4">
        <v>802.29970305472693</v>
      </c>
      <c r="I50" s="4">
        <v>802.31175160509508</v>
      </c>
      <c r="J50" s="3">
        <v>2.9617430023096691E-3</v>
      </c>
    </row>
    <row r="51" spans="1:10" x14ac:dyDescent="0.25">
      <c r="A51">
        <v>16140</v>
      </c>
      <c r="B51" t="s">
        <v>196</v>
      </c>
      <c r="C51" s="4">
        <v>1137.3046713993033</v>
      </c>
      <c r="D51" s="4">
        <v>1134.4300721351005</v>
      </c>
      <c r="E51" s="4">
        <v>1149.7444919434433</v>
      </c>
      <c r="F51" s="4">
        <v>1136.0547801117409</v>
      </c>
      <c r="G51" s="4">
        <v>1135.9016525451871</v>
      </c>
      <c r="H51" s="4">
        <v>1172.2625938192793</v>
      </c>
      <c r="I51" s="4">
        <v>1170.1349186232701</v>
      </c>
      <c r="J51" s="3">
        <v>4.7542520263135213E-3</v>
      </c>
    </row>
    <row r="52" spans="1:10" x14ac:dyDescent="0.25">
      <c r="A52">
        <v>16380</v>
      </c>
      <c r="B52" t="s">
        <v>197</v>
      </c>
      <c r="C52" s="4">
        <v>1597.094115423075</v>
      </c>
      <c r="D52" s="4">
        <v>1638.1056370820984</v>
      </c>
      <c r="E52" s="4">
        <v>1743.434967474331</v>
      </c>
      <c r="F52" s="4">
        <v>1787.1812204157629</v>
      </c>
      <c r="G52" s="4">
        <v>1873.7636747511674</v>
      </c>
      <c r="H52" s="4">
        <v>1891.5086923173976</v>
      </c>
      <c r="I52" s="4">
        <v>1904.1952881223901</v>
      </c>
      <c r="J52" s="3">
        <v>2.9746116521758958E-2</v>
      </c>
    </row>
    <row r="53" spans="1:10" x14ac:dyDescent="0.25">
      <c r="A53">
        <v>16420</v>
      </c>
      <c r="B53" t="s">
        <v>198</v>
      </c>
      <c r="C53" s="4">
        <v>1027.9424719699084</v>
      </c>
      <c r="D53" s="4">
        <v>915.94353068347323</v>
      </c>
      <c r="E53" s="4">
        <v>797.18879435746828</v>
      </c>
      <c r="F53" s="4">
        <v>997.89995876135004</v>
      </c>
      <c r="G53" s="4">
        <v>992.5262743254043</v>
      </c>
      <c r="H53" s="4">
        <v>942.59662129317599</v>
      </c>
      <c r="I53" s="4">
        <v>890.313943087285</v>
      </c>
      <c r="J53" s="3">
        <v>-2.3672038572493559E-2</v>
      </c>
    </row>
    <row r="54" spans="1:10" x14ac:dyDescent="0.25">
      <c r="A54">
        <v>16460</v>
      </c>
      <c r="B54" t="s">
        <v>199</v>
      </c>
      <c r="C54" s="4">
        <v>1393.0148131598874</v>
      </c>
      <c r="D54" s="4">
        <v>1405.4977476457439</v>
      </c>
      <c r="E54" s="4">
        <v>1483.5076524212607</v>
      </c>
      <c r="F54" s="4">
        <v>1453.5542169174321</v>
      </c>
      <c r="G54" s="4">
        <v>1432.7256738259</v>
      </c>
      <c r="H54" s="4">
        <v>1356.3128562373522</v>
      </c>
      <c r="I54" s="4">
        <v>1317.6091647573901</v>
      </c>
      <c r="J54" s="3">
        <v>-9.232363133761301E-3</v>
      </c>
    </row>
    <row r="55" spans="1:10" x14ac:dyDescent="0.25">
      <c r="A55">
        <v>16660</v>
      </c>
      <c r="B55" t="s">
        <v>200</v>
      </c>
      <c r="C55" s="4">
        <v>2425.4917455241844</v>
      </c>
      <c r="D55" s="4">
        <v>2399.3779517387561</v>
      </c>
      <c r="E55" s="4">
        <v>2383.1484519358842</v>
      </c>
      <c r="F55" s="4">
        <v>2429.0340597808386</v>
      </c>
      <c r="G55" s="4">
        <v>2503.8736983033191</v>
      </c>
      <c r="H55" s="4">
        <v>2506.094177475698</v>
      </c>
      <c r="I55" s="4">
        <v>2426.3924603199102</v>
      </c>
      <c r="J55" s="3">
        <v>6.1882671892110608E-5</v>
      </c>
    </row>
    <row r="56" spans="1:10" x14ac:dyDescent="0.25">
      <c r="A56">
        <v>17060</v>
      </c>
      <c r="B56" t="s">
        <v>201</v>
      </c>
      <c r="C56" s="4">
        <v>2589.7517715310282</v>
      </c>
      <c r="D56" s="4">
        <v>2733.5108165416677</v>
      </c>
      <c r="E56" s="4">
        <v>2771.8494679161249</v>
      </c>
      <c r="F56" s="4">
        <v>2754.1487233495545</v>
      </c>
      <c r="G56" s="4">
        <v>2828.3746743307493</v>
      </c>
      <c r="H56" s="4">
        <v>2901.7166409696147</v>
      </c>
      <c r="I56" s="4">
        <v>2823.1248843608701</v>
      </c>
      <c r="J56" s="3">
        <v>1.4484288011031854E-2</v>
      </c>
    </row>
    <row r="57" spans="1:10" x14ac:dyDescent="0.25">
      <c r="A57">
        <v>17260</v>
      </c>
      <c r="B57" t="s">
        <v>202</v>
      </c>
      <c r="C57" s="4">
        <v>671.73890370279605</v>
      </c>
      <c r="D57" s="4">
        <v>673.30215992162675</v>
      </c>
      <c r="E57" s="4">
        <v>664.4372247117675</v>
      </c>
      <c r="F57" s="4">
        <v>677.62862131872419</v>
      </c>
      <c r="G57" s="4">
        <v>648.10792989604568</v>
      </c>
      <c r="H57" s="4">
        <v>635.2635360583439</v>
      </c>
      <c r="I57" s="4">
        <v>640.10839956451593</v>
      </c>
      <c r="J57" s="3">
        <v>-8.006474821102616E-3</v>
      </c>
    </row>
    <row r="58" spans="1:10" x14ac:dyDescent="0.25">
      <c r="A58">
        <v>17380</v>
      </c>
      <c r="B58" t="s">
        <v>203</v>
      </c>
      <c r="C58" s="4">
        <v>1042.3443672664152</v>
      </c>
      <c r="D58" s="4">
        <v>1062.7916394302968</v>
      </c>
      <c r="E58" s="4">
        <v>1085.3294837808396</v>
      </c>
      <c r="F58" s="4">
        <v>1057.4886253729142</v>
      </c>
      <c r="G58" s="4">
        <v>1019.8793077757953</v>
      </c>
      <c r="H58" s="4">
        <v>1022.4041453765656</v>
      </c>
      <c r="I58" s="4">
        <v>1050.80388676294</v>
      </c>
      <c r="J58" s="3">
        <v>1.3480915480517108E-3</v>
      </c>
    </row>
    <row r="59" spans="1:10" x14ac:dyDescent="0.25">
      <c r="A59">
        <v>17540</v>
      </c>
      <c r="B59" t="s">
        <v>204</v>
      </c>
      <c r="C59" s="4">
        <v>2704.5763418145357</v>
      </c>
      <c r="D59" s="4">
        <v>2708.5364061923915</v>
      </c>
      <c r="E59" s="4">
        <v>2758.0701502302304</v>
      </c>
      <c r="F59" s="4">
        <v>2697.3425878039302</v>
      </c>
      <c r="G59" s="4">
        <v>2719.2121590654642</v>
      </c>
      <c r="H59" s="4">
        <v>2522.0836734404288</v>
      </c>
      <c r="I59" s="4">
        <v>2476.2917218692</v>
      </c>
      <c r="J59" s="3">
        <v>-1.4589708871630691E-2</v>
      </c>
    </row>
    <row r="60" spans="1:10" x14ac:dyDescent="0.25">
      <c r="A60">
        <v>17700</v>
      </c>
      <c r="B60" t="s">
        <v>205</v>
      </c>
      <c r="C60" s="4">
        <v>1619.0169341833177</v>
      </c>
      <c r="D60" s="4">
        <v>1769.9342628664101</v>
      </c>
      <c r="E60" s="4">
        <v>1743.1012368545157</v>
      </c>
      <c r="F60" s="4">
        <v>1712.749099764638</v>
      </c>
      <c r="G60" s="4">
        <v>1681.3829733661148</v>
      </c>
      <c r="H60" s="4">
        <v>1643.4349630984946</v>
      </c>
      <c r="I60" s="4">
        <v>1533.00082929613</v>
      </c>
      <c r="J60" s="3">
        <v>-9.057397971352299E-3</v>
      </c>
    </row>
    <row r="61" spans="1:10" x14ac:dyDescent="0.25">
      <c r="A61">
        <v>17740</v>
      </c>
      <c r="B61" t="s">
        <v>206</v>
      </c>
      <c r="C61" s="4">
        <v>1288.3909002261485</v>
      </c>
      <c r="D61" s="4">
        <v>1253.0307108972142</v>
      </c>
      <c r="E61" s="4">
        <v>1292.8417123025338</v>
      </c>
      <c r="F61" s="4">
        <v>1254.4057772999365</v>
      </c>
      <c r="G61" s="4">
        <v>1247.41919536193</v>
      </c>
      <c r="H61" s="4">
        <v>1223.5162328415599</v>
      </c>
      <c r="I61" s="4">
        <v>1253.8217686799601</v>
      </c>
      <c r="J61" s="3">
        <v>-4.5227039211598319E-3</v>
      </c>
    </row>
    <row r="62" spans="1:10" x14ac:dyDescent="0.25">
      <c r="A62">
        <v>18060</v>
      </c>
      <c r="B62" t="s">
        <v>207</v>
      </c>
      <c r="C62" s="4">
        <v>2532.3440956114146</v>
      </c>
      <c r="D62" s="4">
        <v>2602.9827184358542</v>
      </c>
      <c r="E62" s="4">
        <v>2782.9610988178597</v>
      </c>
      <c r="F62" s="4">
        <v>2832.7432186449896</v>
      </c>
      <c r="G62" s="4">
        <v>2647.4837626716312</v>
      </c>
      <c r="H62" s="4">
        <v>2577.1456502318965</v>
      </c>
      <c r="I62" s="4">
        <v>2596.6382799520102</v>
      </c>
      <c r="J62" s="3">
        <v>4.1874505361578773E-3</v>
      </c>
    </row>
    <row r="63" spans="1:10" x14ac:dyDescent="0.25">
      <c r="A63">
        <v>18100</v>
      </c>
      <c r="B63" t="s">
        <v>208</v>
      </c>
      <c r="C63" s="4">
        <v>1891.809343768502</v>
      </c>
      <c r="D63" s="4">
        <v>1999.0370144926476</v>
      </c>
      <c r="E63" s="4">
        <v>1963.0802237572548</v>
      </c>
      <c r="F63" s="4">
        <v>2011.6927309576042</v>
      </c>
      <c r="G63" s="4">
        <v>2047.689217033309</v>
      </c>
      <c r="H63" s="4">
        <v>2041.0787983316686</v>
      </c>
      <c r="I63" s="4">
        <v>2015.17979027568</v>
      </c>
      <c r="J63" s="3">
        <v>1.0584746494959996E-2</v>
      </c>
    </row>
    <row r="64" spans="1:10" x14ac:dyDescent="0.25">
      <c r="A64">
        <v>18220</v>
      </c>
      <c r="B64" t="s">
        <v>209</v>
      </c>
      <c r="C64" s="4">
        <v>540.09833938609847</v>
      </c>
      <c r="D64" s="4">
        <v>551.71554443764319</v>
      </c>
      <c r="E64" s="4">
        <v>542.51299980249303</v>
      </c>
      <c r="F64" s="4">
        <v>549.28761067793346</v>
      </c>
      <c r="G64" s="4">
        <v>567.3834485401336</v>
      </c>
      <c r="H64" s="4">
        <v>562.71980348988689</v>
      </c>
      <c r="I64" s="4">
        <v>571.38762891029705</v>
      </c>
      <c r="J64" s="3">
        <v>9.4302886077342052E-3</v>
      </c>
    </row>
    <row r="65" spans="1:10" x14ac:dyDescent="0.25">
      <c r="A65">
        <v>18260</v>
      </c>
      <c r="B65" t="s">
        <v>210</v>
      </c>
      <c r="C65" s="4">
        <v>3278.3330790939576</v>
      </c>
      <c r="D65" s="4">
        <v>3276.9162950246996</v>
      </c>
      <c r="E65" s="4">
        <v>3346.0991587023677</v>
      </c>
      <c r="F65" s="4">
        <v>3407.7321817813813</v>
      </c>
      <c r="G65" s="4">
        <v>3483.7905189946505</v>
      </c>
      <c r="H65" s="4">
        <v>3655.4955632721781</v>
      </c>
      <c r="I65" s="4">
        <v>3679.0171574034821</v>
      </c>
      <c r="J65" s="3">
        <v>1.9404288378911172E-2</v>
      </c>
    </row>
    <row r="66" spans="1:10" x14ac:dyDescent="0.25">
      <c r="A66">
        <v>18420</v>
      </c>
      <c r="B66" t="s">
        <v>211</v>
      </c>
      <c r="C66" s="4">
        <v>1062.7446522328285</v>
      </c>
      <c r="D66" s="4">
        <v>1058.7065105221388</v>
      </c>
      <c r="E66" s="4">
        <v>1089.5019804861927</v>
      </c>
      <c r="F66" s="4">
        <v>1082.0627180004726</v>
      </c>
      <c r="G66" s="4">
        <v>1077.1162384627135</v>
      </c>
      <c r="H66" s="4">
        <v>1126.261158996112</v>
      </c>
      <c r="I66" s="4">
        <v>1125.9855527186301</v>
      </c>
      <c r="J66" s="3">
        <v>9.6805299083728702E-3</v>
      </c>
    </row>
    <row r="67" spans="1:10" x14ac:dyDescent="0.25">
      <c r="A67">
        <v>18740</v>
      </c>
      <c r="B67" t="s">
        <v>212</v>
      </c>
      <c r="C67" s="4">
        <v>1297.5952047845842</v>
      </c>
      <c r="D67" s="4">
        <v>1246.0890150347363</v>
      </c>
      <c r="E67" s="4">
        <v>1199.38190744439</v>
      </c>
      <c r="F67" s="4">
        <v>1290.9723786239408</v>
      </c>
      <c r="G67" s="4">
        <v>1263.9084967561498</v>
      </c>
      <c r="H67" s="4">
        <v>1368.1461981988284</v>
      </c>
      <c r="I67" s="4">
        <v>1136.9554046651101</v>
      </c>
      <c r="J67" s="3">
        <v>-2.1785641808591105E-2</v>
      </c>
    </row>
    <row r="68" spans="1:10" x14ac:dyDescent="0.25">
      <c r="A68">
        <v>18820</v>
      </c>
      <c r="B68" t="s">
        <v>213</v>
      </c>
      <c r="C68" s="4">
        <v>1480.13177602779</v>
      </c>
      <c r="D68" s="4">
        <v>1445.4117000710921</v>
      </c>
      <c r="E68" s="4">
        <v>1452.6652553614172</v>
      </c>
      <c r="F68" s="4">
        <v>1487.3907302569571</v>
      </c>
      <c r="G68" s="4">
        <v>1532.3790800942365</v>
      </c>
      <c r="H68" s="4">
        <v>1565.6569960311353</v>
      </c>
      <c r="I68" s="4">
        <v>1566.47465852457</v>
      </c>
      <c r="J68" s="3">
        <v>9.4942088271985359E-3</v>
      </c>
    </row>
    <row r="69" spans="1:10" x14ac:dyDescent="0.25">
      <c r="A69">
        <v>18900</v>
      </c>
      <c r="B69" t="s">
        <v>214</v>
      </c>
      <c r="C69" s="4">
        <v>1523.6417865041553</v>
      </c>
      <c r="D69" s="4">
        <v>1531.7415593887144</v>
      </c>
      <c r="E69" s="4">
        <v>1623.5435208970496</v>
      </c>
      <c r="F69" s="4">
        <v>1604.6392354964516</v>
      </c>
      <c r="G69" s="4">
        <v>1635.5144027821989</v>
      </c>
      <c r="H69" s="4">
        <v>1652.5833641650831</v>
      </c>
      <c r="I69" s="4">
        <v>1662.36575029861</v>
      </c>
      <c r="J69" s="3">
        <v>1.4629031549644234E-2</v>
      </c>
    </row>
    <row r="70" spans="1:10" x14ac:dyDescent="0.25">
      <c r="A70">
        <v>18980</v>
      </c>
      <c r="B70" t="s">
        <v>215</v>
      </c>
      <c r="C70" s="4">
        <v>2347.5376885914479</v>
      </c>
      <c r="D70" s="4">
        <v>2320.8493487112619</v>
      </c>
      <c r="E70" s="4">
        <v>2327.8855395775995</v>
      </c>
      <c r="F70" s="4">
        <v>2402.5201098953062</v>
      </c>
      <c r="G70" s="4">
        <v>2426.0114809241904</v>
      </c>
      <c r="H70" s="4">
        <v>2519.9342277721748</v>
      </c>
      <c r="I70" s="4">
        <v>2581.5699020055399</v>
      </c>
      <c r="J70" s="3">
        <v>1.5964545832412247E-2</v>
      </c>
    </row>
    <row r="71" spans="1:10" x14ac:dyDescent="0.25">
      <c r="A71">
        <v>19220</v>
      </c>
      <c r="B71" t="s">
        <v>216</v>
      </c>
      <c r="C71" s="4">
        <v>1569.6378450660609</v>
      </c>
      <c r="D71" s="4">
        <v>1557.2359297028997</v>
      </c>
      <c r="E71" s="4">
        <v>1539.6125488371972</v>
      </c>
      <c r="F71" s="4">
        <v>1564.6433068044118</v>
      </c>
      <c r="G71" s="4">
        <v>1531.5869430803871</v>
      </c>
      <c r="H71" s="4">
        <v>1571.3843577069968</v>
      </c>
      <c r="I71" s="4">
        <v>1595.4900827125689</v>
      </c>
      <c r="J71" s="3">
        <v>2.7263815219094045E-3</v>
      </c>
    </row>
    <row r="72" spans="1:10" x14ac:dyDescent="0.25">
      <c r="A72">
        <v>19420</v>
      </c>
      <c r="B72" t="s">
        <v>217</v>
      </c>
      <c r="C72" s="4">
        <v>921.41216270542452</v>
      </c>
      <c r="D72" s="4">
        <v>979.01808339199124</v>
      </c>
      <c r="E72" s="4">
        <v>995.79819208169079</v>
      </c>
      <c r="F72" s="4">
        <v>1009.9979881963916</v>
      </c>
      <c r="G72" s="4">
        <v>1109.7805187742131</v>
      </c>
      <c r="H72" s="4">
        <v>1132.4731049616789</v>
      </c>
      <c r="I72" s="4">
        <v>1129.26181643937</v>
      </c>
      <c r="J72" s="3">
        <v>3.4483219954867472E-2</v>
      </c>
    </row>
    <row r="73" spans="1:10" x14ac:dyDescent="0.25">
      <c r="A73">
        <v>19540</v>
      </c>
      <c r="B73" t="s">
        <v>218</v>
      </c>
      <c r="C73" s="4">
        <v>1183.7647995938826</v>
      </c>
      <c r="D73" s="4">
        <v>1179.1942791106715</v>
      </c>
      <c r="E73" s="4">
        <v>1157.5038074093591</v>
      </c>
      <c r="F73" s="4">
        <v>1199.2282578142624</v>
      </c>
      <c r="G73" s="4">
        <v>1232.1237215595204</v>
      </c>
      <c r="H73" s="4">
        <v>1272.3871898527318</v>
      </c>
      <c r="I73" s="4">
        <v>1297.1537779745599</v>
      </c>
      <c r="J73" s="3">
        <v>1.5362236917175309E-2</v>
      </c>
    </row>
    <row r="74" spans="1:10" x14ac:dyDescent="0.25">
      <c r="A74">
        <v>19580</v>
      </c>
      <c r="B74" t="s">
        <v>219</v>
      </c>
      <c r="C74" s="4">
        <v>1492.2878546578452</v>
      </c>
      <c r="D74" s="4">
        <v>1543.0998275017027</v>
      </c>
      <c r="E74" s="4">
        <v>1573.5360428587769</v>
      </c>
      <c r="F74" s="4">
        <v>1657.5174587434838</v>
      </c>
      <c r="G74" s="4">
        <v>1740.2378526664033</v>
      </c>
      <c r="H74" s="4">
        <v>1692.1725432817748</v>
      </c>
      <c r="I74" s="4">
        <v>1677.3344330805498</v>
      </c>
      <c r="J74" s="3">
        <v>1.96736024848716E-2</v>
      </c>
    </row>
    <row r="75" spans="1:10" x14ac:dyDescent="0.25">
      <c r="A75">
        <v>19760</v>
      </c>
      <c r="B75" t="s">
        <v>220</v>
      </c>
      <c r="C75" s="4">
        <v>1049.7882402855382</v>
      </c>
      <c r="D75" s="4">
        <v>996.45786617698263</v>
      </c>
      <c r="E75" s="4">
        <v>961.17820043330846</v>
      </c>
      <c r="F75" s="4">
        <v>958.05744565175428</v>
      </c>
      <c r="G75" s="4">
        <v>984.01975280912006</v>
      </c>
      <c r="H75" s="4">
        <v>997.73875707719958</v>
      </c>
      <c r="I75" s="4">
        <v>973.3712396936769</v>
      </c>
      <c r="J75" s="3">
        <v>-1.2517363870559239E-2</v>
      </c>
    </row>
    <row r="76" spans="1:10" x14ac:dyDescent="0.25">
      <c r="A76">
        <v>19860</v>
      </c>
      <c r="B76" t="s">
        <v>221</v>
      </c>
      <c r="C76" s="4">
        <v>1716.0116412087909</v>
      </c>
      <c r="D76" s="4">
        <v>2220.8683241016693</v>
      </c>
      <c r="E76" s="4">
        <v>3131.7279318918863</v>
      </c>
      <c r="F76" s="4">
        <v>3601.1610542186404</v>
      </c>
      <c r="G76" s="4">
        <v>4234.306122547734</v>
      </c>
      <c r="H76" s="4">
        <v>3441.8310599333636</v>
      </c>
      <c r="I76" s="4">
        <v>2910.7706039782202</v>
      </c>
      <c r="J76" s="3">
        <v>9.2063667201347954E-2</v>
      </c>
    </row>
    <row r="77" spans="1:10" x14ac:dyDescent="0.25">
      <c r="A77">
        <v>19940</v>
      </c>
      <c r="B77" t="s">
        <v>222</v>
      </c>
      <c r="C77" s="4">
        <v>1283.2373942428676</v>
      </c>
      <c r="D77" s="4">
        <v>1257.1106790133392</v>
      </c>
      <c r="E77" s="4">
        <v>1241.7280988937769</v>
      </c>
      <c r="F77" s="4">
        <v>1313.7921881747764</v>
      </c>
      <c r="G77" s="4">
        <v>1342.5934197523775</v>
      </c>
      <c r="H77" s="4">
        <v>1365.6833140345752</v>
      </c>
      <c r="I77" s="4">
        <v>1386.8227516734</v>
      </c>
      <c r="J77" s="3">
        <v>1.3022267651109587E-2</v>
      </c>
    </row>
    <row r="78" spans="1:10" x14ac:dyDescent="0.25">
      <c r="A78">
        <v>19980</v>
      </c>
      <c r="B78" t="s">
        <v>223</v>
      </c>
      <c r="C78" s="4">
        <v>1521.1779570132248</v>
      </c>
      <c r="D78" s="4">
        <v>1508.5881954032716</v>
      </c>
      <c r="E78" s="4">
        <v>1597.7664886303376</v>
      </c>
      <c r="F78" s="4">
        <v>1594.8348973058739</v>
      </c>
      <c r="G78" s="4">
        <v>1494.6475396755059</v>
      </c>
      <c r="H78" s="4">
        <v>1546.6117014802157</v>
      </c>
      <c r="I78" s="4">
        <v>1592.2445816572699</v>
      </c>
      <c r="J78" s="3">
        <v>7.638979406703772E-3</v>
      </c>
    </row>
    <row r="79" spans="1:10" x14ac:dyDescent="0.25">
      <c r="A79">
        <v>20340</v>
      </c>
      <c r="B79" t="s">
        <v>224</v>
      </c>
      <c r="C79" s="4">
        <v>1870.9191901661272</v>
      </c>
      <c r="D79" s="4">
        <v>1961.791679469138</v>
      </c>
      <c r="E79" s="4">
        <v>2084.775993122314</v>
      </c>
      <c r="F79" s="4">
        <v>2231.0282848388952</v>
      </c>
      <c r="G79" s="4">
        <v>2338.4185530478808</v>
      </c>
      <c r="H79" s="4">
        <v>2006.9169652773639</v>
      </c>
      <c r="I79" s="4">
        <v>1850.6439657905501</v>
      </c>
      <c r="J79" s="3">
        <v>-1.8143832635532098E-3</v>
      </c>
    </row>
    <row r="80" spans="1:10" x14ac:dyDescent="0.25">
      <c r="A80">
        <v>20460</v>
      </c>
      <c r="B80" t="s">
        <v>225</v>
      </c>
      <c r="C80" s="4">
        <v>1229.2718802184288</v>
      </c>
      <c r="D80" s="4">
        <v>1181.853165152095</v>
      </c>
      <c r="E80" s="4">
        <v>1183.1336384473209</v>
      </c>
      <c r="F80" s="4">
        <v>1227.9758513068648</v>
      </c>
      <c r="G80" s="4">
        <v>1261.9616821155751</v>
      </c>
      <c r="H80" s="4">
        <v>1290.5494395149778</v>
      </c>
      <c r="I80" s="4">
        <v>1353.9391232814701</v>
      </c>
      <c r="J80" s="3">
        <v>1.6229657377016649E-2</v>
      </c>
    </row>
    <row r="81" spans="1:10" x14ac:dyDescent="0.25">
      <c r="A81">
        <v>20540</v>
      </c>
      <c r="B81" t="s">
        <v>226</v>
      </c>
      <c r="C81" s="4">
        <v>1458.6990003572207</v>
      </c>
      <c r="D81" s="4">
        <v>1372.3972279604343</v>
      </c>
      <c r="E81" s="4">
        <v>1435.4296401811957</v>
      </c>
      <c r="F81" s="4">
        <v>1448.0224663235736</v>
      </c>
      <c r="G81" s="4">
        <v>1542.9152063311517</v>
      </c>
      <c r="H81" s="4">
        <v>1546.2082650729824</v>
      </c>
      <c r="I81" s="4">
        <v>1531.3018436524799</v>
      </c>
      <c r="J81" s="3">
        <v>8.1284090846498458E-3</v>
      </c>
    </row>
    <row r="82" spans="1:10" x14ac:dyDescent="0.25">
      <c r="A82">
        <v>20820</v>
      </c>
      <c r="B82" t="s">
        <v>227</v>
      </c>
      <c r="C82" s="4">
        <v>1784.7791235700386</v>
      </c>
      <c r="D82" s="4">
        <v>1794.7467183181293</v>
      </c>
      <c r="E82" s="4">
        <v>1876.8584474073321</v>
      </c>
      <c r="F82" s="4">
        <v>1804.3306976694435</v>
      </c>
      <c r="G82" s="4">
        <v>1897.9513139682999</v>
      </c>
      <c r="H82" s="4">
        <v>1744.3508019670121</v>
      </c>
      <c r="I82" s="4">
        <v>1772.8159705283899</v>
      </c>
      <c r="J82" s="3">
        <v>-1.1202788688352561E-3</v>
      </c>
    </row>
    <row r="83" spans="1:10" x14ac:dyDescent="0.25">
      <c r="A83">
        <v>20980</v>
      </c>
      <c r="B83" t="s">
        <v>228</v>
      </c>
      <c r="C83" s="4">
        <v>2805.5641229152739</v>
      </c>
      <c r="D83" s="4">
        <v>2847.4458631842108</v>
      </c>
      <c r="E83" s="4">
        <v>3099.9117146559297</v>
      </c>
      <c r="F83" s="4">
        <v>3165.9177425360895</v>
      </c>
      <c r="G83" s="4">
        <v>3375.6554389976923</v>
      </c>
      <c r="H83" s="4">
        <v>3097.6939693769664</v>
      </c>
      <c r="I83" s="4">
        <v>2905.8865358765702</v>
      </c>
      <c r="J83" s="3">
        <v>5.8728257382389959E-3</v>
      </c>
    </row>
    <row r="84" spans="1:10" x14ac:dyDescent="0.25">
      <c r="A84">
        <v>21120</v>
      </c>
      <c r="B84" t="s">
        <v>229</v>
      </c>
      <c r="C84" s="4">
        <v>1175.9234491300306</v>
      </c>
      <c r="D84" s="4">
        <v>1346.732007682356</v>
      </c>
      <c r="E84" s="4">
        <v>1595.7759788918934</v>
      </c>
      <c r="F84" s="4">
        <v>1762.8924913206909</v>
      </c>
      <c r="G84" s="4">
        <v>1763.205899805243</v>
      </c>
      <c r="H84" s="4">
        <v>1410.4229162477127</v>
      </c>
      <c r="I84" s="4">
        <v>1266.81694999143</v>
      </c>
      <c r="J84" s="3">
        <v>1.2486254171353073E-2</v>
      </c>
    </row>
    <row r="85" spans="1:10" x14ac:dyDescent="0.25">
      <c r="A85">
        <v>21380</v>
      </c>
      <c r="B85" t="s">
        <v>230</v>
      </c>
      <c r="C85" s="4">
        <v>1175.8307880160187</v>
      </c>
      <c r="D85" s="4">
        <v>1185.5990483547066</v>
      </c>
      <c r="E85" s="4">
        <v>1154.8452691804462</v>
      </c>
      <c r="F85" s="4">
        <v>1131.5337473980808</v>
      </c>
      <c r="G85" s="4">
        <v>1158.2190051990499</v>
      </c>
      <c r="H85" s="4">
        <v>1205.4590869748015</v>
      </c>
      <c r="I85" s="4">
        <v>1232.35887688241</v>
      </c>
      <c r="J85" s="3">
        <v>7.8565633368854471E-3</v>
      </c>
    </row>
    <row r="86" spans="1:10" x14ac:dyDescent="0.25">
      <c r="A86">
        <v>21460</v>
      </c>
      <c r="B86" t="s">
        <v>231</v>
      </c>
      <c r="C86" s="4">
        <v>1198.2910316327093</v>
      </c>
      <c r="D86" s="4">
        <v>1171.1517149501674</v>
      </c>
      <c r="E86" s="4">
        <v>1159.1130707554637</v>
      </c>
      <c r="F86" s="4">
        <v>1177.5998883854829</v>
      </c>
      <c r="G86" s="4">
        <v>1182.2326873857164</v>
      </c>
      <c r="H86" s="4">
        <v>1233.1057077318501</v>
      </c>
      <c r="I86" s="4">
        <v>1224.74536151849</v>
      </c>
      <c r="J86" s="3">
        <v>3.6460562179170264E-3</v>
      </c>
    </row>
    <row r="87" spans="1:10" x14ac:dyDescent="0.25">
      <c r="A87">
        <v>21540</v>
      </c>
      <c r="B87" t="s">
        <v>232</v>
      </c>
      <c r="C87" s="4">
        <v>1277.3545425860261</v>
      </c>
      <c r="D87" s="4">
        <v>1259.9499060603039</v>
      </c>
      <c r="E87" s="4">
        <v>1255.770075633031</v>
      </c>
      <c r="F87" s="4">
        <v>1244.6222378690484</v>
      </c>
      <c r="G87" s="4">
        <v>1250.7599938362123</v>
      </c>
      <c r="H87" s="4">
        <v>1267.1656977456457</v>
      </c>
      <c r="I87" s="4">
        <v>1248.1967895292901</v>
      </c>
      <c r="J87" s="3">
        <v>-3.8411428963952554E-3</v>
      </c>
    </row>
    <row r="88" spans="1:10" x14ac:dyDescent="0.25">
      <c r="A88">
        <v>21640</v>
      </c>
      <c r="B88" t="s">
        <v>233</v>
      </c>
      <c r="C88" s="4">
        <v>762.72805361190535</v>
      </c>
      <c r="D88" s="4">
        <v>738.91692753251266</v>
      </c>
      <c r="E88" s="4">
        <v>725.32313710786661</v>
      </c>
      <c r="F88" s="4">
        <v>746.78657031198009</v>
      </c>
      <c r="G88" s="4">
        <v>726.00252755090401</v>
      </c>
      <c r="H88" s="4">
        <v>749.20494961570762</v>
      </c>
      <c r="I88" s="4">
        <v>736.18443905777701</v>
      </c>
      <c r="J88" s="3">
        <v>-5.8860864795747814E-3</v>
      </c>
    </row>
    <row r="89" spans="1:10" x14ac:dyDescent="0.25">
      <c r="A89">
        <v>21840</v>
      </c>
      <c r="B89" t="s">
        <v>234</v>
      </c>
      <c r="C89" s="4">
        <v>621.99110512597952</v>
      </c>
      <c r="D89" s="4">
        <v>661.96359533666543</v>
      </c>
      <c r="E89" s="4">
        <v>684.2523486128606</v>
      </c>
      <c r="F89" s="4">
        <v>683.56732059895012</v>
      </c>
      <c r="G89" s="4">
        <v>687.87395979727387</v>
      </c>
      <c r="H89" s="4">
        <v>675.64672369588652</v>
      </c>
      <c r="I89" s="4">
        <v>693.14433580914908</v>
      </c>
      <c r="J89" s="3">
        <v>1.8216000658676013E-2</v>
      </c>
    </row>
    <row r="90" spans="1:10" x14ac:dyDescent="0.25">
      <c r="A90">
        <v>21860</v>
      </c>
      <c r="B90" t="s">
        <v>235</v>
      </c>
      <c r="C90" s="4">
        <v>942.84091879638152</v>
      </c>
      <c r="D90" s="4">
        <v>874.51752700283123</v>
      </c>
      <c r="E90" s="4">
        <v>876.42194621871079</v>
      </c>
      <c r="F90" s="4">
        <v>862.92715446568718</v>
      </c>
      <c r="G90" s="4">
        <v>866.80573682086651</v>
      </c>
      <c r="H90" s="4">
        <v>868.74310152106113</v>
      </c>
      <c r="I90" s="4">
        <v>898.29837800870007</v>
      </c>
      <c r="J90" s="3">
        <v>-8.0334395381446155E-3</v>
      </c>
    </row>
    <row r="91" spans="1:10" x14ac:dyDescent="0.25">
      <c r="A91">
        <v>22060</v>
      </c>
      <c r="B91" t="s">
        <v>236</v>
      </c>
      <c r="C91" s="4">
        <v>2269.9605318722874</v>
      </c>
      <c r="D91" s="4">
        <v>2264.0949279403039</v>
      </c>
      <c r="E91" s="4">
        <v>2358.0688316909573</v>
      </c>
      <c r="F91" s="4">
        <v>2445.9599145096595</v>
      </c>
      <c r="G91" s="4">
        <v>2460.1393985374957</v>
      </c>
      <c r="H91" s="4">
        <v>2575.7259118097413</v>
      </c>
      <c r="I91" s="4">
        <v>2683.6203349707598</v>
      </c>
      <c r="J91" s="3">
        <v>2.829358859605402E-2</v>
      </c>
    </row>
    <row r="92" spans="1:10" x14ac:dyDescent="0.25">
      <c r="A92">
        <v>22100</v>
      </c>
      <c r="B92" t="s">
        <v>237</v>
      </c>
      <c r="C92" s="4">
        <v>1594.7359602296258</v>
      </c>
      <c r="D92" s="4">
        <v>1556.3779033176359</v>
      </c>
      <c r="E92" s="4">
        <v>1557.4679854765589</v>
      </c>
      <c r="F92" s="4">
        <v>1594.0405281264545</v>
      </c>
      <c r="G92" s="4">
        <v>1580.2427742095306</v>
      </c>
      <c r="H92" s="4">
        <v>1587.2182738041442</v>
      </c>
      <c r="I92" s="4">
        <v>1593.03821317077</v>
      </c>
      <c r="J92" s="3">
        <v>-1.7751116589292959E-4</v>
      </c>
    </row>
    <row r="93" spans="1:10" x14ac:dyDescent="0.25">
      <c r="A93">
        <v>22260</v>
      </c>
      <c r="B93" t="s">
        <v>238</v>
      </c>
      <c r="C93" s="4">
        <v>2130.3267078321014</v>
      </c>
      <c r="D93" s="4">
        <v>2140.4496549097516</v>
      </c>
      <c r="E93" s="4">
        <v>2142.0651638779218</v>
      </c>
      <c r="F93" s="4">
        <v>2223.8613987388035</v>
      </c>
      <c r="G93" s="4">
        <v>2281.7984637564923</v>
      </c>
      <c r="H93" s="4">
        <v>2267.1408264921861</v>
      </c>
      <c r="I93" s="4">
        <v>2314.61093022059</v>
      </c>
      <c r="J93" s="3">
        <v>1.3923754423917023E-2</v>
      </c>
    </row>
    <row r="94" spans="1:10" x14ac:dyDescent="0.25">
      <c r="A94">
        <v>22300</v>
      </c>
      <c r="B94" t="s">
        <v>239</v>
      </c>
      <c r="C94" s="4">
        <v>4444.9413756813829</v>
      </c>
      <c r="D94" s="4">
        <v>4811.7352689275876</v>
      </c>
      <c r="E94" s="4">
        <v>4712.1481863176741</v>
      </c>
      <c r="F94" s="4">
        <v>4241.1736907137911</v>
      </c>
      <c r="G94" s="4">
        <v>4403.7801745879251</v>
      </c>
      <c r="H94" s="4">
        <v>4537.1019131640724</v>
      </c>
      <c r="I94" s="4">
        <v>4633.5729326517803</v>
      </c>
      <c r="J94" s="3">
        <v>6.9509770330535847E-3</v>
      </c>
    </row>
    <row r="95" spans="1:10" x14ac:dyDescent="0.25">
      <c r="A95">
        <v>22620</v>
      </c>
      <c r="B95" t="s">
        <v>240</v>
      </c>
      <c r="C95" s="4">
        <v>682.34650526910104</v>
      </c>
      <c r="D95" s="4">
        <v>676.61262854422102</v>
      </c>
      <c r="E95" s="4">
        <v>662.61556957328196</v>
      </c>
      <c r="F95" s="4">
        <v>674.2515994746135</v>
      </c>
      <c r="G95" s="4">
        <v>671.56894450563971</v>
      </c>
      <c r="H95" s="4">
        <v>677.57400233064868</v>
      </c>
      <c r="I95" s="4">
        <v>677.30577872536003</v>
      </c>
      <c r="J95" s="3">
        <v>-1.2350305335251388E-3</v>
      </c>
    </row>
    <row r="96" spans="1:10" x14ac:dyDescent="0.25">
      <c r="A96">
        <v>22700</v>
      </c>
      <c r="B96" t="s">
        <v>241</v>
      </c>
      <c r="C96" s="4">
        <v>1900.6202299632159</v>
      </c>
      <c r="D96" s="4">
        <v>1911.3536573398133</v>
      </c>
      <c r="E96" s="4">
        <v>1968.7981841105709</v>
      </c>
      <c r="F96" s="4">
        <v>2144.9817370442906</v>
      </c>
      <c r="G96" s="4">
        <v>2195.5721119631921</v>
      </c>
      <c r="H96" s="4">
        <v>2295.1798487083679</v>
      </c>
      <c r="I96" s="4">
        <v>2330.3571842247702</v>
      </c>
      <c r="J96" s="3">
        <v>3.4557239577483578E-2</v>
      </c>
    </row>
    <row r="97" spans="1:10" x14ac:dyDescent="0.25">
      <c r="A97">
        <v>22780</v>
      </c>
      <c r="B97" t="s">
        <v>242</v>
      </c>
      <c r="C97" s="4">
        <v>3162.8126892499085</v>
      </c>
      <c r="D97" s="4">
        <v>3225.4288728888714</v>
      </c>
      <c r="E97" s="4">
        <v>3082.0505161055471</v>
      </c>
      <c r="F97" s="4">
        <v>3135.5398384209211</v>
      </c>
      <c r="G97" s="4">
        <v>2841.9985602712482</v>
      </c>
      <c r="H97" s="4">
        <v>2804.1700251076008</v>
      </c>
      <c r="I97" s="4">
        <v>2769.86706906877</v>
      </c>
      <c r="J97" s="3">
        <v>-2.186775568166055E-2</v>
      </c>
    </row>
    <row r="98" spans="1:10" x14ac:dyDescent="0.25">
      <c r="A98">
        <v>22800</v>
      </c>
      <c r="B98" t="s">
        <v>243</v>
      </c>
      <c r="C98" s="4">
        <v>2327.4699392217235</v>
      </c>
      <c r="D98" s="4">
        <v>2296.9615984563166</v>
      </c>
      <c r="E98" s="4">
        <v>2412.2075580657292</v>
      </c>
      <c r="F98" s="4">
        <v>2428.0555105043527</v>
      </c>
      <c r="G98" s="4">
        <v>2543.6767275641191</v>
      </c>
      <c r="H98" s="4">
        <v>2710.5554827074552</v>
      </c>
      <c r="I98" s="4">
        <v>2634.5863946191403</v>
      </c>
      <c r="J98" s="3">
        <v>2.0872239030252038E-2</v>
      </c>
    </row>
    <row r="99" spans="1:10" x14ac:dyDescent="0.25">
      <c r="A99">
        <v>22840</v>
      </c>
      <c r="B99" t="s">
        <v>244</v>
      </c>
      <c r="C99" s="4">
        <v>1814.9024928641061</v>
      </c>
      <c r="D99" s="4">
        <v>1689.0827120451622</v>
      </c>
      <c r="E99" s="4">
        <v>1677.1242736016945</v>
      </c>
      <c r="F99" s="4">
        <v>1710.6519908865484</v>
      </c>
      <c r="G99" s="4">
        <v>1740.3403293799317</v>
      </c>
      <c r="H99" s="4">
        <v>1780.0432661466516</v>
      </c>
      <c r="I99" s="4">
        <v>1807.92011493521</v>
      </c>
      <c r="J99" s="3">
        <v>-6.4223810296848427E-4</v>
      </c>
    </row>
    <row r="100" spans="1:10" x14ac:dyDescent="0.25">
      <c r="A100">
        <v>22860</v>
      </c>
      <c r="B100" t="s">
        <v>245</v>
      </c>
      <c r="C100" s="4">
        <v>3134.9252979464159</v>
      </c>
      <c r="D100" s="4">
        <v>3277.4545434890197</v>
      </c>
      <c r="E100" s="4">
        <v>3180.5406481227819</v>
      </c>
      <c r="F100" s="4">
        <v>2834.669889848496</v>
      </c>
      <c r="G100" s="4">
        <v>2648.0887360392298</v>
      </c>
      <c r="H100" s="4">
        <v>2578.5719996313042</v>
      </c>
      <c r="I100" s="4">
        <v>2603.36228457676</v>
      </c>
      <c r="J100" s="3">
        <v>-3.0492360898125903E-2</v>
      </c>
    </row>
    <row r="101" spans="1:10" x14ac:dyDescent="0.25">
      <c r="A101">
        <v>23140</v>
      </c>
      <c r="B101" t="s">
        <v>246</v>
      </c>
      <c r="C101" s="4">
        <v>1349.6689678920925</v>
      </c>
      <c r="D101" s="4">
        <v>1507.3167061436845</v>
      </c>
      <c r="E101" s="4">
        <v>1390.2487044592399</v>
      </c>
      <c r="F101" s="4">
        <v>1323.5681723973646</v>
      </c>
      <c r="G101" s="4">
        <v>1347.5468949067742</v>
      </c>
      <c r="H101" s="4">
        <v>1329.4946418617726</v>
      </c>
      <c r="I101" s="4">
        <v>1300.0399059644499</v>
      </c>
      <c r="J101" s="3">
        <v>-6.2246117546943536E-3</v>
      </c>
    </row>
    <row r="102" spans="1:10" x14ac:dyDescent="0.25">
      <c r="A102">
        <v>23180</v>
      </c>
      <c r="B102" t="s">
        <v>247</v>
      </c>
      <c r="C102" s="4">
        <v>3489.5914533120144</v>
      </c>
      <c r="D102" s="4">
        <v>3492.5886177210318</v>
      </c>
      <c r="E102" s="4">
        <v>3345.9490841743132</v>
      </c>
      <c r="F102" s="4">
        <v>3491.211571940164</v>
      </c>
      <c r="G102" s="4">
        <v>3514.7265470090083</v>
      </c>
      <c r="H102" s="4">
        <v>3531.9353222343552</v>
      </c>
      <c r="I102" s="4">
        <v>3656.7953814594111</v>
      </c>
      <c r="J102" s="3">
        <v>7.830922159148157E-3</v>
      </c>
    </row>
    <row r="103" spans="1:10" x14ac:dyDescent="0.25">
      <c r="A103">
        <v>23300</v>
      </c>
      <c r="B103" t="s">
        <v>248</v>
      </c>
      <c r="C103" s="4">
        <v>1815.1918459204078</v>
      </c>
      <c r="D103" s="4">
        <v>1831.9287239585524</v>
      </c>
      <c r="E103" s="4">
        <v>1840.26442617507</v>
      </c>
      <c r="F103" s="4">
        <v>1772.1945229191899</v>
      </c>
      <c r="G103" s="4">
        <v>1790.9967630815797</v>
      </c>
      <c r="H103" s="4">
        <v>1713.8322869604474</v>
      </c>
      <c r="I103" s="4">
        <v>1683.9074511296201</v>
      </c>
      <c r="J103" s="3">
        <v>-1.2434413433047409E-2</v>
      </c>
    </row>
    <row r="104" spans="1:10" x14ac:dyDescent="0.25">
      <c r="A104">
        <v>23340</v>
      </c>
      <c r="B104" t="s">
        <v>249</v>
      </c>
      <c r="C104" s="4">
        <v>1591.9745736028158</v>
      </c>
      <c r="D104" s="4">
        <v>1523.8693844866621</v>
      </c>
      <c r="E104" s="4">
        <v>1501.5373145032288</v>
      </c>
      <c r="F104" s="4">
        <v>1574.1844223481792</v>
      </c>
      <c r="G104" s="4">
        <v>1591.8330223724035</v>
      </c>
      <c r="H104" s="4">
        <v>1575.6454305523025</v>
      </c>
      <c r="I104" s="4">
        <v>1595.3066539035799</v>
      </c>
      <c r="J104" s="3">
        <v>3.4853761151754092E-4</v>
      </c>
    </row>
    <row r="105" spans="1:10" x14ac:dyDescent="0.25">
      <c r="A105">
        <v>23380</v>
      </c>
      <c r="B105" t="s">
        <v>250</v>
      </c>
      <c r="C105" s="4">
        <v>2342.1278937228681</v>
      </c>
      <c r="D105" s="4">
        <v>2321.6818452679672</v>
      </c>
      <c r="E105" s="4">
        <v>2337.341720299084</v>
      </c>
      <c r="F105" s="4">
        <v>2402.648430619472</v>
      </c>
      <c r="G105" s="4">
        <v>2407.833485912402</v>
      </c>
      <c r="H105" s="4">
        <v>2432.8718420621062</v>
      </c>
      <c r="I105" s="4">
        <v>2405.46839848639</v>
      </c>
      <c r="J105" s="3">
        <v>4.4573667095499925E-3</v>
      </c>
    </row>
    <row r="106" spans="1:10" x14ac:dyDescent="0.25">
      <c r="A106">
        <v>23660</v>
      </c>
      <c r="B106" t="s">
        <v>251</v>
      </c>
      <c r="C106" s="4">
        <v>1746.3259572114894</v>
      </c>
      <c r="D106" s="4">
        <v>1698.608436541871</v>
      </c>
      <c r="E106" s="4">
        <v>1729.8531043010346</v>
      </c>
      <c r="F106" s="4">
        <v>1721.619481967294</v>
      </c>
      <c r="G106" s="4">
        <v>1745.5016478263724</v>
      </c>
      <c r="H106" s="4">
        <v>1711.4758041812945</v>
      </c>
      <c r="I106" s="4">
        <v>1701.70287773057</v>
      </c>
      <c r="J106" s="3">
        <v>-4.3048218246305447E-3</v>
      </c>
    </row>
    <row r="107" spans="1:10" x14ac:dyDescent="0.25">
      <c r="A107">
        <v>23780</v>
      </c>
      <c r="B107" t="s">
        <v>252</v>
      </c>
      <c r="C107" s="4">
        <v>1758.2170673384646</v>
      </c>
      <c r="D107" s="4">
        <v>1802.4940246483022</v>
      </c>
      <c r="E107" s="4">
        <v>1808.0247503143898</v>
      </c>
      <c r="F107" s="4">
        <v>1860.2064314599183</v>
      </c>
      <c r="G107" s="4">
        <v>1855.1194058867559</v>
      </c>
      <c r="H107" s="4">
        <v>1837.0753194078768</v>
      </c>
      <c r="I107" s="4">
        <v>1885.4841773375108</v>
      </c>
      <c r="J107" s="3">
        <v>1.1715491753986562E-2</v>
      </c>
    </row>
    <row r="108" spans="1:10" x14ac:dyDescent="0.25">
      <c r="A108">
        <v>23980</v>
      </c>
      <c r="B108" t="s">
        <v>253</v>
      </c>
      <c r="C108" s="4">
        <v>1559.9332423707967</v>
      </c>
      <c r="D108" s="4">
        <v>1584.2859199139016</v>
      </c>
      <c r="E108" s="4">
        <v>1591.2053340967016</v>
      </c>
      <c r="F108" s="4">
        <v>1592.5379094149389</v>
      </c>
      <c r="G108" s="4">
        <v>1578.1862284328254</v>
      </c>
      <c r="H108" s="4">
        <v>1604.8352606963356</v>
      </c>
      <c r="I108" s="4">
        <v>1637.2002449654169</v>
      </c>
      <c r="J108" s="3">
        <v>8.0899798383009536E-3</v>
      </c>
    </row>
    <row r="109" spans="1:10" x14ac:dyDescent="0.25">
      <c r="A109">
        <v>24330</v>
      </c>
      <c r="B109" t="s">
        <v>254</v>
      </c>
      <c r="C109" s="4">
        <v>1575.0682053384257</v>
      </c>
      <c r="D109" s="4">
        <v>1600.7720649512037</v>
      </c>
      <c r="E109" s="4">
        <v>1586.8939794337318</v>
      </c>
      <c r="F109" s="4">
        <v>1610.1471063548252</v>
      </c>
      <c r="G109" s="4">
        <v>1628.4256266040445</v>
      </c>
      <c r="H109" s="4">
        <v>1679.2933177639613</v>
      </c>
      <c r="I109" s="4">
        <v>1575.28460892166</v>
      </c>
      <c r="J109" s="3">
        <v>2.2897547658828898E-5</v>
      </c>
    </row>
    <row r="110" spans="1:10" x14ac:dyDescent="0.25">
      <c r="A110">
        <v>24460</v>
      </c>
      <c r="B110" t="s">
        <v>255</v>
      </c>
      <c r="C110" s="4">
        <v>1543.3566653431358</v>
      </c>
      <c r="D110" s="4">
        <v>1508.6423668128568</v>
      </c>
      <c r="E110" s="4">
        <v>1697.8039098292229</v>
      </c>
      <c r="F110" s="4">
        <v>1641.0913134154068</v>
      </c>
      <c r="G110" s="4">
        <v>1677.9795701976113</v>
      </c>
      <c r="H110" s="4">
        <v>1444.4162217664857</v>
      </c>
      <c r="I110" s="4">
        <v>1418.7185282860999</v>
      </c>
      <c r="J110" s="3">
        <v>-1.3936258245154765E-2</v>
      </c>
    </row>
    <row r="111" spans="1:10" x14ac:dyDescent="0.25">
      <c r="A111">
        <v>24620</v>
      </c>
      <c r="B111" t="s">
        <v>256</v>
      </c>
      <c r="C111" s="4">
        <v>2154.4962295646355</v>
      </c>
      <c r="D111" s="4">
        <v>2262.305936734489</v>
      </c>
      <c r="E111" s="4">
        <v>2155.1230773503635</v>
      </c>
      <c r="F111" s="4">
        <v>2218.8834267694924</v>
      </c>
      <c r="G111" s="4">
        <v>2194.0702595190296</v>
      </c>
      <c r="H111" s="4">
        <v>2299.6522963008779</v>
      </c>
      <c r="I111" s="4">
        <v>2302.09212692543</v>
      </c>
      <c r="J111" s="3">
        <v>1.1104772259690643E-2</v>
      </c>
    </row>
    <row r="112" spans="1:10" x14ac:dyDescent="0.25">
      <c r="A112">
        <v>24700</v>
      </c>
      <c r="B112" t="s">
        <v>257</v>
      </c>
      <c r="C112" s="4">
        <v>1142.2968236662839</v>
      </c>
      <c r="D112" s="4">
        <v>1151.0053932974561</v>
      </c>
      <c r="E112" s="4">
        <v>1274.7917974129862</v>
      </c>
      <c r="F112" s="4">
        <v>1341.5099081137409</v>
      </c>
      <c r="G112" s="4">
        <v>1382.3930531347937</v>
      </c>
      <c r="H112" s="4">
        <v>1417.6138264770186</v>
      </c>
      <c r="I112" s="4">
        <v>1496.1796768919401</v>
      </c>
      <c r="J112" s="3">
        <v>4.6005890783826109E-2</v>
      </c>
    </row>
    <row r="113" spans="1:10" x14ac:dyDescent="0.25">
      <c r="A113">
        <v>24740</v>
      </c>
      <c r="B113" t="s">
        <v>258</v>
      </c>
      <c r="C113" s="4">
        <v>1533.5415305768879</v>
      </c>
      <c r="D113" s="4">
        <v>1500.6280530465358</v>
      </c>
      <c r="E113" s="4">
        <v>1479.2775421440656</v>
      </c>
      <c r="F113" s="4">
        <v>1477.4761749708946</v>
      </c>
      <c r="G113" s="4">
        <v>1433.7402410079987</v>
      </c>
      <c r="H113" s="4">
        <v>1457.279343671076</v>
      </c>
      <c r="I113" s="4">
        <v>1434.47393384168</v>
      </c>
      <c r="J113" s="3">
        <v>-1.1068554591490032E-2</v>
      </c>
    </row>
    <row r="114" spans="1:10" x14ac:dyDescent="0.25">
      <c r="A114">
        <v>24820</v>
      </c>
      <c r="B114" t="s">
        <v>259</v>
      </c>
      <c r="C114" s="4">
        <v>1718.9834888966127</v>
      </c>
      <c r="D114" s="4">
        <v>1802.15833770106</v>
      </c>
      <c r="E114" s="4">
        <v>1836.3698577379228</v>
      </c>
      <c r="F114" s="4">
        <v>1858.7138430156112</v>
      </c>
      <c r="G114" s="4">
        <v>1835.4922464358781</v>
      </c>
      <c r="H114" s="4">
        <v>1918.0381306965648</v>
      </c>
      <c r="I114" s="4">
        <v>1943.2666123260801</v>
      </c>
      <c r="J114" s="3">
        <v>2.0649860699781142E-2</v>
      </c>
    </row>
    <row r="115" spans="1:10" x14ac:dyDescent="0.25">
      <c r="A115">
        <v>24900</v>
      </c>
      <c r="B115" t="s">
        <v>260</v>
      </c>
      <c r="C115" s="4">
        <v>1232.5592287945956</v>
      </c>
      <c r="D115" s="4">
        <v>1237.06033276366</v>
      </c>
      <c r="E115" s="4">
        <v>1230.5658859940891</v>
      </c>
      <c r="F115" s="4">
        <v>1203.4214638473973</v>
      </c>
      <c r="G115" s="4">
        <v>1175.5935573590557</v>
      </c>
      <c r="H115" s="4">
        <v>1188.4174434367751</v>
      </c>
      <c r="I115" s="4">
        <v>1175.905655806738</v>
      </c>
      <c r="J115" s="3">
        <v>-7.8116723874355198E-3</v>
      </c>
    </row>
    <row r="116" spans="1:10" x14ac:dyDescent="0.25">
      <c r="A116">
        <v>24980</v>
      </c>
      <c r="B116" t="s">
        <v>261</v>
      </c>
      <c r="C116" s="4">
        <v>777.02219377114329</v>
      </c>
      <c r="D116" s="4">
        <v>756.97818847978363</v>
      </c>
      <c r="E116" s="4">
        <v>766.04373949072499</v>
      </c>
      <c r="F116" s="4">
        <v>767.34062002228563</v>
      </c>
      <c r="G116" s="4">
        <v>773.88604102881368</v>
      </c>
      <c r="H116" s="4">
        <v>797.6338052296029</v>
      </c>
      <c r="I116" s="4">
        <v>833.67223501157605</v>
      </c>
      <c r="J116" s="3">
        <v>1.1797617366152036E-2</v>
      </c>
    </row>
    <row r="117" spans="1:10" x14ac:dyDescent="0.25">
      <c r="A117">
        <v>25100</v>
      </c>
      <c r="B117" t="s">
        <v>262</v>
      </c>
      <c r="C117" s="4">
        <v>1236.3413870742556</v>
      </c>
      <c r="D117" s="4">
        <v>1324.459003857573</v>
      </c>
      <c r="E117" s="4">
        <v>1292.2000765341354</v>
      </c>
      <c r="F117" s="4">
        <v>1335.0565070422383</v>
      </c>
      <c r="G117" s="4">
        <v>1307.723855104201</v>
      </c>
      <c r="H117" s="4">
        <v>1245.0896396918406</v>
      </c>
      <c r="I117" s="4">
        <v>1217.84910708652</v>
      </c>
      <c r="J117" s="3">
        <v>-2.5085563384974474E-3</v>
      </c>
    </row>
    <row r="118" spans="1:10" x14ac:dyDescent="0.25">
      <c r="A118">
        <v>25300</v>
      </c>
      <c r="B118" t="s">
        <v>263</v>
      </c>
      <c r="C118" s="4">
        <v>1455.0809158777092</v>
      </c>
      <c r="D118" s="4">
        <v>1427.2808451402213</v>
      </c>
      <c r="E118" s="4">
        <v>1454.0494228680088</v>
      </c>
      <c r="F118" s="4">
        <v>1410.8771426836952</v>
      </c>
      <c r="G118" s="4">
        <v>1417.5919471027091</v>
      </c>
      <c r="H118" s="4">
        <v>1430.8223264978149</v>
      </c>
      <c r="I118" s="4">
        <v>1488.796502963409</v>
      </c>
      <c r="J118" s="3">
        <v>3.8250579463987577E-3</v>
      </c>
    </row>
    <row r="119" spans="1:10" x14ac:dyDescent="0.25">
      <c r="A119">
        <v>25460</v>
      </c>
      <c r="B119" t="s">
        <v>264</v>
      </c>
      <c r="C119" s="4">
        <v>1359.1120934564062</v>
      </c>
      <c r="D119" s="4">
        <v>1348.4247325274873</v>
      </c>
      <c r="E119" s="4">
        <v>1325.508767190285</v>
      </c>
      <c r="F119" s="4">
        <v>1360.4473042584168</v>
      </c>
      <c r="G119" s="4">
        <v>1369.6584797719313</v>
      </c>
      <c r="H119" s="4">
        <v>1324.4228518020286</v>
      </c>
      <c r="I119" s="4">
        <v>1354.9160102040569</v>
      </c>
      <c r="J119" s="3">
        <v>-5.1522501834155854E-4</v>
      </c>
    </row>
    <row r="120" spans="1:10" x14ac:dyDescent="0.25">
      <c r="A120">
        <v>25580</v>
      </c>
      <c r="B120" t="s">
        <v>265</v>
      </c>
      <c r="C120" s="4">
        <v>1333.1814012666546</v>
      </c>
      <c r="D120" s="4">
        <v>1380.8781817823262</v>
      </c>
      <c r="E120" s="4">
        <v>1414.0919762891665</v>
      </c>
      <c r="F120" s="4">
        <v>1415.5747751155216</v>
      </c>
      <c r="G120" s="4">
        <v>1429.7581364539324</v>
      </c>
      <c r="H120" s="4">
        <v>1427.8613941881272</v>
      </c>
      <c r="I120" s="4">
        <v>1433.1168676498301</v>
      </c>
      <c r="J120" s="3">
        <v>1.212012443735766E-2</v>
      </c>
    </row>
    <row r="121" spans="1:10" x14ac:dyDescent="0.25">
      <c r="A121">
        <v>25700</v>
      </c>
      <c r="B121" t="s">
        <v>266</v>
      </c>
      <c r="C121" s="4">
        <v>1708.7306131760063</v>
      </c>
      <c r="D121" s="4">
        <v>1699.431476835194</v>
      </c>
      <c r="E121" s="4">
        <v>1928.5733307195478</v>
      </c>
      <c r="F121" s="4">
        <v>1827.1081607755568</v>
      </c>
      <c r="G121" s="4">
        <v>1886.2680343260743</v>
      </c>
      <c r="H121" s="4">
        <v>1699.2178335207079</v>
      </c>
      <c r="I121" s="4">
        <v>1686.54484060717</v>
      </c>
      <c r="J121" s="3">
        <v>-2.1757629622574104E-3</v>
      </c>
    </row>
    <row r="122" spans="1:10" x14ac:dyDescent="0.25">
      <c r="A122">
        <v>25760</v>
      </c>
      <c r="B122" t="s">
        <v>267</v>
      </c>
      <c r="C122" s="4">
        <v>516.8064146876012</v>
      </c>
      <c r="D122" s="4">
        <v>496.17439261240673</v>
      </c>
      <c r="E122" s="4">
        <v>486.25412305449095</v>
      </c>
      <c r="F122" s="4">
        <v>502.47342624271721</v>
      </c>
      <c r="G122" s="4">
        <v>493.92598839093785</v>
      </c>
      <c r="H122" s="4">
        <v>487.77051623435602</v>
      </c>
      <c r="I122" s="4">
        <v>468.21580237462996</v>
      </c>
      <c r="J122" s="3">
        <v>-1.6321841194668729E-2</v>
      </c>
    </row>
    <row r="123" spans="1:10" x14ac:dyDescent="0.25">
      <c r="A123">
        <v>25880</v>
      </c>
      <c r="B123" t="s">
        <v>268</v>
      </c>
      <c r="C123" s="4">
        <v>1186.0744562289869</v>
      </c>
      <c r="D123" s="4">
        <v>1145.6173569321941</v>
      </c>
      <c r="E123" s="4">
        <v>1167.4030649189851</v>
      </c>
      <c r="F123" s="4">
        <v>1235.731676090234</v>
      </c>
      <c r="G123" s="4">
        <v>1202.1698900965018</v>
      </c>
      <c r="H123" s="4">
        <v>1307.7102622783132</v>
      </c>
      <c r="I123" s="4">
        <v>1300.94652396227</v>
      </c>
      <c r="J123" s="3">
        <v>1.5526471852853607E-2</v>
      </c>
    </row>
    <row r="124" spans="1:10" x14ac:dyDescent="0.25">
      <c r="A124">
        <v>26090</v>
      </c>
      <c r="B124" t="s">
        <v>269</v>
      </c>
      <c r="C124" s="4">
        <v>4203.9050234991146</v>
      </c>
      <c r="D124" s="4">
        <v>4325.0916877863847</v>
      </c>
      <c r="E124" s="4">
        <v>4403.7397420178595</v>
      </c>
      <c r="F124" s="4">
        <v>4551.1174157752002</v>
      </c>
      <c r="G124" s="4">
        <v>4315.3867970715282</v>
      </c>
      <c r="H124" s="4">
        <v>4535.4601438496193</v>
      </c>
      <c r="I124" s="4">
        <v>4508.2664020788006</v>
      </c>
      <c r="J124" s="3">
        <v>1.1717928095539953E-2</v>
      </c>
    </row>
    <row r="125" spans="1:10" x14ac:dyDescent="0.25">
      <c r="A125">
        <v>26260</v>
      </c>
      <c r="B125" t="s">
        <v>270</v>
      </c>
      <c r="C125" s="4">
        <v>976.25736956592846</v>
      </c>
      <c r="D125" s="4">
        <v>1042.3034752715912</v>
      </c>
      <c r="E125" s="4">
        <v>1031.8368954719876</v>
      </c>
      <c r="F125" s="4">
        <v>947.7474409346753</v>
      </c>
      <c r="G125" s="4">
        <v>922.59814490956865</v>
      </c>
      <c r="H125" s="4">
        <v>888.45398587805016</v>
      </c>
      <c r="I125" s="4">
        <v>897.61757797363498</v>
      </c>
      <c r="J125" s="3">
        <v>-1.3899519150040618E-2</v>
      </c>
    </row>
    <row r="126" spans="1:10" x14ac:dyDescent="0.25">
      <c r="A126">
        <v>26340</v>
      </c>
      <c r="B126" t="s">
        <v>271</v>
      </c>
      <c r="C126" s="4">
        <v>1013.0954161512984</v>
      </c>
      <c r="D126" s="4">
        <v>939.04207108837159</v>
      </c>
      <c r="E126" s="4">
        <v>908.2024568512079</v>
      </c>
      <c r="F126" s="4">
        <v>933.96828580913393</v>
      </c>
      <c r="G126" s="4">
        <v>955.0690701487614</v>
      </c>
      <c r="H126" s="4">
        <v>958.66498914042404</v>
      </c>
      <c r="I126" s="4">
        <v>968.97423147301492</v>
      </c>
      <c r="J126" s="3">
        <v>-7.3938091129553962E-3</v>
      </c>
    </row>
    <row r="127" spans="1:10" x14ac:dyDescent="0.25">
      <c r="A127">
        <v>26540</v>
      </c>
      <c r="B127" t="s">
        <v>272</v>
      </c>
      <c r="C127" s="4">
        <v>1311.0324019514251</v>
      </c>
      <c r="D127" s="4">
        <v>1380.3375637745607</v>
      </c>
      <c r="E127" s="4">
        <v>1345.4246287641765</v>
      </c>
      <c r="F127" s="4">
        <v>1342.598147888255</v>
      </c>
      <c r="G127" s="4">
        <v>1351.0487953152729</v>
      </c>
      <c r="H127" s="4">
        <v>1332.082553620756</v>
      </c>
      <c r="I127" s="4">
        <v>1358.0282249942902</v>
      </c>
      <c r="J127" s="3">
        <v>5.8870766629741667E-3</v>
      </c>
    </row>
    <row r="128" spans="1:10" x14ac:dyDescent="0.25">
      <c r="A128">
        <v>26700</v>
      </c>
      <c r="B128" t="s">
        <v>273</v>
      </c>
      <c r="C128" s="4">
        <v>850.08350325241076</v>
      </c>
      <c r="D128" s="4">
        <v>931.55758016798222</v>
      </c>
      <c r="E128" s="4">
        <v>871.68898577020229</v>
      </c>
      <c r="F128" s="4">
        <v>878.81550613179752</v>
      </c>
      <c r="G128" s="4">
        <v>879.76981487825117</v>
      </c>
      <c r="H128" s="4">
        <v>915.89691305047643</v>
      </c>
      <c r="I128" s="4">
        <v>929.71387002223798</v>
      </c>
      <c r="J128" s="3">
        <v>1.5035629396098926E-2</v>
      </c>
    </row>
    <row r="129" spans="1:10" x14ac:dyDescent="0.25">
      <c r="A129">
        <v>26740</v>
      </c>
      <c r="B129" t="s">
        <v>274</v>
      </c>
      <c r="C129" s="4">
        <v>2237.967968338216</v>
      </c>
      <c r="D129" s="4">
        <v>2233.4263274549858</v>
      </c>
      <c r="E129" s="4">
        <v>2260.0744010015078</v>
      </c>
      <c r="F129" s="4">
        <v>2247.4198497574803</v>
      </c>
      <c r="G129" s="4">
        <v>2227.4846469808499</v>
      </c>
      <c r="H129" s="4">
        <v>2264.4291933178965</v>
      </c>
      <c r="I129" s="4">
        <v>2215.9808730013401</v>
      </c>
      <c r="J129" s="3">
        <v>-1.6441734681492681E-3</v>
      </c>
    </row>
    <row r="130" spans="1:10" x14ac:dyDescent="0.25">
      <c r="A130">
        <v>26780</v>
      </c>
      <c r="B130" t="s">
        <v>275</v>
      </c>
      <c r="C130" s="4">
        <v>1519.9566663838616</v>
      </c>
      <c r="D130" s="4">
        <v>1505.1539996817407</v>
      </c>
      <c r="E130" s="4">
        <v>1480.3865396432593</v>
      </c>
      <c r="F130" s="4">
        <v>1540.9811616793631</v>
      </c>
      <c r="G130" s="4">
        <v>1580.35207293963</v>
      </c>
      <c r="H130" s="4">
        <v>1640.8638888308328</v>
      </c>
      <c r="I130" s="4">
        <v>1628.88577481996</v>
      </c>
      <c r="J130" s="3">
        <v>1.1602523434236511E-2</v>
      </c>
    </row>
    <row r="131" spans="1:10" x14ac:dyDescent="0.25">
      <c r="A131">
        <v>26940</v>
      </c>
      <c r="B131" t="s">
        <v>276</v>
      </c>
      <c r="C131" s="4">
        <v>616.79884465884993</v>
      </c>
      <c r="D131" s="4">
        <v>619.77541917349902</v>
      </c>
      <c r="E131" s="4">
        <v>615.79968978036663</v>
      </c>
      <c r="F131" s="4">
        <v>600.0996500495088</v>
      </c>
      <c r="G131" s="4">
        <v>560.85445131136396</v>
      </c>
      <c r="H131" s="4">
        <v>553.88723131288532</v>
      </c>
      <c r="I131" s="4">
        <v>592.58833080017803</v>
      </c>
      <c r="J131" s="3">
        <v>-6.6516137124458252E-3</v>
      </c>
    </row>
    <row r="132" spans="1:10" x14ac:dyDescent="0.25">
      <c r="A132">
        <v>26960</v>
      </c>
      <c r="B132" t="s">
        <v>277</v>
      </c>
      <c r="C132" s="4">
        <v>1580.5413471466604</v>
      </c>
      <c r="D132" s="4">
        <v>1585.5798043470193</v>
      </c>
      <c r="E132" s="4">
        <v>1585.9084605413357</v>
      </c>
      <c r="F132" s="4">
        <v>1570.6280031532399</v>
      </c>
      <c r="G132" s="4">
        <v>1577.8559838804904</v>
      </c>
      <c r="H132" s="4">
        <v>1510.6464956916741</v>
      </c>
      <c r="I132" s="4">
        <v>1520.9514532788799</v>
      </c>
      <c r="J132" s="3">
        <v>-6.3847499745999237E-3</v>
      </c>
    </row>
    <row r="133" spans="1:10" x14ac:dyDescent="0.25">
      <c r="A133">
        <v>27020</v>
      </c>
      <c r="B133" t="s">
        <v>278</v>
      </c>
      <c r="C133" s="4">
        <v>1304.1801829534199</v>
      </c>
      <c r="D133" s="4">
        <v>1322.1258943092444</v>
      </c>
      <c r="E133" s="4">
        <v>1345.3510972505637</v>
      </c>
      <c r="F133" s="4">
        <v>1333.920335933353</v>
      </c>
      <c r="G133" s="4">
        <v>1390.8006950190183</v>
      </c>
      <c r="H133" s="4">
        <v>1383.1481235412357</v>
      </c>
      <c r="I133" s="4">
        <v>1393.634602037725</v>
      </c>
      <c r="J133" s="3">
        <v>1.1118105979106119E-2</v>
      </c>
    </row>
    <row r="134" spans="1:10" x14ac:dyDescent="0.25">
      <c r="A134">
        <v>27160</v>
      </c>
      <c r="B134" t="s">
        <v>279</v>
      </c>
      <c r="C134" s="4">
        <v>878.02922390208676</v>
      </c>
      <c r="D134" s="4">
        <v>903.38422400154695</v>
      </c>
      <c r="E134" s="4">
        <v>905.96400815592438</v>
      </c>
      <c r="F134" s="4">
        <v>916.61765519161975</v>
      </c>
      <c r="G134" s="4">
        <v>911.54347421958937</v>
      </c>
      <c r="H134" s="4">
        <v>863.53167059638326</v>
      </c>
      <c r="I134" s="4">
        <v>853.38047205543489</v>
      </c>
      <c r="J134" s="3">
        <v>-4.7344884314307611E-3</v>
      </c>
    </row>
    <row r="135" spans="1:10" x14ac:dyDescent="0.25">
      <c r="A135">
        <v>27300</v>
      </c>
      <c r="B135" t="s">
        <v>280</v>
      </c>
      <c r="C135" s="4">
        <v>1621.9229856286872</v>
      </c>
      <c r="D135" s="4">
        <v>1514.0776754119172</v>
      </c>
      <c r="E135" s="4">
        <v>1531.604714282282</v>
      </c>
      <c r="F135" s="4">
        <v>1503.4973486687784</v>
      </c>
      <c r="G135" s="4">
        <v>1507.0327052322662</v>
      </c>
      <c r="H135" s="4">
        <v>1469.853401311562</v>
      </c>
      <c r="I135" s="4">
        <v>1476.9626346042801</v>
      </c>
      <c r="J135" s="3">
        <v>-1.5483014434355624E-2</v>
      </c>
    </row>
    <row r="136" spans="1:10" x14ac:dyDescent="0.25">
      <c r="A136">
        <v>27420</v>
      </c>
      <c r="B136" t="s">
        <v>281</v>
      </c>
      <c r="C136" s="4">
        <v>1040.2685366486749</v>
      </c>
      <c r="D136" s="4">
        <v>1053.8581937753693</v>
      </c>
      <c r="E136" s="4">
        <v>1120.0279629517563</v>
      </c>
      <c r="F136" s="4">
        <v>1113.7091897560224</v>
      </c>
      <c r="G136" s="4">
        <v>1147.2530867539704</v>
      </c>
      <c r="H136" s="4">
        <v>1155.6438737660301</v>
      </c>
      <c r="I136" s="4">
        <v>1178.7965651980001</v>
      </c>
      <c r="J136" s="3">
        <v>2.1054443695154523E-2</v>
      </c>
    </row>
    <row r="137" spans="1:10" x14ac:dyDescent="0.25">
      <c r="A137">
        <v>27540</v>
      </c>
      <c r="B137" t="s">
        <v>282</v>
      </c>
      <c r="C137" s="4">
        <v>2920.9385970582748</v>
      </c>
      <c r="D137" s="4">
        <v>2936.6280624261703</v>
      </c>
      <c r="E137" s="4">
        <v>2839.7147831111206</v>
      </c>
      <c r="F137" s="4">
        <v>2961.7811416747413</v>
      </c>
      <c r="G137" s="4">
        <v>3061.4275396913654</v>
      </c>
      <c r="H137" s="4">
        <v>3011.6173815429838</v>
      </c>
      <c r="I137" s="4">
        <v>3020.5512462766069</v>
      </c>
      <c r="J137" s="3">
        <v>5.6047053587398032E-3</v>
      </c>
    </row>
    <row r="138" spans="1:10" x14ac:dyDescent="0.25">
      <c r="A138">
        <v>27660</v>
      </c>
      <c r="B138" t="s">
        <v>283</v>
      </c>
      <c r="C138" s="4">
        <v>896.81649272833431</v>
      </c>
      <c r="D138" s="4">
        <v>886.67792436670686</v>
      </c>
      <c r="E138" s="4">
        <v>892.33174593280899</v>
      </c>
      <c r="F138" s="4">
        <v>891.43098044756914</v>
      </c>
      <c r="G138" s="4">
        <v>898.40438937229294</v>
      </c>
      <c r="H138" s="4">
        <v>838.43611841942595</v>
      </c>
      <c r="I138" s="4">
        <v>822.85679915837204</v>
      </c>
      <c r="J138" s="3">
        <v>-1.4242448787643358E-2</v>
      </c>
    </row>
    <row r="139" spans="1:10" x14ac:dyDescent="0.25">
      <c r="A139">
        <v>27920</v>
      </c>
      <c r="B139" t="s">
        <v>284</v>
      </c>
      <c r="C139" s="4">
        <v>3941.7708299154297</v>
      </c>
      <c r="D139" s="4">
        <v>4225.0763410126974</v>
      </c>
      <c r="E139" s="4">
        <v>4144.8314467682294</v>
      </c>
      <c r="F139" s="4">
        <v>3839.4221825541008</v>
      </c>
      <c r="G139" s="4">
        <v>3772.2379647111334</v>
      </c>
      <c r="H139" s="4">
        <v>3954.5694279589334</v>
      </c>
      <c r="I139" s="4">
        <v>3949.6907560546197</v>
      </c>
      <c r="J139" s="3">
        <v>3.3459174448546847E-4</v>
      </c>
    </row>
    <row r="140" spans="1:10" x14ac:dyDescent="0.25">
      <c r="A140">
        <v>28260</v>
      </c>
      <c r="B140" t="s">
        <v>285</v>
      </c>
      <c r="C140" s="4">
        <v>2523.0578028912341</v>
      </c>
      <c r="D140" s="4">
        <v>2634.3420397541113</v>
      </c>
      <c r="E140" s="4">
        <v>2718.1597724108719</v>
      </c>
      <c r="F140" s="4">
        <v>2756.7954759823924</v>
      </c>
      <c r="G140" s="4">
        <v>2845.0273705926793</v>
      </c>
      <c r="H140" s="4">
        <v>2909.6931880690681</v>
      </c>
      <c r="I140" s="4">
        <v>2892.7061489247303</v>
      </c>
      <c r="J140" s="3">
        <v>2.3048413956843428E-2</v>
      </c>
    </row>
    <row r="141" spans="1:10" x14ac:dyDescent="0.25">
      <c r="A141">
        <v>28340</v>
      </c>
      <c r="B141" t="s">
        <v>286</v>
      </c>
      <c r="C141" s="4">
        <v>1622.6663506498287</v>
      </c>
      <c r="D141" s="4">
        <v>1637.6868250474922</v>
      </c>
      <c r="E141" s="4">
        <v>1644.955766280144</v>
      </c>
      <c r="F141" s="4">
        <v>1706.5614266363364</v>
      </c>
      <c r="G141" s="4">
        <v>1787.8580155271861</v>
      </c>
      <c r="H141" s="4">
        <v>1822.6990603103168</v>
      </c>
      <c r="I141" s="4">
        <v>1787.81343460066</v>
      </c>
      <c r="J141" s="3">
        <v>1.6284950329020997E-2</v>
      </c>
    </row>
    <row r="142" spans="1:10" x14ac:dyDescent="0.25">
      <c r="A142">
        <v>28380</v>
      </c>
      <c r="B142" t="s">
        <v>287</v>
      </c>
      <c r="C142" s="4">
        <v>689.62701250748773</v>
      </c>
      <c r="D142" s="4">
        <v>684.77526982903441</v>
      </c>
      <c r="E142" s="4">
        <v>696.96008404498605</v>
      </c>
      <c r="F142" s="4">
        <v>711.28462785679199</v>
      </c>
      <c r="G142" s="4">
        <v>694.99960988460361</v>
      </c>
      <c r="H142" s="4">
        <v>694.38643519694074</v>
      </c>
      <c r="I142" s="4">
        <v>683.77250023500392</v>
      </c>
      <c r="J142" s="3">
        <v>-1.4199292034308142E-3</v>
      </c>
    </row>
    <row r="143" spans="1:10" x14ac:dyDescent="0.25">
      <c r="A143">
        <v>28860</v>
      </c>
      <c r="B143" t="s">
        <v>288</v>
      </c>
      <c r="C143" s="4">
        <v>816.39221064139178</v>
      </c>
      <c r="D143" s="4">
        <v>761.56141656762372</v>
      </c>
      <c r="E143" s="4">
        <v>745.42239494911541</v>
      </c>
      <c r="F143" s="4">
        <v>789.43614244294997</v>
      </c>
      <c r="G143" s="4">
        <v>800.30066236290099</v>
      </c>
      <c r="H143" s="4">
        <v>780.04006279796636</v>
      </c>
      <c r="I143" s="4">
        <v>779.00455194991616</v>
      </c>
      <c r="J143" s="3">
        <v>-7.7825579488541852E-3</v>
      </c>
    </row>
    <row r="144" spans="1:10" x14ac:dyDescent="0.25">
      <c r="A144">
        <v>29860</v>
      </c>
      <c r="B144" t="s">
        <v>289</v>
      </c>
      <c r="C144" s="4">
        <v>3272.9874853299848</v>
      </c>
      <c r="D144" s="4">
        <v>3252.3933721549201</v>
      </c>
      <c r="E144" s="4">
        <v>3357.0400726623975</v>
      </c>
      <c r="F144" s="4">
        <v>3321.6822556242096</v>
      </c>
      <c r="G144" s="4">
        <v>3371.6160390519917</v>
      </c>
      <c r="H144" s="4">
        <v>3135.7186933858611</v>
      </c>
      <c r="I144" s="4">
        <v>2955.6396099260387</v>
      </c>
      <c r="J144" s="3">
        <v>-1.6854364545177636E-2</v>
      </c>
    </row>
    <row r="145" spans="1:10" x14ac:dyDescent="0.25">
      <c r="A145">
        <v>29980</v>
      </c>
      <c r="B145" t="s">
        <v>290</v>
      </c>
      <c r="C145" s="4">
        <v>925.23693081492138</v>
      </c>
      <c r="D145" s="4">
        <v>953.01363490577933</v>
      </c>
      <c r="E145" s="4">
        <v>936.30475566115535</v>
      </c>
      <c r="F145" s="4">
        <v>969.06605767868689</v>
      </c>
      <c r="G145" s="4">
        <v>968.4151240545234</v>
      </c>
      <c r="H145" s="4">
        <v>983.18180915620462</v>
      </c>
      <c r="I145" s="4">
        <v>986.75380100346695</v>
      </c>
      <c r="J145" s="3">
        <v>1.078620962362753E-2</v>
      </c>
    </row>
    <row r="146" spans="1:10" x14ac:dyDescent="0.25">
      <c r="A146">
        <v>30060</v>
      </c>
      <c r="B146" t="s">
        <v>291</v>
      </c>
      <c r="C146" s="4">
        <v>1018.6805065056546</v>
      </c>
      <c r="D146" s="4">
        <v>1023.6371246881072</v>
      </c>
      <c r="E146" s="4">
        <v>1006.3189485635322</v>
      </c>
      <c r="F146" s="4">
        <v>1040.3002495872108</v>
      </c>
      <c r="G146" s="4">
        <v>1043.9693247011924</v>
      </c>
      <c r="H146" s="4">
        <v>1027.7764239703399</v>
      </c>
      <c r="I146" s="4">
        <v>1062.20704074543</v>
      </c>
      <c r="J146" s="3">
        <v>6.9978192176329834E-3</v>
      </c>
    </row>
    <row r="147" spans="1:10" x14ac:dyDescent="0.25">
      <c r="A147">
        <v>30280</v>
      </c>
      <c r="B147" t="s">
        <v>292</v>
      </c>
      <c r="C147" s="4">
        <v>769.37718872686196</v>
      </c>
      <c r="D147" s="4">
        <v>825.97454611912406</v>
      </c>
      <c r="E147" s="4">
        <v>815.09147681960587</v>
      </c>
      <c r="F147" s="4">
        <v>808.400738405673</v>
      </c>
      <c r="G147" s="4">
        <v>915.20015259694435</v>
      </c>
      <c r="H147" s="4">
        <v>994.2131838535953</v>
      </c>
      <c r="I147" s="4">
        <v>1009.95588602619</v>
      </c>
      <c r="J147" s="3">
        <v>4.6390648645536103E-2</v>
      </c>
    </row>
    <row r="148" spans="1:10" x14ac:dyDescent="0.25">
      <c r="A148">
        <v>30420</v>
      </c>
      <c r="B148" t="s">
        <v>293</v>
      </c>
      <c r="C148" s="4">
        <v>1147.1952668777124</v>
      </c>
      <c r="D148" s="4">
        <v>1176.1502790336658</v>
      </c>
      <c r="E148" s="4">
        <v>1169.7212634425377</v>
      </c>
      <c r="F148" s="4">
        <v>1217.1383850157945</v>
      </c>
      <c r="G148" s="4">
        <v>1231.1735032643612</v>
      </c>
      <c r="H148" s="4">
        <v>1195.971608502678</v>
      </c>
      <c r="I148" s="4">
        <v>1213.6379067189421</v>
      </c>
      <c r="J148" s="3">
        <v>9.4278848761046863E-3</v>
      </c>
    </row>
    <row r="149" spans="1:10" x14ac:dyDescent="0.25">
      <c r="A149">
        <v>30580</v>
      </c>
      <c r="B149" t="s">
        <v>294</v>
      </c>
      <c r="C149" s="4">
        <v>1071.3160476296898</v>
      </c>
      <c r="D149" s="4">
        <v>1097.8130156134923</v>
      </c>
      <c r="E149" s="4">
        <v>1094.8941094829747</v>
      </c>
      <c r="F149" s="4">
        <v>1121.7377147220745</v>
      </c>
      <c r="G149" s="4">
        <v>1163.0180065216991</v>
      </c>
      <c r="H149" s="4">
        <v>1078.5620212211338</v>
      </c>
      <c r="I149" s="4">
        <v>1012.0321054487899</v>
      </c>
      <c r="J149" s="3">
        <v>-9.4430564306242637E-3</v>
      </c>
    </row>
    <row r="150" spans="1:10" x14ac:dyDescent="0.25">
      <c r="A150">
        <v>30660</v>
      </c>
      <c r="B150" t="s">
        <v>295</v>
      </c>
      <c r="C150" s="4">
        <v>827.16246812824704</v>
      </c>
      <c r="D150" s="4">
        <v>830.77742586119575</v>
      </c>
      <c r="E150" s="4">
        <v>846.57537423737983</v>
      </c>
      <c r="F150" s="4">
        <v>843.43605457844933</v>
      </c>
      <c r="G150" s="4">
        <v>857.94409309738228</v>
      </c>
      <c r="H150" s="4">
        <v>861.75120917726008</v>
      </c>
      <c r="I150" s="4">
        <v>872.78547137669898</v>
      </c>
      <c r="J150" s="3">
        <v>8.9882636524107884E-3</v>
      </c>
    </row>
    <row r="151" spans="1:10" x14ac:dyDescent="0.25">
      <c r="A151">
        <v>30900</v>
      </c>
      <c r="B151" t="s">
        <v>296</v>
      </c>
      <c r="C151" s="4">
        <v>1254.8288520395229</v>
      </c>
      <c r="D151" s="4">
        <v>1240.6928748832149</v>
      </c>
      <c r="E151" s="4">
        <v>1203.577956052914</v>
      </c>
      <c r="F151" s="4">
        <v>1238.1106870576575</v>
      </c>
      <c r="G151" s="4">
        <v>1282.9816776208856</v>
      </c>
      <c r="H151" s="4">
        <v>1277.462604759028</v>
      </c>
      <c r="I151" s="4">
        <v>1298.4203737893902</v>
      </c>
      <c r="J151" s="3">
        <v>5.7077672750889263E-3</v>
      </c>
    </row>
    <row r="152" spans="1:10" x14ac:dyDescent="0.25">
      <c r="A152">
        <v>30940</v>
      </c>
      <c r="B152" t="s">
        <v>297</v>
      </c>
      <c r="C152" s="4">
        <v>3429.9265070937881</v>
      </c>
      <c r="D152" s="4">
        <v>3355.6288113291475</v>
      </c>
      <c r="E152" s="4">
        <v>3395.0000132414066</v>
      </c>
      <c r="F152" s="4">
        <v>3360.7624458610353</v>
      </c>
      <c r="G152" s="4">
        <v>3398.7134955580918</v>
      </c>
      <c r="H152" s="4">
        <v>3401.1982413331134</v>
      </c>
      <c r="I152" s="4">
        <v>3449.6421182069948</v>
      </c>
      <c r="J152" s="3">
        <v>9.5573264907100608E-4</v>
      </c>
    </row>
    <row r="153" spans="1:10" x14ac:dyDescent="0.25">
      <c r="A153">
        <v>31220</v>
      </c>
      <c r="B153" t="s">
        <v>298</v>
      </c>
      <c r="C153" s="4">
        <v>889.25499012485091</v>
      </c>
      <c r="D153" s="4">
        <v>878.57374401381037</v>
      </c>
      <c r="E153" s="4">
        <v>894.20043334489458</v>
      </c>
      <c r="F153" s="4">
        <v>918.69493581774304</v>
      </c>
      <c r="G153" s="4">
        <v>937.18694422406361</v>
      </c>
      <c r="H153" s="4">
        <v>918.00736630304914</v>
      </c>
      <c r="I153" s="4">
        <v>924.28663783205195</v>
      </c>
      <c r="J153" s="3">
        <v>6.4604820008915542E-3</v>
      </c>
    </row>
    <row r="154" spans="1:10" x14ac:dyDescent="0.25">
      <c r="A154">
        <v>31380</v>
      </c>
      <c r="B154" t="s">
        <v>299</v>
      </c>
      <c r="C154" s="4">
        <v>1144.2925287450144</v>
      </c>
      <c r="D154" s="4">
        <v>1138.3334936192712</v>
      </c>
      <c r="E154" s="4">
        <v>1138.6480600763284</v>
      </c>
      <c r="F154" s="4">
        <v>1116.3057608078439</v>
      </c>
      <c r="G154" s="4">
        <v>1136.1658460857482</v>
      </c>
      <c r="H154" s="4">
        <v>1077.622012289492</v>
      </c>
      <c r="I154" s="4">
        <v>1026.0407174525501</v>
      </c>
      <c r="J154" s="3">
        <v>-1.8015599250795433E-2</v>
      </c>
    </row>
    <row r="155" spans="1:10" x14ac:dyDescent="0.25">
      <c r="A155">
        <v>31500</v>
      </c>
      <c r="B155" t="s">
        <v>300</v>
      </c>
      <c r="C155" s="4">
        <v>1176.1155692321538</v>
      </c>
      <c r="D155" s="4">
        <v>1154.3594382709439</v>
      </c>
      <c r="E155" s="4">
        <v>1149.5607631541648</v>
      </c>
      <c r="F155" s="4">
        <v>1186.6659346369809</v>
      </c>
      <c r="G155" s="4">
        <v>1205.310408846161</v>
      </c>
      <c r="H155" s="4">
        <v>1219.7302902324984</v>
      </c>
      <c r="I155" s="4">
        <v>1207.0345858928699</v>
      </c>
      <c r="J155" s="3">
        <v>4.3342789883624722E-3</v>
      </c>
    </row>
    <row r="156" spans="1:10" x14ac:dyDescent="0.25">
      <c r="A156">
        <v>31580</v>
      </c>
      <c r="B156" t="s">
        <v>301</v>
      </c>
      <c r="C156" s="4">
        <v>1923.7848848391</v>
      </c>
      <c r="D156" s="4">
        <v>1992.5181944486958</v>
      </c>
      <c r="E156" s="4">
        <v>1922.7962293301825</v>
      </c>
      <c r="F156" s="4">
        <v>1882.9819936890717</v>
      </c>
      <c r="G156" s="4">
        <v>1712.8215737523101</v>
      </c>
      <c r="H156" s="4">
        <v>1658.874152873663</v>
      </c>
      <c r="I156" s="4">
        <v>1617.19233842621</v>
      </c>
      <c r="J156" s="3">
        <v>-2.8519261022246112E-2</v>
      </c>
    </row>
    <row r="157" spans="1:10" x14ac:dyDescent="0.25">
      <c r="A157">
        <v>31620</v>
      </c>
      <c r="B157" t="s">
        <v>302</v>
      </c>
      <c r="C157" s="4">
        <v>998.69376735082005</v>
      </c>
      <c r="D157" s="4">
        <v>1043.4275758983542</v>
      </c>
      <c r="E157" s="4">
        <v>1096.4761767332604</v>
      </c>
      <c r="F157" s="4">
        <v>1111.6756409948853</v>
      </c>
      <c r="G157" s="4">
        <v>1104.647966968166</v>
      </c>
      <c r="H157" s="4">
        <v>965.56668704736614</v>
      </c>
      <c r="I157" s="4">
        <v>937.14165018609299</v>
      </c>
      <c r="J157" s="3">
        <v>-1.054628506561428E-2</v>
      </c>
    </row>
    <row r="158" spans="1:10" x14ac:dyDescent="0.25">
      <c r="A158">
        <v>31680</v>
      </c>
      <c r="B158" t="s">
        <v>303</v>
      </c>
      <c r="C158" s="4">
        <v>729.0824281366996</v>
      </c>
      <c r="D158" s="4">
        <v>745.22163482483302</v>
      </c>
      <c r="E158" s="4">
        <v>727.99127366232074</v>
      </c>
      <c r="F158" s="4">
        <v>730.19170609422554</v>
      </c>
      <c r="G158" s="4">
        <v>750.81250783365476</v>
      </c>
      <c r="H158" s="4">
        <v>758.31229361384339</v>
      </c>
      <c r="I158" s="4">
        <v>759.87702685349905</v>
      </c>
      <c r="J158" s="3">
        <v>6.9187946380042664E-3</v>
      </c>
    </row>
    <row r="159" spans="1:10" x14ac:dyDescent="0.25">
      <c r="A159">
        <v>31820</v>
      </c>
      <c r="B159" t="s">
        <v>304</v>
      </c>
      <c r="C159" s="4">
        <v>3483.650662788812</v>
      </c>
      <c r="D159" s="4">
        <v>3616.1333607464803</v>
      </c>
      <c r="E159" s="4">
        <v>3474.1935952251633</v>
      </c>
      <c r="F159" s="4">
        <v>3497.2870645392868</v>
      </c>
      <c r="G159" s="4">
        <v>3602.8325809154044</v>
      </c>
      <c r="H159" s="4">
        <v>3541.1438297571149</v>
      </c>
      <c r="I159" s="4">
        <v>3531.4224042987998</v>
      </c>
      <c r="J159" s="3">
        <v>2.2725704189410223E-3</v>
      </c>
    </row>
    <row r="160" spans="1:10" x14ac:dyDescent="0.25">
      <c r="A160">
        <v>31930</v>
      </c>
      <c r="B160" t="s">
        <v>305</v>
      </c>
      <c r="C160" s="4">
        <v>2883.5287322183872</v>
      </c>
      <c r="D160" s="4">
        <v>2936.4104910648189</v>
      </c>
      <c r="E160" s="4">
        <v>2979.2138515804309</v>
      </c>
      <c r="F160" s="4">
        <v>3070.8525997572578</v>
      </c>
      <c r="G160" s="4">
        <v>3315.8115670130396</v>
      </c>
      <c r="H160" s="4">
        <v>3095.4856257505894</v>
      </c>
      <c r="I160" s="4">
        <v>3010.6165702838503</v>
      </c>
      <c r="J160" s="3">
        <v>7.2142482109511796E-3</v>
      </c>
    </row>
    <row r="161" spans="1:10" x14ac:dyDescent="0.25">
      <c r="A161">
        <v>31940</v>
      </c>
      <c r="B161" t="s">
        <v>306</v>
      </c>
      <c r="C161" s="4">
        <v>2222.1432551454805</v>
      </c>
      <c r="D161" s="4">
        <v>2278.2148929928785</v>
      </c>
      <c r="E161" s="4">
        <v>2260.8185241471874</v>
      </c>
      <c r="F161" s="4">
        <v>2310.5959198489795</v>
      </c>
      <c r="G161" s="4">
        <v>2352.2252782804608</v>
      </c>
      <c r="H161" s="4">
        <v>2381.9975156733317</v>
      </c>
      <c r="I161" s="4">
        <v>2324.8959553928739</v>
      </c>
      <c r="J161" s="3">
        <v>7.5623054301292569E-3</v>
      </c>
    </row>
    <row r="162" spans="1:10" x14ac:dyDescent="0.25">
      <c r="A162">
        <v>31980</v>
      </c>
      <c r="B162" t="s">
        <v>307</v>
      </c>
      <c r="C162" s="4">
        <v>2459.1463408379095</v>
      </c>
      <c r="D162" s="4">
        <v>2515.6832393914283</v>
      </c>
      <c r="E162" s="4">
        <v>2546.7916886535113</v>
      </c>
      <c r="F162" s="4">
        <v>2427.3522660318386</v>
      </c>
      <c r="G162" s="4">
        <v>2417.5675286534556</v>
      </c>
      <c r="H162" s="4">
        <v>2434.311881376831</v>
      </c>
      <c r="I162" s="4">
        <v>2418.8044370462198</v>
      </c>
      <c r="J162" s="3">
        <v>-2.7530184727303508E-3</v>
      </c>
    </row>
    <row r="163" spans="1:10" x14ac:dyDescent="0.25">
      <c r="A163">
        <v>32020</v>
      </c>
      <c r="B163" t="s">
        <v>308</v>
      </c>
      <c r="C163" s="4">
        <v>2530.9304579245013</v>
      </c>
      <c r="D163" s="4">
        <v>2477.1248539056883</v>
      </c>
      <c r="E163" s="4">
        <v>2498.6363866245861</v>
      </c>
      <c r="F163" s="4">
        <v>2419.1589719760709</v>
      </c>
      <c r="G163" s="4">
        <v>2392.7392468518269</v>
      </c>
      <c r="H163" s="4">
        <v>2428.6186053757256</v>
      </c>
      <c r="I163" s="4">
        <v>2399.2843087659003</v>
      </c>
      <c r="J163" s="3">
        <v>-8.8632406484975279E-3</v>
      </c>
    </row>
    <row r="164" spans="1:10" x14ac:dyDescent="0.25">
      <c r="A164">
        <v>32100</v>
      </c>
      <c r="B164" t="s">
        <v>309</v>
      </c>
      <c r="C164" s="4">
        <v>3004.1153948705378</v>
      </c>
      <c r="D164" s="4">
        <v>3028.1053124229256</v>
      </c>
      <c r="E164" s="4">
        <v>2880.019692833097</v>
      </c>
      <c r="F164" s="4">
        <v>2816.5369159422398</v>
      </c>
      <c r="G164" s="4">
        <v>2839.0700471892465</v>
      </c>
      <c r="H164" s="4">
        <v>2702.2747182071253</v>
      </c>
      <c r="I164" s="4">
        <v>2662.1021627966797</v>
      </c>
      <c r="J164" s="3">
        <v>-1.9942963246836976E-2</v>
      </c>
    </row>
    <row r="165" spans="1:10" x14ac:dyDescent="0.25">
      <c r="A165">
        <v>32140</v>
      </c>
      <c r="B165" t="s">
        <v>310</v>
      </c>
      <c r="C165" s="4">
        <v>1319.5647320301478</v>
      </c>
      <c r="D165" s="4">
        <v>1311.0715503319541</v>
      </c>
      <c r="E165" s="4">
        <v>1352.8492869642816</v>
      </c>
      <c r="F165" s="4">
        <v>1440.5705264471426</v>
      </c>
      <c r="G165" s="4">
        <v>1434.8545756303602</v>
      </c>
      <c r="H165" s="4">
        <v>1435.8599867722419</v>
      </c>
      <c r="I165" s="4">
        <v>1409.0275863906299</v>
      </c>
      <c r="J165" s="3">
        <v>1.0992963033001901E-2</v>
      </c>
    </row>
    <row r="166" spans="1:10" x14ac:dyDescent="0.25">
      <c r="A166">
        <v>32180</v>
      </c>
      <c r="B166" t="s">
        <v>311</v>
      </c>
      <c r="C166" s="4">
        <v>744.137624871188</v>
      </c>
      <c r="D166" s="4">
        <v>736.77284036289689</v>
      </c>
      <c r="E166" s="4">
        <v>714.94181792798452</v>
      </c>
      <c r="F166" s="4">
        <v>739.63673141765855</v>
      </c>
      <c r="G166" s="4">
        <v>735.62690165793038</v>
      </c>
      <c r="H166" s="4">
        <v>730.67139547309398</v>
      </c>
      <c r="I166" s="4">
        <v>712.62258034648892</v>
      </c>
      <c r="J166" s="3">
        <v>-7.1863963799916331E-3</v>
      </c>
    </row>
    <row r="167" spans="1:10" x14ac:dyDescent="0.25">
      <c r="A167">
        <v>32260</v>
      </c>
      <c r="B167" t="s">
        <v>312</v>
      </c>
      <c r="C167" s="4">
        <v>1745.4980735729785</v>
      </c>
      <c r="D167" s="4">
        <v>1758.055111629785</v>
      </c>
      <c r="E167" s="4">
        <v>1812.0949218142894</v>
      </c>
      <c r="F167" s="4">
        <v>1814.1092216271268</v>
      </c>
      <c r="G167" s="4">
        <v>1826.0391523385626</v>
      </c>
      <c r="H167" s="4">
        <v>1865.6598016379739</v>
      </c>
      <c r="I167" s="4">
        <v>1892.1291933939499</v>
      </c>
      <c r="J167" s="3">
        <v>1.3534575629574608E-2</v>
      </c>
    </row>
    <row r="168" spans="1:10" x14ac:dyDescent="0.25">
      <c r="A168">
        <v>32280</v>
      </c>
      <c r="B168" t="s">
        <v>313</v>
      </c>
      <c r="C168" s="4">
        <v>845.01897501901124</v>
      </c>
      <c r="D168" s="4">
        <v>852.81197716923509</v>
      </c>
      <c r="E168" s="4">
        <v>821.87222418416638</v>
      </c>
      <c r="F168" s="4">
        <v>862.11838431549256</v>
      </c>
      <c r="G168" s="4">
        <v>895.08855246305654</v>
      </c>
      <c r="H168" s="4">
        <v>924.98014494641029</v>
      </c>
      <c r="I168" s="4">
        <v>945.019507593708</v>
      </c>
      <c r="J168" s="3">
        <v>1.8815910851045503E-2</v>
      </c>
    </row>
    <row r="169" spans="1:10" x14ac:dyDescent="0.25">
      <c r="A169">
        <v>32340</v>
      </c>
      <c r="B169" t="s">
        <v>314</v>
      </c>
      <c r="C169" s="4">
        <v>747.01478620722128</v>
      </c>
      <c r="D169" s="4">
        <v>724.25497097703897</v>
      </c>
      <c r="E169" s="4">
        <v>702.61691131108307</v>
      </c>
      <c r="F169" s="4">
        <v>714.10996093811082</v>
      </c>
      <c r="G169" s="4">
        <v>670.45317928983013</v>
      </c>
      <c r="H169" s="4">
        <v>644.02944659530272</v>
      </c>
      <c r="I169" s="4">
        <v>642.08390689630789</v>
      </c>
      <c r="J169" s="3">
        <v>-2.4912106272369727E-2</v>
      </c>
    </row>
    <row r="170" spans="1:10" x14ac:dyDescent="0.25">
      <c r="A170">
        <v>32380</v>
      </c>
      <c r="B170" t="s">
        <v>315</v>
      </c>
      <c r="C170" s="4">
        <v>2409.06788341126</v>
      </c>
      <c r="D170" s="4">
        <v>2416.5001837159225</v>
      </c>
      <c r="E170" s="4">
        <v>2492.8029994689377</v>
      </c>
      <c r="F170" s="4">
        <v>2523.210287733973</v>
      </c>
      <c r="G170" s="4">
        <v>2543.9629244569387</v>
      </c>
      <c r="H170" s="4">
        <v>2644.4458883816587</v>
      </c>
      <c r="I170" s="4">
        <v>2657.0533049263572</v>
      </c>
      <c r="J170" s="3">
        <v>1.6463694963730902E-2</v>
      </c>
    </row>
    <row r="171" spans="1:10" x14ac:dyDescent="0.25">
      <c r="A171">
        <v>32460</v>
      </c>
      <c r="B171" t="s">
        <v>316</v>
      </c>
      <c r="C171" s="4">
        <v>1045.0825555830274</v>
      </c>
      <c r="D171" s="4">
        <v>1040.9320288123135</v>
      </c>
      <c r="E171" s="4">
        <v>998.18173380919893</v>
      </c>
      <c r="F171" s="4">
        <v>1044.6445923509527</v>
      </c>
      <c r="G171" s="4">
        <v>999.79778341735346</v>
      </c>
      <c r="H171" s="4">
        <v>1028.5957279124234</v>
      </c>
      <c r="I171" s="4">
        <v>1039.6172887148</v>
      </c>
      <c r="J171" s="3">
        <v>-8.7348979331691723E-4</v>
      </c>
    </row>
    <row r="172" spans="1:10" x14ac:dyDescent="0.25">
      <c r="A172">
        <v>32500</v>
      </c>
      <c r="B172" t="s">
        <v>317</v>
      </c>
      <c r="C172" s="4">
        <v>765.48735238325867</v>
      </c>
      <c r="D172" s="4">
        <v>724.29242960124986</v>
      </c>
      <c r="E172" s="4">
        <v>714.00272259961173</v>
      </c>
      <c r="F172" s="4">
        <v>763.85486758300215</v>
      </c>
      <c r="G172" s="4">
        <v>853.02578613279002</v>
      </c>
      <c r="H172" s="4">
        <v>822.87596890985094</v>
      </c>
      <c r="I172" s="4">
        <v>771.52064754252103</v>
      </c>
      <c r="J172" s="3">
        <v>1.3093132985935174E-3</v>
      </c>
    </row>
    <row r="173" spans="1:10" x14ac:dyDescent="0.25">
      <c r="A173">
        <v>32540</v>
      </c>
      <c r="B173" t="s">
        <v>318</v>
      </c>
      <c r="C173" s="4">
        <v>1656.9837649704357</v>
      </c>
      <c r="D173" s="4">
        <v>1707.6167788377588</v>
      </c>
      <c r="E173" s="4">
        <v>1760.0414596079431</v>
      </c>
      <c r="F173" s="4">
        <v>1702.7693431115354</v>
      </c>
      <c r="G173" s="4">
        <v>1658.9300986518788</v>
      </c>
      <c r="H173" s="4">
        <v>1660.2093412228276</v>
      </c>
      <c r="I173" s="4">
        <v>1692.2511059227299</v>
      </c>
      <c r="J173" s="3">
        <v>3.5162872468734729E-3</v>
      </c>
    </row>
    <row r="174" spans="1:10" x14ac:dyDescent="0.25">
      <c r="A174">
        <v>32620</v>
      </c>
      <c r="B174" t="s">
        <v>319</v>
      </c>
      <c r="C174" s="4">
        <v>1401.1565121761266</v>
      </c>
      <c r="D174" s="4">
        <v>1340.8527027512837</v>
      </c>
      <c r="E174" s="4">
        <v>1348.4692209780148</v>
      </c>
      <c r="F174" s="4">
        <v>1349.7006886150039</v>
      </c>
      <c r="G174" s="4">
        <v>1373.1782470226626</v>
      </c>
      <c r="H174" s="4">
        <v>1309.1064569163941</v>
      </c>
      <c r="I174" s="4">
        <v>1311.4352302715511</v>
      </c>
      <c r="J174" s="3">
        <v>-1.0968707291230673E-2</v>
      </c>
    </row>
    <row r="175" spans="1:10" x14ac:dyDescent="0.25">
      <c r="A175">
        <v>32660</v>
      </c>
      <c r="B175" t="s">
        <v>320</v>
      </c>
      <c r="C175" s="4">
        <v>1064.5741788788912</v>
      </c>
      <c r="D175" s="4">
        <v>1061.3588016153194</v>
      </c>
      <c r="E175" s="4">
        <v>1093.2960306736666</v>
      </c>
      <c r="F175" s="4">
        <v>1180.5302093256428</v>
      </c>
      <c r="G175" s="4">
        <v>1180.6403268867232</v>
      </c>
      <c r="H175" s="4">
        <v>1230.1213038911603</v>
      </c>
      <c r="I175" s="4">
        <v>1260.9672735044101</v>
      </c>
      <c r="J175" s="3">
        <v>2.8619250517177397E-2</v>
      </c>
    </row>
    <row r="176" spans="1:10" x14ac:dyDescent="0.25">
      <c r="A176">
        <v>32700</v>
      </c>
      <c r="B176" t="s">
        <v>321</v>
      </c>
      <c r="C176" s="4">
        <v>2115.2272127127203</v>
      </c>
      <c r="D176" s="4">
        <v>2310.6310814254662</v>
      </c>
      <c r="E176" s="4">
        <v>2385.051825660214</v>
      </c>
      <c r="F176" s="4">
        <v>2421.3371378015017</v>
      </c>
      <c r="G176" s="4">
        <v>2472.8401233780696</v>
      </c>
      <c r="H176" s="4">
        <v>2666.1373527882911</v>
      </c>
      <c r="I176" s="4">
        <v>2419.1176481007801</v>
      </c>
      <c r="J176" s="3">
        <v>2.2625600697422588E-2</v>
      </c>
    </row>
    <row r="177" spans="1:10" x14ac:dyDescent="0.25">
      <c r="A177">
        <v>32860</v>
      </c>
      <c r="B177" t="s">
        <v>322</v>
      </c>
      <c r="C177" s="4">
        <v>1435.9782493716625</v>
      </c>
      <c r="D177" s="4">
        <v>1468.8893659967812</v>
      </c>
      <c r="E177" s="4">
        <v>1501.9501378388654</v>
      </c>
      <c r="F177" s="4">
        <v>1554.6318712687842</v>
      </c>
      <c r="G177" s="4">
        <v>1578.8552022445274</v>
      </c>
      <c r="H177" s="4">
        <v>1584.2894933966115</v>
      </c>
      <c r="I177" s="4">
        <v>1598.27074780461</v>
      </c>
      <c r="J177" s="3">
        <v>1.8006180899543534E-2</v>
      </c>
    </row>
    <row r="178" spans="1:10" x14ac:dyDescent="0.25">
      <c r="A178">
        <v>32940</v>
      </c>
      <c r="B178" t="s">
        <v>323</v>
      </c>
      <c r="C178" s="4">
        <v>3355.9336129382368</v>
      </c>
      <c r="D178" s="4">
        <v>3390.8857062378179</v>
      </c>
      <c r="E178" s="4">
        <v>3593.1644740038832</v>
      </c>
      <c r="F178" s="4">
        <v>3842.0386019368948</v>
      </c>
      <c r="G178" s="4">
        <v>3664.5362504546697</v>
      </c>
      <c r="H178" s="4">
        <v>3527.8716286358567</v>
      </c>
      <c r="I178" s="4">
        <v>3555.6903980585989</v>
      </c>
      <c r="J178" s="3">
        <v>9.6831213604171573E-3</v>
      </c>
    </row>
    <row r="179" spans="1:10" x14ac:dyDescent="0.25">
      <c r="A179">
        <v>32980</v>
      </c>
      <c r="B179" t="s">
        <v>324</v>
      </c>
      <c r="C179" s="4">
        <v>973.7297506880426</v>
      </c>
      <c r="D179" s="4">
        <v>982.35925085424458</v>
      </c>
      <c r="E179" s="4">
        <v>962.36900769336785</v>
      </c>
      <c r="F179" s="4">
        <v>1023.4838862418029</v>
      </c>
      <c r="G179" s="4">
        <v>1060.8601802827091</v>
      </c>
      <c r="H179" s="4">
        <v>1083.8883796537555</v>
      </c>
      <c r="I179" s="4">
        <v>1143.4249578936601</v>
      </c>
      <c r="J179" s="3">
        <v>2.7136599898600178E-2</v>
      </c>
    </row>
    <row r="180" spans="1:10" x14ac:dyDescent="0.25">
      <c r="A180">
        <v>33020</v>
      </c>
      <c r="B180" t="s">
        <v>325</v>
      </c>
      <c r="C180" s="4">
        <v>813.48126019039921</v>
      </c>
      <c r="D180" s="4">
        <v>803.49470669038988</v>
      </c>
      <c r="E180" s="4">
        <v>806.60903747510724</v>
      </c>
      <c r="F180" s="4">
        <v>827.72835321172022</v>
      </c>
      <c r="G180" s="4">
        <v>816.36425383151834</v>
      </c>
      <c r="H180" s="4">
        <v>851.21355944194886</v>
      </c>
      <c r="I180" s="4">
        <v>842.00483739084098</v>
      </c>
      <c r="J180" s="3">
        <v>5.7603388101676867E-3</v>
      </c>
    </row>
    <row r="181" spans="1:10" x14ac:dyDescent="0.25">
      <c r="A181">
        <v>33060</v>
      </c>
      <c r="B181" t="s">
        <v>326</v>
      </c>
      <c r="C181" s="4">
        <v>858.17555981574185</v>
      </c>
      <c r="D181" s="4">
        <v>855.81044691630314</v>
      </c>
      <c r="E181" s="4">
        <v>860.51709739246917</v>
      </c>
      <c r="F181" s="4">
        <v>827.61225478876929</v>
      </c>
      <c r="G181" s="4">
        <v>822.22312569429164</v>
      </c>
      <c r="H181" s="4">
        <v>878.31265752280103</v>
      </c>
      <c r="I181" s="4">
        <v>880.88456973083601</v>
      </c>
      <c r="J181" s="3">
        <v>4.3624716207801839E-3</v>
      </c>
    </row>
    <row r="182" spans="1:10" x14ac:dyDescent="0.25">
      <c r="A182">
        <v>33180</v>
      </c>
      <c r="B182" t="s">
        <v>327</v>
      </c>
      <c r="C182" s="4">
        <v>824.47441033858308</v>
      </c>
      <c r="D182" s="4">
        <v>780.72071379608155</v>
      </c>
      <c r="E182" s="4">
        <v>713.16387933543422</v>
      </c>
      <c r="F182" s="4">
        <v>686.8039961657197</v>
      </c>
      <c r="G182" s="4">
        <v>675.50357392811077</v>
      </c>
      <c r="H182" s="4">
        <v>673.25853262329281</v>
      </c>
      <c r="I182" s="4">
        <v>664.51672989700694</v>
      </c>
      <c r="J182" s="3">
        <v>-3.5309230462164609E-2</v>
      </c>
    </row>
    <row r="183" spans="1:10" x14ac:dyDescent="0.25">
      <c r="A183">
        <v>33500</v>
      </c>
      <c r="B183" t="s">
        <v>328</v>
      </c>
      <c r="C183" s="4">
        <v>3953.3322755247282</v>
      </c>
      <c r="D183" s="4">
        <v>4520.7124866313379</v>
      </c>
      <c r="E183" s="4">
        <v>5658.6511318607409</v>
      </c>
      <c r="F183" s="4">
        <v>5751.7448937261679</v>
      </c>
      <c r="G183" s="4">
        <v>5881.09592578298</v>
      </c>
      <c r="H183" s="4">
        <v>5422.1590729168129</v>
      </c>
      <c r="I183" s="4">
        <v>5083.100367770302</v>
      </c>
      <c r="J183" s="3">
        <v>4.2783685218028333E-2</v>
      </c>
    </row>
    <row r="184" spans="1:10" x14ac:dyDescent="0.25">
      <c r="A184">
        <v>33580</v>
      </c>
      <c r="B184" t="s">
        <v>329</v>
      </c>
      <c r="C184" s="4">
        <v>1082.5239685148206</v>
      </c>
      <c r="D184" s="4">
        <v>1177.2801358400241</v>
      </c>
      <c r="E184" s="4">
        <v>1200.0653593148402</v>
      </c>
      <c r="F184" s="4">
        <v>1248.4468987618097</v>
      </c>
      <c r="G184" s="4">
        <v>1249.2397470789986</v>
      </c>
      <c r="H184" s="4">
        <v>1289.4259722803963</v>
      </c>
      <c r="I184" s="4">
        <v>1287.3003692561629</v>
      </c>
      <c r="J184" s="3">
        <v>2.9296261719935934E-2</v>
      </c>
    </row>
    <row r="185" spans="1:10" x14ac:dyDescent="0.25">
      <c r="A185">
        <v>33620</v>
      </c>
      <c r="B185" t="s">
        <v>330</v>
      </c>
      <c r="C185" s="4">
        <v>868.03930280708573</v>
      </c>
      <c r="D185" s="4">
        <v>861.66373722197636</v>
      </c>
      <c r="E185" s="4">
        <v>866.92416072003766</v>
      </c>
      <c r="F185" s="4">
        <v>894.08813760170574</v>
      </c>
      <c r="G185" s="4">
        <v>899.17629820132754</v>
      </c>
      <c r="H185" s="4">
        <v>881.26873283062423</v>
      </c>
      <c r="I185" s="4">
        <v>895.57045081399099</v>
      </c>
      <c r="J185" s="3">
        <v>5.2175470848467853E-3</v>
      </c>
    </row>
    <row r="186" spans="1:10" x14ac:dyDescent="0.25">
      <c r="A186">
        <v>34020</v>
      </c>
      <c r="B186" t="s">
        <v>331</v>
      </c>
      <c r="C186" s="4">
        <v>3313.6755256496081</v>
      </c>
      <c r="D186" s="4">
        <v>3204.3999174987921</v>
      </c>
      <c r="E186" s="4">
        <v>3255.933699185593</v>
      </c>
      <c r="F186" s="4">
        <v>3231.2123111388864</v>
      </c>
      <c r="G186" s="4">
        <v>3239.7511112848374</v>
      </c>
      <c r="H186" s="4">
        <v>2959.2651818365998</v>
      </c>
      <c r="I186" s="4">
        <v>2590.7979799649502</v>
      </c>
      <c r="J186" s="3">
        <v>-4.0185599380361481E-2</v>
      </c>
    </row>
    <row r="187" spans="1:10" x14ac:dyDescent="0.25">
      <c r="A187">
        <v>34260</v>
      </c>
      <c r="B187" t="s">
        <v>332</v>
      </c>
      <c r="C187" s="4">
        <v>1179.2179198244232</v>
      </c>
      <c r="D187" s="4">
        <v>1170.6656766296496</v>
      </c>
      <c r="E187" s="4">
        <v>1179.348976726186</v>
      </c>
      <c r="F187" s="4">
        <v>1180.5590439850257</v>
      </c>
      <c r="G187" s="4">
        <v>1209.9403864563121</v>
      </c>
      <c r="H187" s="4">
        <v>1212.9572203735547</v>
      </c>
      <c r="I187" s="4">
        <v>1215.9421103269701</v>
      </c>
      <c r="J187" s="3">
        <v>5.1243743974207501E-3</v>
      </c>
    </row>
    <row r="188" spans="1:10" x14ac:dyDescent="0.25">
      <c r="A188">
        <v>34380</v>
      </c>
      <c r="B188" t="s">
        <v>333</v>
      </c>
      <c r="C188" s="4">
        <v>2360.7343838960842</v>
      </c>
      <c r="D188" s="4">
        <v>2301.8333029349915</v>
      </c>
      <c r="E188" s="4">
        <v>2342.5468432628022</v>
      </c>
      <c r="F188" s="4">
        <v>2422.3866980446837</v>
      </c>
      <c r="G188" s="4">
        <v>2390.3407765463476</v>
      </c>
      <c r="H188" s="4">
        <v>2414.0036862416646</v>
      </c>
      <c r="I188" s="4">
        <v>2412.35520525948</v>
      </c>
      <c r="J188" s="3">
        <v>3.6116369057401787E-3</v>
      </c>
    </row>
    <row r="189" spans="1:10" x14ac:dyDescent="0.25">
      <c r="A189">
        <v>34460</v>
      </c>
      <c r="B189" t="s">
        <v>334</v>
      </c>
      <c r="C189" s="4">
        <v>1053.2904660356166</v>
      </c>
      <c r="D189" s="4">
        <v>1067.7716293121484</v>
      </c>
      <c r="E189" s="4">
        <v>1111.5029168794122</v>
      </c>
      <c r="F189" s="4">
        <v>1146.909327744776</v>
      </c>
      <c r="G189" s="4">
        <v>1123.7068412115059</v>
      </c>
      <c r="H189" s="4">
        <v>1147.4307919221137</v>
      </c>
      <c r="I189" s="4">
        <v>1139.3281203262832</v>
      </c>
      <c r="J189" s="3">
        <v>1.3172617686369348E-2</v>
      </c>
    </row>
    <row r="190" spans="1:10" x14ac:dyDescent="0.25">
      <c r="A190">
        <v>34500</v>
      </c>
      <c r="B190" t="s">
        <v>335</v>
      </c>
      <c r="C190" s="4">
        <v>1793.4498172754786</v>
      </c>
      <c r="D190" s="4">
        <v>1820.0862619298075</v>
      </c>
      <c r="E190" s="4">
        <v>1915.4272504425599</v>
      </c>
      <c r="F190" s="4">
        <v>1827.146489882999</v>
      </c>
      <c r="G190" s="4">
        <v>1832.2683620313144</v>
      </c>
      <c r="H190" s="4">
        <v>1746.2539422210159</v>
      </c>
      <c r="I190" s="4">
        <v>1756.1232823938401</v>
      </c>
      <c r="J190" s="3">
        <v>-3.4992529848441034E-3</v>
      </c>
    </row>
    <row r="191" spans="1:10" x14ac:dyDescent="0.25">
      <c r="A191">
        <v>34540</v>
      </c>
      <c r="B191" t="s">
        <v>336</v>
      </c>
      <c r="C191" s="4">
        <v>2036.9549779693627</v>
      </c>
      <c r="D191" s="4">
        <v>2152.4549402010575</v>
      </c>
      <c r="E191" s="4">
        <v>2176.4575626829396</v>
      </c>
      <c r="F191" s="4">
        <v>2226.2099301762451</v>
      </c>
      <c r="G191" s="4">
        <v>2269.5827733993842</v>
      </c>
      <c r="H191" s="4">
        <v>2218.7154753506675</v>
      </c>
      <c r="I191" s="4">
        <v>2095.7761381274499</v>
      </c>
      <c r="J191" s="3">
        <v>4.7559272837018884E-3</v>
      </c>
    </row>
    <row r="192" spans="1:10" x14ac:dyDescent="0.25">
      <c r="A192">
        <v>34660</v>
      </c>
      <c r="B192" t="s">
        <v>337</v>
      </c>
      <c r="C192" s="4">
        <v>1142.6490070500599</v>
      </c>
      <c r="D192" s="4">
        <v>1129.0619870839541</v>
      </c>
      <c r="E192" s="4">
        <v>1149.9687170375953</v>
      </c>
      <c r="F192" s="4">
        <v>1163.9732346852913</v>
      </c>
      <c r="G192" s="4">
        <v>1160.8691764301784</v>
      </c>
      <c r="H192" s="4">
        <v>1196.3720976609247</v>
      </c>
      <c r="I192" s="4">
        <v>1207.8482981664902</v>
      </c>
      <c r="J192" s="3">
        <v>9.2914421571776984E-3</v>
      </c>
    </row>
    <row r="193" spans="1:10" x14ac:dyDescent="0.25">
      <c r="A193">
        <v>34700</v>
      </c>
      <c r="B193" t="s">
        <v>338</v>
      </c>
      <c r="C193" s="4">
        <v>2419.0393278946744</v>
      </c>
      <c r="D193" s="4">
        <v>2453.8000423231406</v>
      </c>
      <c r="E193" s="4">
        <v>2588.0444421825214</v>
      </c>
      <c r="F193" s="4">
        <v>2620.2820813650542</v>
      </c>
      <c r="G193" s="4">
        <v>2691.7038694292341</v>
      </c>
      <c r="H193" s="4">
        <v>2744.4981012328617</v>
      </c>
      <c r="I193" s="4">
        <v>2832.0950230967696</v>
      </c>
      <c r="J193" s="3">
        <v>2.6622587561148325E-2</v>
      </c>
    </row>
    <row r="194" spans="1:10" x14ac:dyDescent="0.25">
      <c r="A194">
        <v>34780</v>
      </c>
      <c r="B194" t="s">
        <v>339</v>
      </c>
      <c r="C194" s="4">
        <v>2547.2694489235914</v>
      </c>
      <c r="D194" s="4">
        <v>2556.1994564386264</v>
      </c>
      <c r="E194" s="4">
        <v>2634.6490175599379</v>
      </c>
      <c r="F194" s="4">
        <v>2701.2698045539</v>
      </c>
      <c r="G194" s="4">
        <v>2699.0512051455075</v>
      </c>
      <c r="H194" s="4">
        <v>2805.9731088162403</v>
      </c>
      <c r="I194" s="4">
        <v>2747.3194821365601</v>
      </c>
      <c r="J194" s="3">
        <v>1.268034255384709E-2</v>
      </c>
    </row>
    <row r="195" spans="1:10" x14ac:dyDescent="0.25">
      <c r="A195">
        <v>35020</v>
      </c>
      <c r="B195" t="s">
        <v>340</v>
      </c>
      <c r="C195" s="4">
        <v>1734.2652863962189</v>
      </c>
      <c r="D195" s="4">
        <v>1708.2471152489472</v>
      </c>
      <c r="E195" s="4">
        <v>1804.583089173678</v>
      </c>
      <c r="F195" s="4">
        <v>1809.2619899341016</v>
      </c>
      <c r="G195" s="4">
        <v>1825.5155953084834</v>
      </c>
      <c r="H195" s="4">
        <v>1611.2012726522041</v>
      </c>
      <c r="I195" s="4">
        <v>1551.5584509899079</v>
      </c>
      <c r="J195" s="3">
        <v>-1.8382930824069388E-2</v>
      </c>
    </row>
    <row r="196" spans="1:10" x14ac:dyDescent="0.25">
      <c r="A196">
        <v>35060</v>
      </c>
      <c r="B196" t="s">
        <v>341</v>
      </c>
      <c r="C196" s="4">
        <v>1283.4929379997191</v>
      </c>
      <c r="D196" s="4">
        <v>1270.4231180532352</v>
      </c>
      <c r="E196" s="4">
        <v>1254.3680038042437</v>
      </c>
      <c r="F196" s="4">
        <v>1178.1766539465079</v>
      </c>
      <c r="G196" s="4">
        <v>1182.7977393764218</v>
      </c>
      <c r="H196" s="4">
        <v>1182.7033592187313</v>
      </c>
      <c r="I196" s="4">
        <v>1214.0274886688901</v>
      </c>
      <c r="J196" s="3">
        <v>-9.230779637659392E-3</v>
      </c>
    </row>
    <row r="197" spans="1:10" x14ac:dyDescent="0.25">
      <c r="A197">
        <v>35220</v>
      </c>
      <c r="B197" t="s">
        <v>342</v>
      </c>
      <c r="C197" s="4">
        <v>1065.2488354489967</v>
      </c>
      <c r="D197" s="4">
        <v>1061.5953707460865</v>
      </c>
      <c r="E197" s="4">
        <v>1053.8439420277541</v>
      </c>
      <c r="F197" s="4">
        <v>1091.6502813593397</v>
      </c>
      <c r="G197" s="4">
        <v>1091.4094691531511</v>
      </c>
      <c r="H197" s="4">
        <v>1089.3282972898937</v>
      </c>
      <c r="I197" s="4">
        <v>1111.29656041167</v>
      </c>
      <c r="J197" s="3">
        <v>7.0780964662626733E-3</v>
      </c>
    </row>
    <row r="198" spans="1:10" x14ac:dyDescent="0.25">
      <c r="A198">
        <v>35420</v>
      </c>
      <c r="B198" t="s">
        <v>343</v>
      </c>
      <c r="C198" s="4">
        <v>3209.1957167847422</v>
      </c>
      <c r="D198" s="4">
        <v>3279.0200540291685</v>
      </c>
      <c r="E198" s="4">
        <v>3369.0944948799424</v>
      </c>
      <c r="F198" s="4">
        <v>3458.485481737303</v>
      </c>
      <c r="G198" s="4">
        <v>3702.9891914090954</v>
      </c>
      <c r="H198" s="4">
        <v>3638.4513982315466</v>
      </c>
      <c r="I198" s="4">
        <v>3595.5165836588403</v>
      </c>
      <c r="J198" s="3">
        <v>1.9125140919959982E-2</v>
      </c>
    </row>
    <row r="199" spans="1:10" x14ac:dyDescent="0.25">
      <c r="A199">
        <v>35460</v>
      </c>
      <c r="B199" t="s">
        <v>344</v>
      </c>
      <c r="C199" s="4">
        <v>655.87850512847876</v>
      </c>
      <c r="D199" s="4">
        <v>662.61098021891928</v>
      </c>
      <c r="E199" s="4">
        <v>647.58345929539405</v>
      </c>
      <c r="F199" s="4">
        <v>654.98757847725312</v>
      </c>
      <c r="G199" s="4">
        <v>641.29124783212933</v>
      </c>
      <c r="H199" s="4">
        <v>694.8882417115608</v>
      </c>
      <c r="I199" s="4">
        <v>685.61415353227301</v>
      </c>
      <c r="J199" s="3">
        <v>7.4172802328562604E-3</v>
      </c>
    </row>
    <row r="200" spans="1:10" x14ac:dyDescent="0.25">
      <c r="A200">
        <v>35500</v>
      </c>
      <c r="B200" t="s">
        <v>345</v>
      </c>
      <c r="C200" s="4">
        <v>1117.4754327391956</v>
      </c>
      <c r="D200" s="4">
        <v>1021.6119535557863</v>
      </c>
      <c r="E200" s="4">
        <v>1007.3665526238278</v>
      </c>
      <c r="F200" s="4">
        <v>1058.3628398206392</v>
      </c>
      <c r="G200" s="4">
        <v>1061.7123342325194</v>
      </c>
      <c r="H200" s="4">
        <v>1045.2924688235839</v>
      </c>
      <c r="I200" s="4">
        <v>1070.9477872520299</v>
      </c>
      <c r="J200" s="3">
        <v>-7.0629433875371017E-3</v>
      </c>
    </row>
    <row r="201" spans="1:10" x14ac:dyDescent="0.25">
      <c r="A201">
        <v>35580</v>
      </c>
      <c r="B201" t="s">
        <v>346</v>
      </c>
      <c r="C201" s="4">
        <v>1288.7236715483</v>
      </c>
      <c r="D201" s="4">
        <v>1252.0450567658593</v>
      </c>
      <c r="E201" s="4">
        <v>1246.7175244060106</v>
      </c>
      <c r="F201" s="4">
        <v>1303.1420638517209</v>
      </c>
      <c r="G201" s="4">
        <v>1311.6134301916693</v>
      </c>
      <c r="H201" s="4">
        <v>1341.9897055728477</v>
      </c>
      <c r="I201" s="4">
        <v>1355.77750478951</v>
      </c>
      <c r="J201" s="3">
        <v>8.4896287867328724E-3</v>
      </c>
    </row>
    <row r="202" spans="1:10" x14ac:dyDescent="0.25">
      <c r="A202">
        <v>35740</v>
      </c>
      <c r="B202" t="s">
        <v>347</v>
      </c>
      <c r="C202" s="4">
        <v>2427.0298450398254</v>
      </c>
      <c r="D202" s="4">
        <v>2551.1246353494148</v>
      </c>
      <c r="E202" s="4">
        <v>2547.5985977220935</v>
      </c>
      <c r="F202" s="4">
        <v>2654.9152253730504</v>
      </c>
      <c r="G202" s="4">
        <v>2693.4642731170961</v>
      </c>
      <c r="H202" s="4">
        <v>2649.9040986154209</v>
      </c>
      <c r="I202" s="4">
        <v>2640.8148650221347</v>
      </c>
      <c r="J202" s="3">
        <v>1.4169331139034291E-2</v>
      </c>
    </row>
    <row r="203" spans="1:10" x14ac:dyDescent="0.25">
      <c r="A203">
        <v>35820</v>
      </c>
      <c r="B203" t="s">
        <v>348</v>
      </c>
      <c r="C203" s="4">
        <v>1804.1386095394114</v>
      </c>
      <c r="D203" s="4">
        <v>1895.6227132338931</v>
      </c>
      <c r="E203" s="4">
        <v>1903.3503827619672</v>
      </c>
      <c r="F203" s="4">
        <v>1921.4480284004671</v>
      </c>
      <c r="G203" s="4">
        <v>1969.9024146810325</v>
      </c>
      <c r="H203" s="4">
        <v>1935.9667851301613</v>
      </c>
      <c r="I203" s="4">
        <v>1936.2480345525094</v>
      </c>
      <c r="J203" s="3">
        <v>1.1847776160337498E-2</v>
      </c>
    </row>
    <row r="204" spans="1:10" x14ac:dyDescent="0.25">
      <c r="A204">
        <v>35860</v>
      </c>
      <c r="B204" t="s">
        <v>349</v>
      </c>
      <c r="C204" s="4">
        <v>698.51834000574684</v>
      </c>
      <c r="D204" s="4">
        <v>681.38507548926361</v>
      </c>
      <c r="E204" s="4">
        <v>663.87745548944702</v>
      </c>
      <c r="F204" s="4">
        <v>668.54878145676298</v>
      </c>
      <c r="G204" s="4">
        <v>667.74785896944013</v>
      </c>
      <c r="H204" s="4">
        <v>664.09870800826536</v>
      </c>
      <c r="I204" s="4">
        <v>655.69681375240805</v>
      </c>
      <c r="J204" s="3">
        <v>-1.048842987972598E-2</v>
      </c>
    </row>
    <row r="205" spans="1:10" x14ac:dyDescent="0.25">
      <c r="A205">
        <v>35940</v>
      </c>
      <c r="B205" t="s">
        <v>350</v>
      </c>
      <c r="C205" s="4">
        <v>2014.5238823842792</v>
      </c>
      <c r="D205" s="4">
        <v>2051.3728307710626</v>
      </c>
      <c r="E205" s="4">
        <v>2084.6002946172989</v>
      </c>
      <c r="F205" s="4">
        <v>2092.2126165253344</v>
      </c>
      <c r="G205" s="4">
        <v>2136.4720865159293</v>
      </c>
      <c r="H205" s="4">
        <v>2116.6077903765431</v>
      </c>
      <c r="I205" s="4">
        <v>2102.3554562972299</v>
      </c>
      <c r="J205" s="3">
        <v>7.1379346731110793E-3</v>
      </c>
    </row>
    <row r="206" spans="1:10" x14ac:dyDescent="0.25">
      <c r="A206">
        <v>36660</v>
      </c>
      <c r="B206" t="s">
        <v>351</v>
      </c>
      <c r="C206" s="4">
        <v>2697.23837352602</v>
      </c>
      <c r="D206" s="4">
        <v>2701.7570069052572</v>
      </c>
      <c r="E206" s="4">
        <v>2662.4006203277927</v>
      </c>
      <c r="F206" s="4">
        <v>2556.4888230032361</v>
      </c>
      <c r="G206" s="4">
        <v>2560.8063951180729</v>
      </c>
      <c r="H206" s="4">
        <v>2531.7524192293449</v>
      </c>
      <c r="I206" s="4">
        <v>2504.75245267226</v>
      </c>
      <c r="J206" s="3">
        <v>-1.2263930212331409E-2</v>
      </c>
    </row>
    <row r="207" spans="1:10" x14ac:dyDescent="0.25">
      <c r="A207">
        <v>36820</v>
      </c>
      <c r="B207" t="s">
        <v>352</v>
      </c>
      <c r="C207" s="4">
        <v>745.4799762992335</v>
      </c>
      <c r="D207" s="4">
        <v>764.99133643546679</v>
      </c>
      <c r="E207" s="4">
        <v>783.33645523885139</v>
      </c>
      <c r="F207" s="4">
        <v>782.99068714895782</v>
      </c>
      <c r="G207" s="4">
        <v>786.35694787644536</v>
      </c>
      <c r="H207" s="4">
        <v>777.69690958554111</v>
      </c>
      <c r="I207" s="4">
        <v>812.50662502406897</v>
      </c>
      <c r="J207" s="3">
        <v>1.4452744325140987E-2</v>
      </c>
    </row>
    <row r="208" spans="1:10" x14ac:dyDescent="0.25">
      <c r="A208">
        <v>36840</v>
      </c>
      <c r="B208" t="s">
        <v>353</v>
      </c>
      <c r="C208" s="4">
        <v>795.22735874576983</v>
      </c>
      <c r="D208" s="4">
        <v>808.22342565022291</v>
      </c>
      <c r="E208" s="4">
        <v>804.85375127155987</v>
      </c>
      <c r="F208" s="4">
        <v>800.90027078899504</v>
      </c>
      <c r="G208" s="4">
        <v>821.99359789180801</v>
      </c>
      <c r="H208" s="4">
        <v>835.54174239497286</v>
      </c>
      <c r="I208" s="4">
        <v>854.56956439548799</v>
      </c>
      <c r="J208" s="3">
        <v>1.2067203064487053E-2</v>
      </c>
    </row>
    <row r="209" spans="1:10" x14ac:dyDescent="0.25">
      <c r="A209">
        <v>36860</v>
      </c>
      <c r="B209" t="s">
        <v>354</v>
      </c>
      <c r="C209" s="4">
        <v>6088.7514155274512</v>
      </c>
      <c r="D209" s="4">
        <v>6018.9390491913846</v>
      </c>
      <c r="E209" s="4">
        <v>5929.1144431466391</v>
      </c>
      <c r="F209" s="4">
        <v>5959.5046160712382</v>
      </c>
      <c r="G209" s="4">
        <v>6127.6875133900903</v>
      </c>
      <c r="H209" s="4">
        <v>6090.5959185777938</v>
      </c>
      <c r="I209" s="4">
        <v>6063.9308000089059</v>
      </c>
      <c r="J209" s="3">
        <v>-6.8056863372323306E-4</v>
      </c>
    </row>
    <row r="210" spans="1:10" x14ac:dyDescent="0.25">
      <c r="A210">
        <v>36900</v>
      </c>
      <c r="B210" t="s">
        <v>355</v>
      </c>
      <c r="C210" s="4">
        <v>1705.2027251507022</v>
      </c>
      <c r="D210" s="4">
        <v>1734.1917814350697</v>
      </c>
      <c r="E210" s="4">
        <v>1789.6024372955087</v>
      </c>
      <c r="F210" s="4">
        <v>1826.5929719659212</v>
      </c>
      <c r="G210" s="4">
        <v>1820.5192688167028</v>
      </c>
      <c r="H210" s="4">
        <v>1835.5305653815196</v>
      </c>
      <c r="I210" s="4">
        <v>1801.343694823574</v>
      </c>
      <c r="J210" s="3">
        <v>9.1833908539873388E-3</v>
      </c>
    </row>
    <row r="211" spans="1:10" x14ac:dyDescent="0.25">
      <c r="A211">
        <v>36940</v>
      </c>
      <c r="B211" t="s">
        <v>356</v>
      </c>
      <c r="C211" s="4">
        <v>1965.4647863396031</v>
      </c>
      <c r="D211" s="4">
        <v>1965.177408692655</v>
      </c>
      <c r="E211" s="4">
        <v>1969.500725234047</v>
      </c>
      <c r="F211" s="4">
        <v>2022.9061491168927</v>
      </c>
      <c r="G211" s="4">
        <v>2019.0076920680829</v>
      </c>
      <c r="H211" s="4">
        <v>1993.7994100910905</v>
      </c>
      <c r="I211" s="4">
        <v>2054.70193944414</v>
      </c>
      <c r="J211" s="3">
        <v>7.4277911878002367E-3</v>
      </c>
    </row>
    <row r="212" spans="1:10" x14ac:dyDescent="0.25">
      <c r="A212">
        <v>37020</v>
      </c>
      <c r="B212" t="s">
        <v>357</v>
      </c>
      <c r="C212" s="4">
        <v>1490.7389338069001</v>
      </c>
      <c r="D212" s="4">
        <v>1474.1634371222121</v>
      </c>
      <c r="E212" s="4">
        <v>1461.5465678440476</v>
      </c>
      <c r="F212" s="4">
        <v>1484.90575810461</v>
      </c>
      <c r="G212" s="4">
        <v>1529.3710292925782</v>
      </c>
      <c r="H212" s="4">
        <v>1575.9288768035315</v>
      </c>
      <c r="I212" s="4">
        <v>1594.3032625710198</v>
      </c>
      <c r="J212" s="3">
        <v>1.1257037098859835E-2</v>
      </c>
    </row>
    <row r="213" spans="1:10" x14ac:dyDescent="0.25">
      <c r="A213">
        <v>37060</v>
      </c>
      <c r="B213" t="s">
        <v>358</v>
      </c>
      <c r="C213" s="4">
        <v>1531.1335269774477</v>
      </c>
      <c r="D213" s="4">
        <v>1571.8953606789419</v>
      </c>
      <c r="E213" s="4">
        <v>1672.7795595818636</v>
      </c>
      <c r="F213" s="4">
        <v>1748.1113405774206</v>
      </c>
      <c r="G213" s="4">
        <v>1763.7561732890279</v>
      </c>
      <c r="H213" s="4">
        <v>1842.1218926611145</v>
      </c>
      <c r="I213" s="4">
        <v>2016.48595403587</v>
      </c>
      <c r="J213" s="3">
        <v>4.6960642274697539E-2</v>
      </c>
    </row>
    <row r="214" spans="1:10" x14ac:dyDescent="0.25">
      <c r="A214">
        <v>37120</v>
      </c>
      <c r="B214" t="s">
        <v>359</v>
      </c>
      <c r="C214" s="4">
        <v>2934.9741852472971</v>
      </c>
      <c r="D214" s="4">
        <v>2925.1395236362755</v>
      </c>
      <c r="E214" s="4">
        <v>2902.1838186686214</v>
      </c>
      <c r="F214" s="4">
        <v>2777.859763813718</v>
      </c>
      <c r="G214" s="4">
        <v>2708.0972277746182</v>
      </c>
      <c r="H214" s="4">
        <v>2700.0116492732272</v>
      </c>
      <c r="I214" s="4">
        <v>2790.88594137767</v>
      </c>
      <c r="J214" s="3">
        <v>-8.3548312092375232E-3</v>
      </c>
    </row>
    <row r="215" spans="1:10" x14ac:dyDescent="0.25">
      <c r="A215">
        <v>37140</v>
      </c>
      <c r="B215" t="s">
        <v>360</v>
      </c>
      <c r="C215" s="4">
        <v>4783.6767617924525</v>
      </c>
      <c r="D215" s="4">
        <v>4807.8904888578036</v>
      </c>
      <c r="E215" s="4">
        <v>4664.4302015166068</v>
      </c>
      <c r="F215" s="4">
        <v>4671.1999767496691</v>
      </c>
      <c r="G215" s="4">
        <v>4613.1987472626161</v>
      </c>
      <c r="H215" s="4">
        <v>4568.1910915818644</v>
      </c>
      <c r="I215" s="4">
        <v>4487.9497738025857</v>
      </c>
      <c r="J215" s="3">
        <v>-1.0579220696879665E-2</v>
      </c>
    </row>
    <row r="216" spans="1:10" x14ac:dyDescent="0.25">
      <c r="A216">
        <v>37500</v>
      </c>
      <c r="B216" t="s">
        <v>361</v>
      </c>
      <c r="C216" s="4">
        <v>1161.2614824173763</v>
      </c>
      <c r="D216" s="4">
        <v>1218.7886469370401</v>
      </c>
      <c r="E216" s="4">
        <v>1253.2658006512575</v>
      </c>
      <c r="F216" s="4">
        <v>1278.0288723150377</v>
      </c>
      <c r="G216" s="4">
        <v>1308.5129295769268</v>
      </c>
      <c r="H216" s="4">
        <v>1350.0503315000824</v>
      </c>
      <c r="I216" s="4">
        <v>1325.49528319963</v>
      </c>
      <c r="J216" s="3">
        <v>2.2291369178648823E-2</v>
      </c>
    </row>
    <row r="217" spans="1:10" x14ac:dyDescent="0.25">
      <c r="A217">
        <v>37540</v>
      </c>
      <c r="B217" t="s">
        <v>362</v>
      </c>
      <c r="C217" s="4">
        <v>906.33723737731384</v>
      </c>
      <c r="D217" s="4">
        <v>925.07949634511328</v>
      </c>
      <c r="E217" s="4">
        <v>933.87883383547421</v>
      </c>
      <c r="F217" s="4">
        <v>987.0332856758173</v>
      </c>
      <c r="G217" s="4">
        <v>1024.9344871481217</v>
      </c>
      <c r="H217" s="4">
        <v>1065.8741331446197</v>
      </c>
      <c r="I217" s="4">
        <v>1064.7231804630201</v>
      </c>
      <c r="J217" s="3">
        <v>2.7206631062809628E-2</v>
      </c>
    </row>
    <row r="218" spans="1:10" x14ac:dyDescent="0.25">
      <c r="A218">
        <v>37660</v>
      </c>
      <c r="B218" t="s">
        <v>363</v>
      </c>
      <c r="C218" s="4">
        <v>750.94987190386962</v>
      </c>
      <c r="D218" s="4">
        <v>757.71195609865333</v>
      </c>
      <c r="E218" s="4">
        <v>740.39685895444802</v>
      </c>
      <c r="F218" s="4">
        <v>735.47210407999376</v>
      </c>
      <c r="G218" s="4">
        <v>752.14949584590192</v>
      </c>
      <c r="H218" s="4">
        <v>762.39892594943785</v>
      </c>
      <c r="I218" s="4">
        <v>759.24267133812407</v>
      </c>
      <c r="J218" s="3">
        <v>1.8321013013316012E-3</v>
      </c>
    </row>
    <row r="219" spans="1:10" x14ac:dyDescent="0.25">
      <c r="A219">
        <v>37800</v>
      </c>
      <c r="B219" t="s">
        <v>364</v>
      </c>
      <c r="C219" s="4">
        <v>1537.1148873234804</v>
      </c>
      <c r="D219" s="4">
        <v>1572.9842580024574</v>
      </c>
      <c r="E219" s="4">
        <v>1635.2672995367147</v>
      </c>
      <c r="F219" s="4">
        <v>1667.5575197114149</v>
      </c>
      <c r="G219" s="4">
        <v>1740.5303208464356</v>
      </c>
      <c r="H219" s="4">
        <v>1730.3956457733016</v>
      </c>
      <c r="I219" s="4">
        <v>1730.9073611687299</v>
      </c>
      <c r="J219" s="3">
        <v>1.9986873352371148E-2</v>
      </c>
    </row>
    <row r="220" spans="1:10" x14ac:dyDescent="0.25">
      <c r="A220">
        <v>37940</v>
      </c>
      <c r="B220" t="s">
        <v>365</v>
      </c>
      <c r="C220" s="4">
        <v>866.96373848886708</v>
      </c>
      <c r="D220" s="4">
        <v>882.86706091924407</v>
      </c>
      <c r="E220" s="4">
        <v>877.44326423355062</v>
      </c>
      <c r="F220" s="4">
        <v>894.11339454128017</v>
      </c>
      <c r="G220" s="4">
        <v>909.31104475090399</v>
      </c>
      <c r="H220" s="4">
        <v>900.8713627389958</v>
      </c>
      <c r="I220" s="4">
        <v>903.01902925319598</v>
      </c>
      <c r="J220" s="3">
        <v>6.8141907956531522E-3</v>
      </c>
    </row>
    <row r="221" spans="1:10" x14ac:dyDescent="0.25">
      <c r="A221">
        <v>38100</v>
      </c>
      <c r="B221" t="s">
        <v>366</v>
      </c>
      <c r="C221" s="4">
        <v>1040.6828498171417</v>
      </c>
      <c r="D221" s="4">
        <v>1075.9641096934213</v>
      </c>
      <c r="E221" s="4">
        <v>1055.1227429377332</v>
      </c>
      <c r="F221" s="4">
        <v>1080.9527667202726</v>
      </c>
      <c r="G221" s="4">
        <v>980.4515682216072</v>
      </c>
      <c r="H221" s="4">
        <v>1004.1062154688242</v>
      </c>
      <c r="I221" s="4">
        <v>997.41235878649502</v>
      </c>
      <c r="J221" s="3">
        <v>-7.0530230266087068E-3</v>
      </c>
    </row>
    <row r="222" spans="1:10" x14ac:dyDescent="0.25">
      <c r="A222">
        <v>38180</v>
      </c>
      <c r="B222" t="s">
        <v>367</v>
      </c>
      <c r="C222" s="4">
        <v>1243.8678863132102</v>
      </c>
      <c r="D222" s="4">
        <v>1333.7126589977092</v>
      </c>
      <c r="E222" s="4">
        <v>1305.3230702651424</v>
      </c>
      <c r="F222" s="4">
        <v>1336.6985999315057</v>
      </c>
      <c r="G222" s="4">
        <v>1340.752237804877</v>
      </c>
      <c r="H222" s="4">
        <v>1360.097186881165</v>
      </c>
      <c r="I222" s="4">
        <v>1375.1117368196728</v>
      </c>
      <c r="J222" s="3">
        <v>1.6858731663415227E-2</v>
      </c>
    </row>
    <row r="223" spans="1:10" x14ac:dyDescent="0.25">
      <c r="A223">
        <v>38260</v>
      </c>
      <c r="B223" t="s">
        <v>368</v>
      </c>
      <c r="C223" s="4">
        <v>1243.6096349785339</v>
      </c>
      <c r="D223" s="4">
        <v>1294.6452927759537</v>
      </c>
      <c r="E223" s="4">
        <v>1334.4148518041141</v>
      </c>
      <c r="F223" s="4">
        <v>1294.9218993919103</v>
      </c>
      <c r="G223" s="4">
        <v>1282.6903589581971</v>
      </c>
      <c r="H223" s="4">
        <v>1313.2411374827122</v>
      </c>
      <c r="I223" s="4">
        <v>1326.16612589941</v>
      </c>
      <c r="J223" s="3">
        <v>1.0769919272995088E-2</v>
      </c>
    </row>
    <row r="224" spans="1:10" x14ac:dyDescent="0.25">
      <c r="A224">
        <v>38420</v>
      </c>
      <c r="B224" t="s">
        <v>369</v>
      </c>
      <c r="C224" s="4">
        <v>1620.9177040002164</v>
      </c>
      <c r="D224" s="4">
        <v>1665.6183519290096</v>
      </c>
      <c r="E224" s="4">
        <v>1682.659885573283</v>
      </c>
      <c r="F224" s="4">
        <v>1722.1282425074019</v>
      </c>
      <c r="G224" s="4">
        <v>1735.9602613838333</v>
      </c>
      <c r="H224" s="4">
        <v>1744.8815140267266</v>
      </c>
      <c r="I224" s="4">
        <v>1715.9920006263199</v>
      </c>
      <c r="J224" s="3">
        <v>9.5450775347341033E-3</v>
      </c>
    </row>
    <row r="225" spans="1:10" x14ac:dyDescent="0.25">
      <c r="A225">
        <v>38500</v>
      </c>
      <c r="B225" t="s">
        <v>370</v>
      </c>
      <c r="C225" s="4">
        <v>1546.6500075928618</v>
      </c>
      <c r="D225" s="4">
        <v>1605.3802123977969</v>
      </c>
      <c r="E225" s="4">
        <v>1589.3212397096199</v>
      </c>
      <c r="F225" s="4">
        <v>1614.1048252265716</v>
      </c>
      <c r="G225" s="4">
        <v>1678.619022150642</v>
      </c>
      <c r="H225" s="4">
        <v>1689.9149502279433</v>
      </c>
      <c r="I225" s="4">
        <v>1708.8119782270801</v>
      </c>
      <c r="J225" s="3">
        <v>1.6756689914885436E-2</v>
      </c>
    </row>
    <row r="226" spans="1:10" x14ac:dyDescent="0.25">
      <c r="A226">
        <v>38580</v>
      </c>
      <c r="B226" t="s">
        <v>371</v>
      </c>
      <c r="C226" s="4">
        <v>2196.4122617239395</v>
      </c>
      <c r="D226" s="4">
        <v>2062.0337127949924</v>
      </c>
      <c r="E226" s="4">
        <v>2028.8516940106824</v>
      </c>
      <c r="F226" s="4">
        <v>1957.3652653947793</v>
      </c>
      <c r="G226" s="4">
        <v>1940.5754775421879</v>
      </c>
      <c r="H226" s="4">
        <v>1880.7300475172199</v>
      </c>
      <c r="I226" s="4">
        <v>1867.1641141316873</v>
      </c>
      <c r="J226" s="3">
        <v>-2.6704373103424883E-2</v>
      </c>
    </row>
    <row r="227" spans="1:10" x14ac:dyDescent="0.25">
      <c r="A227">
        <v>38620</v>
      </c>
      <c r="B227" t="s">
        <v>372</v>
      </c>
      <c r="C227" s="4">
        <v>1737.1648438901377</v>
      </c>
      <c r="D227" s="4">
        <v>1741.1957254780807</v>
      </c>
      <c r="E227" s="4">
        <v>1784.2498951466207</v>
      </c>
      <c r="F227" s="4">
        <v>1847.6080221507227</v>
      </c>
      <c r="G227" s="4">
        <v>1856.2532174650407</v>
      </c>
      <c r="H227" s="4">
        <v>1690.5709061299237</v>
      </c>
      <c r="I227" s="4">
        <v>1672.16163079374</v>
      </c>
      <c r="J227" s="3">
        <v>-6.3360429408643171E-3</v>
      </c>
    </row>
    <row r="228" spans="1:10" x14ac:dyDescent="0.25">
      <c r="A228">
        <v>38700</v>
      </c>
      <c r="B228" t="s">
        <v>373</v>
      </c>
      <c r="C228" s="4">
        <v>1482.8188531559808</v>
      </c>
      <c r="D228" s="4">
        <v>1485.753665849403</v>
      </c>
      <c r="E228" s="4">
        <v>1493.7678346486452</v>
      </c>
      <c r="F228" s="4">
        <v>1506.0236629093988</v>
      </c>
      <c r="G228" s="4">
        <v>1470.0224905882442</v>
      </c>
      <c r="H228" s="4">
        <v>1510.2868075497356</v>
      </c>
      <c r="I228" s="4">
        <v>1460.4986489845501</v>
      </c>
      <c r="J228" s="3">
        <v>-2.5246392192049827E-3</v>
      </c>
    </row>
    <row r="229" spans="1:10" x14ac:dyDescent="0.25">
      <c r="A229">
        <v>38740</v>
      </c>
      <c r="B229" t="s">
        <v>374</v>
      </c>
      <c r="C229" s="4">
        <v>1469.8609869864392</v>
      </c>
      <c r="D229" s="4">
        <v>1419.5098846668823</v>
      </c>
      <c r="E229" s="4">
        <v>1371.2826891795171</v>
      </c>
      <c r="F229" s="4">
        <v>1412.9475598307965</v>
      </c>
      <c r="G229" s="4">
        <v>1419.0644554598277</v>
      </c>
      <c r="H229" s="4">
        <v>1413.9966605961558</v>
      </c>
      <c r="I229" s="4">
        <v>1433.47931007439</v>
      </c>
      <c r="J229" s="3">
        <v>-4.1684970226805174E-3</v>
      </c>
    </row>
    <row r="230" spans="1:10" x14ac:dyDescent="0.25">
      <c r="A230">
        <v>38840</v>
      </c>
      <c r="B230" t="s">
        <v>375</v>
      </c>
      <c r="C230" s="4">
        <v>1803.706058338616</v>
      </c>
      <c r="D230" s="4">
        <v>1856.8994744495062</v>
      </c>
      <c r="E230" s="4">
        <v>1833.5070130190184</v>
      </c>
      <c r="F230" s="4">
        <v>1840.6204885679817</v>
      </c>
      <c r="G230" s="4">
        <v>1873.5673903326842</v>
      </c>
      <c r="H230" s="4">
        <v>1773.5699192351835</v>
      </c>
      <c r="I230" s="4">
        <v>1796.5554926981299</v>
      </c>
      <c r="J230" s="3">
        <v>-6.6182308077133989E-4</v>
      </c>
    </row>
    <row r="231" spans="1:10" x14ac:dyDescent="0.25">
      <c r="A231">
        <v>39020</v>
      </c>
      <c r="B231" t="s">
        <v>376</v>
      </c>
      <c r="C231" s="4">
        <v>2109.5664912248053</v>
      </c>
      <c r="D231" s="4">
        <v>2157.0314113690706</v>
      </c>
      <c r="E231" s="4">
        <v>2098.8924289659453</v>
      </c>
      <c r="F231" s="4">
        <v>1996.0452370017922</v>
      </c>
      <c r="G231" s="4">
        <v>2045.9977648257341</v>
      </c>
      <c r="H231" s="4">
        <v>2061.1462769730761</v>
      </c>
      <c r="I231" s="4">
        <v>2069.6746591569399</v>
      </c>
      <c r="J231" s="3">
        <v>-3.1767843995937906E-3</v>
      </c>
    </row>
    <row r="232" spans="1:10" x14ac:dyDescent="0.25">
      <c r="A232">
        <v>39500</v>
      </c>
      <c r="B232" t="s">
        <v>377</v>
      </c>
      <c r="C232" s="4">
        <v>3286.0993353941321</v>
      </c>
      <c r="D232" s="4">
        <v>3338.9658735469061</v>
      </c>
      <c r="E232" s="4">
        <v>3403.1424334528242</v>
      </c>
      <c r="F232" s="4">
        <v>3382.1985316209266</v>
      </c>
      <c r="G232" s="4">
        <v>3382.1649624818369</v>
      </c>
      <c r="H232" s="4">
        <v>3393.0884816226444</v>
      </c>
      <c r="I232" s="4">
        <v>3292.4024015113068</v>
      </c>
      <c r="J232" s="3">
        <v>3.1942808727403182E-4</v>
      </c>
    </row>
    <row r="233" spans="1:10" x14ac:dyDescent="0.25">
      <c r="A233">
        <v>39860</v>
      </c>
      <c r="B233" t="s">
        <v>378</v>
      </c>
      <c r="C233" s="4">
        <v>2268.5141662296742</v>
      </c>
      <c r="D233" s="4">
        <v>2325.2442483386044</v>
      </c>
      <c r="E233" s="4">
        <v>2254.9666931280922</v>
      </c>
      <c r="F233" s="4">
        <v>2414.1000507482167</v>
      </c>
      <c r="G233" s="4">
        <v>2442.5110999622402</v>
      </c>
      <c r="H233" s="4">
        <v>2475.574161976605</v>
      </c>
      <c r="I233" s="4">
        <v>2408.1081659492602</v>
      </c>
      <c r="J233" s="3">
        <v>1.0002423308393737E-2</v>
      </c>
    </row>
    <row r="234" spans="1:10" x14ac:dyDescent="0.25">
      <c r="A234">
        <v>39980</v>
      </c>
      <c r="B234" t="s">
        <v>379</v>
      </c>
      <c r="C234" s="4">
        <v>2450.4037048904142</v>
      </c>
      <c r="D234" s="4">
        <v>2420.8560151725242</v>
      </c>
      <c r="E234" s="4">
        <v>2402.6158727036059</v>
      </c>
      <c r="F234" s="4">
        <v>2447.5391392900342</v>
      </c>
      <c r="G234" s="4">
        <v>2472.3340658526799</v>
      </c>
      <c r="H234" s="4">
        <v>2461.4267232109987</v>
      </c>
      <c r="I234" s="4">
        <v>2481.2644736954899</v>
      </c>
      <c r="J234" s="3">
        <v>2.0880954036788246E-3</v>
      </c>
    </row>
    <row r="235" spans="1:10" x14ac:dyDescent="0.25">
      <c r="A235">
        <v>40080</v>
      </c>
      <c r="B235" t="s">
        <v>380</v>
      </c>
      <c r="C235" s="4">
        <v>2729.2893616759002</v>
      </c>
      <c r="D235" s="4">
        <v>2816.1042934537581</v>
      </c>
      <c r="E235" s="4">
        <v>2847.1937094983505</v>
      </c>
      <c r="F235" s="4">
        <v>2944.6559295930369</v>
      </c>
      <c r="G235" s="4">
        <v>2982.9007473478846</v>
      </c>
      <c r="H235" s="4">
        <v>3036.3198623640901</v>
      </c>
      <c r="I235" s="4">
        <v>3042.5318075184787</v>
      </c>
      <c r="J235" s="3">
        <v>1.8273068157732331E-2</v>
      </c>
    </row>
    <row r="236" spans="1:10" x14ac:dyDescent="0.25">
      <c r="A236">
        <v>40300</v>
      </c>
      <c r="B236" t="s">
        <v>381</v>
      </c>
      <c r="C236" s="4">
        <v>2164.7076551138503</v>
      </c>
      <c r="D236" s="4">
        <v>2150.6292505799788</v>
      </c>
      <c r="E236" s="4">
        <v>2078.2019485633064</v>
      </c>
      <c r="F236" s="4">
        <v>2088.0524542550875</v>
      </c>
      <c r="G236" s="4">
        <v>2140.3298604340621</v>
      </c>
      <c r="H236" s="4">
        <v>2149.0335224535825</v>
      </c>
      <c r="I236" s="4">
        <v>2125.0157516516501</v>
      </c>
      <c r="J236" s="3">
        <v>-3.0795991374555909E-3</v>
      </c>
    </row>
    <row r="237" spans="1:10" x14ac:dyDescent="0.25">
      <c r="A237">
        <v>40620</v>
      </c>
      <c r="B237" t="s">
        <v>382</v>
      </c>
      <c r="C237" s="4">
        <v>1438.4633313000597</v>
      </c>
      <c r="D237" s="4">
        <v>1388.3066953231471</v>
      </c>
      <c r="E237" s="4">
        <v>1389.5120894147199</v>
      </c>
      <c r="F237" s="4">
        <v>1437.6129200743817</v>
      </c>
      <c r="G237" s="4">
        <v>1435.3999854954011</v>
      </c>
      <c r="H237" s="4">
        <v>1452.0385812162992</v>
      </c>
      <c r="I237" s="4">
        <v>1488.0387928290299</v>
      </c>
      <c r="J237" s="3">
        <v>5.6632414910453566E-3</v>
      </c>
    </row>
    <row r="238" spans="1:10" x14ac:dyDescent="0.25">
      <c r="A238">
        <v>40780</v>
      </c>
      <c r="B238" t="s">
        <v>383</v>
      </c>
      <c r="C238" s="4">
        <v>3056.060585931019</v>
      </c>
      <c r="D238" s="4">
        <v>3097.7801758399564</v>
      </c>
      <c r="E238" s="4">
        <v>2934.9881169349119</v>
      </c>
      <c r="F238" s="4">
        <v>3069.9756478533423</v>
      </c>
      <c r="G238" s="4">
        <v>3115.209026871652</v>
      </c>
      <c r="H238" s="4">
        <v>3154.5145773404256</v>
      </c>
      <c r="I238" s="4">
        <v>3130.4062859018022</v>
      </c>
      <c r="J238" s="3">
        <v>4.0140520767439902E-3</v>
      </c>
    </row>
    <row r="239" spans="1:10" x14ac:dyDescent="0.25">
      <c r="A239">
        <v>40820</v>
      </c>
      <c r="B239" t="s">
        <v>384</v>
      </c>
      <c r="C239" s="4">
        <v>1700.0648233499521</v>
      </c>
      <c r="D239" s="4">
        <v>1614.0426761211343</v>
      </c>
      <c r="E239" s="4">
        <v>1587.6890402374083</v>
      </c>
      <c r="F239" s="4">
        <v>1642.9025220815201</v>
      </c>
      <c r="G239" s="4">
        <v>1604.093950286853</v>
      </c>
      <c r="H239" s="4">
        <v>1617.7005857605191</v>
      </c>
      <c r="I239" s="4">
        <v>1655.8897826610898</v>
      </c>
      <c r="J239" s="3">
        <v>-4.3783676007101979E-3</v>
      </c>
    </row>
    <row r="240" spans="1:10" x14ac:dyDescent="0.25">
      <c r="A240">
        <v>41400</v>
      </c>
      <c r="B240" t="s">
        <v>385</v>
      </c>
      <c r="C240" s="4">
        <v>2686.2895912126446</v>
      </c>
      <c r="D240" s="4">
        <v>2773.1406326910874</v>
      </c>
      <c r="E240" s="4">
        <v>2769.9066045902214</v>
      </c>
      <c r="F240" s="4">
        <v>2819.6525388560908</v>
      </c>
      <c r="G240" s="4">
        <v>2931.4473171508316</v>
      </c>
      <c r="H240" s="4">
        <v>2845.9335202004477</v>
      </c>
      <c r="I240" s="4">
        <v>2753.1990584741702</v>
      </c>
      <c r="J240" s="3">
        <v>4.108855332889183E-3</v>
      </c>
    </row>
    <row r="241" spans="1:10" x14ac:dyDescent="0.25">
      <c r="A241">
        <v>41460</v>
      </c>
      <c r="B241" t="s">
        <v>386</v>
      </c>
      <c r="C241" s="4">
        <v>2622.7329278435755</v>
      </c>
      <c r="D241" s="4">
        <v>2572.4025526975497</v>
      </c>
      <c r="E241" s="4">
        <v>2538.1706408698738</v>
      </c>
      <c r="F241" s="4">
        <v>2537.0143818641377</v>
      </c>
      <c r="G241" s="4">
        <v>2509.281099907128</v>
      </c>
      <c r="H241" s="4">
        <v>2603.9447560688186</v>
      </c>
      <c r="I241" s="4">
        <v>2639.2401812316934</v>
      </c>
      <c r="J241" s="3">
        <v>1.0462451401886952E-3</v>
      </c>
    </row>
    <row r="242" spans="1:10" x14ac:dyDescent="0.25">
      <c r="A242">
        <v>41780</v>
      </c>
      <c r="B242" t="s">
        <v>387</v>
      </c>
      <c r="C242" s="4">
        <v>3346.1876946329662</v>
      </c>
      <c r="D242" s="4">
        <v>3376.74332524393</v>
      </c>
      <c r="E242" s="4">
        <v>3380.9619867453357</v>
      </c>
      <c r="F242" s="4">
        <v>3623.9272128252837</v>
      </c>
      <c r="G242" s="4">
        <v>3375.670874558678</v>
      </c>
      <c r="H242" s="4">
        <v>3381.2376256254142</v>
      </c>
      <c r="I242" s="4">
        <v>3411.9324775851101</v>
      </c>
      <c r="J242" s="3">
        <v>3.2481210043120434E-3</v>
      </c>
    </row>
    <row r="243" spans="1:10" x14ac:dyDescent="0.25">
      <c r="A243">
        <v>42300</v>
      </c>
      <c r="B243" t="s">
        <v>388</v>
      </c>
      <c r="C243" s="4">
        <v>1085.4556376658331</v>
      </c>
      <c r="D243" s="4">
        <v>1050.4232471041919</v>
      </c>
      <c r="E243" s="4">
        <v>1124.2704006780345</v>
      </c>
      <c r="F243" s="4">
        <v>1089.428001470869</v>
      </c>
      <c r="G243" s="4">
        <v>1035.1793304412804</v>
      </c>
      <c r="H243" s="4">
        <v>1045.0605160597959</v>
      </c>
      <c r="I243" s="4">
        <v>1034.4460987851699</v>
      </c>
      <c r="J243" s="3">
        <v>-7.990195354222851E-3</v>
      </c>
    </row>
    <row r="244" spans="1:10" x14ac:dyDescent="0.25">
      <c r="A244">
        <v>42420</v>
      </c>
      <c r="B244" t="s">
        <v>389</v>
      </c>
      <c r="C244" s="4">
        <v>1685.5982225341356</v>
      </c>
      <c r="D244" s="4">
        <v>1751.6444729174466</v>
      </c>
      <c r="E244" s="4">
        <v>1785.6782713522505</v>
      </c>
      <c r="F244" s="4">
        <v>1783.4761317449188</v>
      </c>
      <c r="G244" s="4">
        <v>1838.396395716851</v>
      </c>
      <c r="H244" s="4">
        <v>1809.7720085049014</v>
      </c>
      <c r="I244" s="4">
        <v>1833.0218841853464</v>
      </c>
      <c r="J244" s="3">
        <v>1.4072325751482984E-2</v>
      </c>
    </row>
    <row r="245" spans="1:10" x14ac:dyDescent="0.25">
      <c r="A245">
        <v>42460</v>
      </c>
      <c r="B245" t="s">
        <v>390</v>
      </c>
      <c r="C245" s="4">
        <v>1454.7403377575579</v>
      </c>
      <c r="D245" s="4">
        <v>1435.7914428311713</v>
      </c>
      <c r="E245" s="4">
        <v>1417.0959345176102</v>
      </c>
      <c r="F245" s="4">
        <v>1450.709327720311</v>
      </c>
      <c r="G245" s="4">
        <v>1437.7088744765899</v>
      </c>
      <c r="H245" s="4">
        <v>1434.2851325484044</v>
      </c>
      <c r="I245" s="4">
        <v>1434.49461872236</v>
      </c>
      <c r="J245" s="3">
        <v>-2.3330770632836728E-3</v>
      </c>
    </row>
    <row r="246" spans="1:10" x14ac:dyDescent="0.25">
      <c r="A246">
        <v>42620</v>
      </c>
      <c r="B246" t="s">
        <v>391</v>
      </c>
      <c r="C246" s="4">
        <v>2481.8741647102615</v>
      </c>
      <c r="D246" s="4">
        <v>2514.6810488765022</v>
      </c>
      <c r="E246" s="4">
        <v>2443.7495311441016</v>
      </c>
      <c r="F246" s="4">
        <v>2399.8793817568621</v>
      </c>
      <c r="G246" s="4">
        <v>2424.1814169853428</v>
      </c>
      <c r="H246" s="4">
        <v>2293.8699256120831</v>
      </c>
      <c r="I246" s="4">
        <v>2215.8559562350101</v>
      </c>
      <c r="J246" s="3">
        <v>-1.871846243889641E-2</v>
      </c>
    </row>
    <row r="247" spans="1:10" x14ac:dyDescent="0.25">
      <c r="A247">
        <v>42740</v>
      </c>
      <c r="B247" t="s">
        <v>392</v>
      </c>
      <c r="C247" s="4">
        <v>1521.3462944668643</v>
      </c>
      <c r="D247" s="4">
        <v>1462.1453853292435</v>
      </c>
      <c r="E247" s="4">
        <v>1423.9902690847191</v>
      </c>
      <c r="F247" s="4">
        <v>1434.9217126771987</v>
      </c>
      <c r="G247" s="4">
        <v>1437.8846872028419</v>
      </c>
      <c r="H247" s="4">
        <v>1435.0574122013381</v>
      </c>
      <c r="I247" s="4">
        <v>1458.6457156113399</v>
      </c>
      <c r="J247" s="3">
        <v>-6.9899971409332906E-3</v>
      </c>
    </row>
    <row r="248" spans="1:10" x14ac:dyDescent="0.25">
      <c r="A248">
        <v>42820</v>
      </c>
      <c r="B248" t="s">
        <v>393</v>
      </c>
      <c r="C248" s="4">
        <v>1227.3138671414627</v>
      </c>
      <c r="D248" s="4">
        <v>1228.46570764943</v>
      </c>
      <c r="E248" s="4">
        <v>1154.728608086971</v>
      </c>
      <c r="F248" s="4">
        <v>1141.3813142707343</v>
      </c>
      <c r="G248" s="4">
        <v>1125.4044348694824</v>
      </c>
      <c r="H248" s="4">
        <v>1140.267511357396</v>
      </c>
      <c r="I248" s="4">
        <v>1144.2732408572799</v>
      </c>
      <c r="J248" s="3">
        <v>-1.1608466089309433E-2</v>
      </c>
    </row>
    <row r="249" spans="1:10" x14ac:dyDescent="0.25">
      <c r="A249">
        <v>42940</v>
      </c>
      <c r="B249" t="s">
        <v>394</v>
      </c>
      <c r="C249" s="4">
        <v>2818.598168189169</v>
      </c>
      <c r="D249" s="4">
        <v>2817.3362679709235</v>
      </c>
      <c r="E249" s="4">
        <v>2973.2338825553352</v>
      </c>
      <c r="F249" s="4">
        <v>3126.4963791766554</v>
      </c>
      <c r="G249" s="4">
        <v>3216.1020862542032</v>
      </c>
      <c r="H249" s="4">
        <v>3489.9119579609451</v>
      </c>
      <c r="I249" s="4">
        <v>3590.3685821867898</v>
      </c>
      <c r="J249" s="3">
        <v>4.1160408022416828E-2</v>
      </c>
    </row>
    <row r="250" spans="1:10" x14ac:dyDescent="0.25">
      <c r="A250">
        <v>42980</v>
      </c>
      <c r="B250" t="s">
        <v>395</v>
      </c>
      <c r="C250" s="4">
        <v>1783.1356860495266</v>
      </c>
      <c r="D250" s="4">
        <v>1778.7422689569923</v>
      </c>
      <c r="E250" s="4">
        <v>1808.1435364335932</v>
      </c>
      <c r="F250" s="4">
        <v>1930.5133962679433</v>
      </c>
      <c r="G250" s="4">
        <v>1988.9952225952431</v>
      </c>
      <c r="H250" s="4">
        <v>2057.7754238620296</v>
      </c>
      <c r="I250" s="4">
        <v>2125.98760207946</v>
      </c>
      <c r="J250" s="3">
        <v>2.9744282583358927E-2</v>
      </c>
    </row>
    <row r="251" spans="1:10" x14ac:dyDescent="0.25">
      <c r="A251">
        <v>43020</v>
      </c>
      <c r="B251" t="s">
        <v>396</v>
      </c>
      <c r="C251" s="4">
        <v>1170.9983467926384</v>
      </c>
      <c r="D251" s="4">
        <v>1174.8646640606669</v>
      </c>
      <c r="E251" s="4">
        <v>1188.8876356935036</v>
      </c>
      <c r="F251" s="4">
        <v>1201.5876046009244</v>
      </c>
      <c r="G251" s="4">
        <v>1216.929968592819</v>
      </c>
      <c r="H251" s="4">
        <v>1222.15493879771</v>
      </c>
      <c r="I251" s="4">
        <v>1228.1048129458011</v>
      </c>
      <c r="J251" s="3">
        <v>7.9674904957851567E-3</v>
      </c>
    </row>
    <row r="252" spans="1:10" x14ac:dyDescent="0.25">
      <c r="A252">
        <v>43060</v>
      </c>
      <c r="B252" t="s">
        <v>397</v>
      </c>
      <c r="C252" s="4">
        <v>2017.3196224507496</v>
      </c>
      <c r="D252" s="4">
        <v>1958.8027971564584</v>
      </c>
      <c r="E252" s="4">
        <v>2087.5843639021841</v>
      </c>
      <c r="F252" s="4">
        <v>2176.5089827444067</v>
      </c>
      <c r="G252" s="4">
        <v>2219.8802488934903</v>
      </c>
      <c r="H252" s="4">
        <v>2184.6165791173485</v>
      </c>
      <c r="I252" s="4">
        <v>2161.3718233231803</v>
      </c>
      <c r="J252" s="3">
        <v>1.1561896766031809E-2</v>
      </c>
    </row>
    <row r="253" spans="1:10" x14ac:dyDescent="0.25">
      <c r="A253">
        <v>43180</v>
      </c>
      <c r="B253" t="s">
        <v>398</v>
      </c>
      <c r="C253" s="4">
        <v>1476.0239016607632</v>
      </c>
      <c r="D253" s="4">
        <v>1518.0048859851017</v>
      </c>
      <c r="E253" s="4">
        <v>1495.9350577292462</v>
      </c>
      <c r="F253" s="4">
        <v>1553.9745402465223</v>
      </c>
      <c r="G253" s="4">
        <v>1665.7246266233878</v>
      </c>
      <c r="H253" s="4">
        <v>1727.5672074307065</v>
      </c>
      <c r="I253" s="4">
        <v>1706.4796596768899</v>
      </c>
      <c r="J253" s="3">
        <v>2.4474817793228132E-2</v>
      </c>
    </row>
    <row r="254" spans="1:10" x14ac:dyDescent="0.25">
      <c r="A254">
        <v>43380</v>
      </c>
      <c r="B254" t="s">
        <v>399</v>
      </c>
      <c r="C254" s="4">
        <v>2663.2519087180117</v>
      </c>
      <c r="D254" s="4">
        <v>2744.9530263967149</v>
      </c>
      <c r="E254" s="4">
        <v>2801.4718654613444</v>
      </c>
      <c r="F254" s="4">
        <v>2916.8579141453347</v>
      </c>
      <c r="G254" s="4">
        <v>3009.9605059080868</v>
      </c>
      <c r="H254" s="4">
        <v>3080.903566366314</v>
      </c>
      <c r="I254" s="4">
        <v>3093.2388849723802</v>
      </c>
      <c r="J254" s="3">
        <v>2.5258870988703386E-2</v>
      </c>
    </row>
    <row r="255" spans="1:10" x14ac:dyDescent="0.25">
      <c r="A255">
        <v>43460</v>
      </c>
      <c r="B255" t="s">
        <v>400</v>
      </c>
      <c r="C255" s="4">
        <v>1195.6788451369525</v>
      </c>
      <c r="D255" s="4">
        <v>1228.2599756115014</v>
      </c>
      <c r="E255" s="4">
        <v>1260.8345476485033</v>
      </c>
      <c r="F255" s="4">
        <v>1276.9516210301178</v>
      </c>
      <c r="G255" s="4">
        <v>1257.2916144094288</v>
      </c>
      <c r="H255" s="4">
        <v>1340.3806922944937</v>
      </c>
      <c r="I255" s="4">
        <v>1328.66246940727</v>
      </c>
      <c r="J255" s="3">
        <v>1.7731821175353879E-2</v>
      </c>
    </row>
    <row r="256" spans="1:10" x14ac:dyDescent="0.25">
      <c r="A256">
        <v>43700</v>
      </c>
      <c r="B256" t="s">
        <v>401</v>
      </c>
      <c r="C256" s="4">
        <v>1932.5792976991113</v>
      </c>
      <c r="D256" s="4">
        <v>1903.6233037247498</v>
      </c>
      <c r="E256" s="4">
        <v>1921.8002679868239</v>
      </c>
      <c r="F256" s="4">
        <v>1914.2678005236144</v>
      </c>
      <c r="G256" s="4">
        <v>1908.8464983562508</v>
      </c>
      <c r="H256" s="4">
        <v>2012.0712231968348</v>
      </c>
      <c r="I256" s="4">
        <v>2031.0541175301498</v>
      </c>
      <c r="J256" s="3">
        <v>8.3176331568866058E-3</v>
      </c>
    </row>
    <row r="257" spans="1:10" x14ac:dyDescent="0.25">
      <c r="A257">
        <v>43940</v>
      </c>
      <c r="B257" t="s">
        <v>402</v>
      </c>
      <c r="C257" s="4">
        <v>1133.7374574896596</v>
      </c>
      <c r="D257" s="4">
        <v>1140.1315547306442</v>
      </c>
      <c r="E257" s="4">
        <v>1091.876198511568</v>
      </c>
      <c r="F257" s="4">
        <v>1151.6899616027292</v>
      </c>
      <c r="G257" s="4">
        <v>1128.5928915397501</v>
      </c>
      <c r="H257" s="4">
        <v>1221.2668514857041</v>
      </c>
      <c r="I257" s="4">
        <v>1206.5541261635101</v>
      </c>
      <c r="J257" s="3">
        <v>1.0428806131978163E-2</v>
      </c>
    </row>
    <row r="258" spans="1:10" x14ac:dyDescent="0.25">
      <c r="A258">
        <v>43980</v>
      </c>
      <c r="B258" t="s">
        <v>403</v>
      </c>
      <c r="C258" s="4">
        <v>856.01284094939558</v>
      </c>
      <c r="D258" s="4">
        <v>900.72527261734626</v>
      </c>
      <c r="E258" s="4">
        <v>888.974226285481</v>
      </c>
      <c r="F258" s="4">
        <v>886.28104848916792</v>
      </c>
      <c r="G258" s="4">
        <v>892.6934730127598</v>
      </c>
      <c r="H258" s="4">
        <v>902.07952504627531</v>
      </c>
      <c r="I258" s="4">
        <v>884.27683931988304</v>
      </c>
      <c r="J258" s="3">
        <v>5.4288167632003947E-3</v>
      </c>
    </row>
    <row r="259" spans="1:10" x14ac:dyDescent="0.25">
      <c r="A259">
        <v>44020</v>
      </c>
      <c r="B259" t="s">
        <v>404</v>
      </c>
      <c r="C259" s="4">
        <v>780.73387433630012</v>
      </c>
      <c r="D259" s="4">
        <v>808.19491440992317</v>
      </c>
      <c r="E259" s="4">
        <v>829.76714003493385</v>
      </c>
      <c r="F259" s="4">
        <v>842.37695780764057</v>
      </c>
      <c r="G259" s="4">
        <v>891.59896866556255</v>
      </c>
      <c r="H259" s="4">
        <v>979.07766218728102</v>
      </c>
      <c r="I259" s="4">
        <v>943.43348681034104</v>
      </c>
      <c r="J259" s="3">
        <v>3.2051519045694921E-2</v>
      </c>
    </row>
    <row r="260" spans="1:10" x14ac:dyDescent="0.25">
      <c r="A260">
        <v>44260</v>
      </c>
      <c r="B260" t="s">
        <v>405</v>
      </c>
      <c r="C260" s="4">
        <v>1294.2059680080274</v>
      </c>
      <c r="D260" s="4">
        <v>1269.0480548932665</v>
      </c>
      <c r="E260" s="4">
        <v>1346.9005953034123</v>
      </c>
      <c r="F260" s="4">
        <v>1340.5737623336086</v>
      </c>
      <c r="G260" s="4">
        <v>1369.6712946864752</v>
      </c>
      <c r="H260" s="4">
        <v>1470.6898040824235</v>
      </c>
      <c r="I260" s="4">
        <v>1439.41678553935</v>
      </c>
      <c r="J260" s="3">
        <v>1.7881436671090878E-2</v>
      </c>
    </row>
    <row r="261" spans="1:10" x14ac:dyDescent="0.25">
      <c r="A261">
        <v>44580</v>
      </c>
      <c r="B261" t="s">
        <v>406</v>
      </c>
      <c r="C261" s="4">
        <v>1785.7929187142686</v>
      </c>
      <c r="D261" s="4">
        <v>1808.9707139317388</v>
      </c>
      <c r="E261" s="4">
        <v>1833.9239399407165</v>
      </c>
      <c r="F261" s="4">
        <v>1800.489474856596</v>
      </c>
      <c r="G261" s="4">
        <v>1815.5236135533255</v>
      </c>
      <c r="H261" s="4">
        <v>1805.0643724076299</v>
      </c>
      <c r="I261" s="4">
        <v>1809.31341739039</v>
      </c>
      <c r="J261" s="3">
        <v>2.1831992402983058E-3</v>
      </c>
    </row>
    <row r="262" spans="1:10" x14ac:dyDescent="0.25">
      <c r="A262">
        <v>44620</v>
      </c>
      <c r="B262" t="s">
        <v>407</v>
      </c>
      <c r="C262" s="4">
        <v>3095.5960538363779</v>
      </c>
      <c r="D262" s="4">
        <v>3017.8117337845379</v>
      </c>
      <c r="E262" s="4">
        <v>3076.726050397363</v>
      </c>
      <c r="F262" s="4">
        <v>3097.6050017864832</v>
      </c>
      <c r="G262" s="4">
        <v>3269.3656530702629</v>
      </c>
      <c r="H262" s="4">
        <v>3394.0029529377011</v>
      </c>
      <c r="I262" s="4">
        <v>3444.36326714287</v>
      </c>
      <c r="J262" s="3">
        <v>1.795233782126382E-2</v>
      </c>
    </row>
    <row r="263" spans="1:10" x14ac:dyDescent="0.25">
      <c r="A263">
        <v>44660</v>
      </c>
      <c r="B263" t="s">
        <v>408</v>
      </c>
      <c r="C263" s="4">
        <v>2864.0387926687154</v>
      </c>
      <c r="D263" s="4">
        <v>2880.7339404429049</v>
      </c>
      <c r="E263" s="4">
        <v>2952.5620388475768</v>
      </c>
      <c r="F263" s="4">
        <v>3033.670576148887</v>
      </c>
      <c r="G263" s="4">
        <v>3293.2072271523566</v>
      </c>
      <c r="H263" s="4">
        <v>3104.3812154675857</v>
      </c>
      <c r="I263" s="4">
        <v>3065.37873074651</v>
      </c>
      <c r="J263" s="3">
        <v>1.1387404128320622E-2</v>
      </c>
    </row>
    <row r="264" spans="1:10" x14ac:dyDescent="0.25">
      <c r="A264">
        <v>44740</v>
      </c>
      <c r="B264" t="s">
        <v>409</v>
      </c>
      <c r="C264" s="4">
        <v>995.1410492129944</v>
      </c>
      <c r="D264" s="4">
        <v>1016.5781514579203</v>
      </c>
      <c r="E264" s="4">
        <v>1052.297677296234</v>
      </c>
      <c r="F264" s="4">
        <v>1061.8245518379665</v>
      </c>
      <c r="G264" s="4">
        <v>1081.893294908532</v>
      </c>
      <c r="H264" s="4">
        <v>1077.0309911724212</v>
      </c>
      <c r="I264" s="4">
        <v>1082.1816437955699</v>
      </c>
      <c r="J264" s="3">
        <v>1.4073079416719869E-2</v>
      </c>
    </row>
    <row r="265" spans="1:10" x14ac:dyDescent="0.25">
      <c r="A265">
        <v>44780</v>
      </c>
      <c r="B265" t="s">
        <v>410</v>
      </c>
      <c r="C265" s="4">
        <v>1882.5623271787085</v>
      </c>
      <c r="D265" s="4">
        <v>1825.2860381719763</v>
      </c>
      <c r="E265" s="4">
        <v>1817.5050853207467</v>
      </c>
      <c r="F265" s="4">
        <v>1967.299987274472</v>
      </c>
      <c r="G265" s="4">
        <v>1963.2084136192591</v>
      </c>
      <c r="H265" s="4">
        <v>2069.5636035158627</v>
      </c>
      <c r="I265" s="4">
        <v>2100.6092042271098</v>
      </c>
      <c r="J265" s="3">
        <v>1.8433438265638813E-2</v>
      </c>
    </row>
    <row r="266" spans="1:10" x14ac:dyDescent="0.25">
      <c r="A266">
        <v>45140</v>
      </c>
      <c r="B266" t="s">
        <v>411</v>
      </c>
      <c r="C266" s="4">
        <v>1127.1896278081992</v>
      </c>
      <c r="D266" s="4">
        <v>1113.4422541717236</v>
      </c>
      <c r="E266" s="4">
        <v>1086.3257500304881</v>
      </c>
      <c r="F266" s="4">
        <v>1113.5610835974746</v>
      </c>
      <c r="G266" s="4">
        <v>1122.7138240567065</v>
      </c>
      <c r="H266" s="4">
        <v>1176.780615868109</v>
      </c>
      <c r="I266" s="4">
        <v>1184.5112679834399</v>
      </c>
      <c r="J266" s="3">
        <v>8.3013966815679296E-3</v>
      </c>
    </row>
    <row r="267" spans="1:10" x14ac:dyDescent="0.25">
      <c r="A267">
        <v>45180</v>
      </c>
      <c r="B267" t="s">
        <v>412</v>
      </c>
      <c r="C267" s="4">
        <v>2881.6971470970884</v>
      </c>
      <c r="D267" s="4">
        <v>2895.6274453084111</v>
      </c>
      <c r="E267" s="4">
        <v>3069.370657128567</v>
      </c>
      <c r="F267" s="4">
        <v>3411.9328854606642</v>
      </c>
      <c r="G267" s="4">
        <v>3347.1948818493602</v>
      </c>
      <c r="H267" s="4">
        <v>3422.4683397137715</v>
      </c>
      <c r="I267" s="4">
        <v>3387.5284370147101</v>
      </c>
      <c r="J267" s="3">
        <v>2.7320060907561006E-2</v>
      </c>
    </row>
    <row r="268" spans="1:10" x14ac:dyDescent="0.25">
      <c r="A268">
        <v>45380</v>
      </c>
      <c r="B268" t="s">
        <v>413</v>
      </c>
      <c r="C268" s="4">
        <v>1097.5424238437654</v>
      </c>
      <c r="D268" s="4">
        <v>1199.7868745005057</v>
      </c>
      <c r="E268" s="4">
        <v>1082.2623473732301</v>
      </c>
      <c r="F268" s="4">
        <v>1136.9482626537658</v>
      </c>
      <c r="G268" s="4">
        <v>1138.8199464728348</v>
      </c>
      <c r="H268" s="4">
        <v>1060.0382722988859</v>
      </c>
      <c r="I268" s="4">
        <v>988.01459380734502</v>
      </c>
      <c r="J268" s="3">
        <v>-1.7369272798866575E-2</v>
      </c>
    </row>
    <row r="269" spans="1:10" x14ac:dyDescent="0.25">
      <c r="A269">
        <v>45660</v>
      </c>
      <c r="B269" t="s">
        <v>414</v>
      </c>
      <c r="C269" s="4">
        <v>1646.1332095868888</v>
      </c>
      <c r="D269" s="4">
        <v>1686.3975445110914</v>
      </c>
      <c r="E269" s="4">
        <v>1710.5436114721631</v>
      </c>
      <c r="F269" s="4">
        <v>1715.9011525561471</v>
      </c>
      <c r="G269" s="4">
        <v>1779.0974596123408</v>
      </c>
      <c r="H269" s="4">
        <v>1772.2737475333552</v>
      </c>
      <c r="I269" s="4">
        <v>1792.9810224014202</v>
      </c>
      <c r="J269" s="3">
        <v>1.4343660746327647E-2</v>
      </c>
    </row>
    <row r="270" spans="1:10" x14ac:dyDescent="0.25">
      <c r="A270">
        <v>45900</v>
      </c>
      <c r="B270" t="s">
        <v>415</v>
      </c>
      <c r="C270" s="4">
        <v>5641.3300350699819</v>
      </c>
      <c r="D270" s="4">
        <v>5640.2772367529597</v>
      </c>
      <c r="E270" s="4">
        <v>5754.0022247844945</v>
      </c>
      <c r="F270" s="4">
        <v>5978.08872017665</v>
      </c>
      <c r="G270" s="4">
        <v>6123.6204711469136</v>
      </c>
      <c r="H270" s="4">
        <v>6286.3139677192603</v>
      </c>
      <c r="I270" s="4">
        <v>6411.3168695905779</v>
      </c>
      <c r="J270" s="3">
        <v>2.1553122534948788E-2</v>
      </c>
    </row>
    <row r="271" spans="1:10" x14ac:dyDescent="0.25">
      <c r="A271">
        <v>45980</v>
      </c>
      <c r="B271" t="s">
        <v>416</v>
      </c>
      <c r="C271" s="4">
        <v>1247.21870647523</v>
      </c>
      <c r="D271" s="4">
        <v>1217.4005412985421</v>
      </c>
      <c r="E271" s="4">
        <v>1170.0435178147241</v>
      </c>
      <c r="F271" s="4">
        <v>1201.9058652054696</v>
      </c>
      <c r="G271" s="4">
        <v>1214.7638767614433</v>
      </c>
      <c r="H271" s="4">
        <v>1329.7320399744387</v>
      </c>
      <c r="I271" s="4">
        <v>1339.8153906013702</v>
      </c>
      <c r="J271" s="3">
        <v>1.2007484382624112E-2</v>
      </c>
    </row>
    <row r="272" spans="1:10" x14ac:dyDescent="0.25">
      <c r="A272">
        <v>46100</v>
      </c>
      <c r="B272" t="s">
        <v>417</v>
      </c>
      <c r="C272" s="4">
        <v>3370.0806035081728</v>
      </c>
      <c r="D272" s="4">
        <v>3554.5577766522229</v>
      </c>
      <c r="E272" s="4">
        <v>3717.3239509477335</v>
      </c>
      <c r="F272" s="4">
        <v>3825.5098898497763</v>
      </c>
      <c r="G272" s="4">
        <v>4125.8120804278196</v>
      </c>
      <c r="H272" s="4">
        <v>4238.092990517539</v>
      </c>
      <c r="I272" s="4">
        <v>4252.3160461312846</v>
      </c>
      <c r="J272" s="3">
        <v>3.9515272897688858E-2</v>
      </c>
    </row>
    <row r="273" spans="1:10" x14ac:dyDescent="0.25">
      <c r="A273">
        <v>46180</v>
      </c>
      <c r="B273" t="s">
        <v>418</v>
      </c>
      <c r="C273" s="4">
        <v>5067.0957238008177</v>
      </c>
      <c r="D273" s="4">
        <v>5048.9074083901687</v>
      </c>
      <c r="E273" s="4">
        <v>5232.386103527404</v>
      </c>
      <c r="F273" s="4">
        <v>5165.1042371818749</v>
      </c>
      <c r="G273" s="4">
        <v>5172.4530251359793</v>
      </c>
      <c r="H273" s="4">
        <v>5442.4106497406083</v>
      </c>
      <c r="I273" s="4">
        <v>5583.9804258928161</v>
      </c>
      <c r="J273" s="3">
        <v>1.6320759014349706E-2</v>
      </c>
    </row>
    <row r="274" spans="1:10" x14ac:dyDescent="0.25">
      <c r="A274">
        <v>46460</v>
      </c>
      <c r="B274" t="s">
        <v>419</v>
      </c>
      <c r="C274" s="4">
        <v>1294.1674828323137</v>
      </c>
      <c r="D274" s="4">
        <v>1305.5556484470324</v>
      </c>
      <c r="E274" s="4">
        <v>1067.654427970072</v>
      </c>
      <c r="F274" s="4">
        <v>1101.1540966730324</v>
      </c>
      <c r="G274" s="4">
        <v>1113.7805316002805</v>
      </c>
      <c r="H274" s="4">
        <v>1091.8086654900374</v>
      </c>
      <c r="I274" s="4">
        <v>1085.131729889574</v>
      </c>
      <c r="J274" s="3">
        <v>-2.8934190545898519E-2</v>
      </c>
    </row>
    <row r="275" spans="1:10" x14ac:dyDescent="0.25">
      <c r="A275">
        <v>46500</v>
      </c>
      <c r="B275" t="s">
        <v>420</v>
      </c>
      <c r="C275" s="4">
        <v>930.35709073039777</v>
      </c>
      <c r="D275" s="4">
        <v>974.58311302149991</v>
      </c>
      <c r="E275" s="4">
        <v>1019.2979019890057</v>
      </c>
      <c r="F275" s="4">
        <v>1101.297129523497</v>
      </c>
      <c r="G275" s="4">
        <v>1095.3967980540006</v>
      </c>
      <c r="H275" s="4">
        <v>1089.7504560390369</v>
      </c>
      <c r="I275" s="4">
        <v>1077.8383406545502</v>
      </c>
      <c r="J275" s="3">
        <v>2.4827237386449985E-2</v>
      </c>
    </row>
    <row r="276" spans="1:10" x14ac:dyDescent="0.25">
      <c r="A276">
        <v>46740</v>
      </c>
      <c r="B276" t="s">
        <v>421</v>
      </c>
      <c r="C276" s="4">
        <v>642.17963115454006</v>
      </c>
      <c r="D276" s="4">
        <v>682.70045882819397</v>
      </c>
      <c r="E276" s="4">
        <v>684.57071533231363</v>
      </c>
      <c r="F276" s="4">
        <v>704.46052910173034</v>
      </c>
      <c r="G276" s="4">
        <v>704.05236737976952</v>
      </c>
      <c r="H276" s="4">
        <v>736.14113405335308</v>
      </c>
      <c r="I276" s="4">
        <v>765.84919138931502</v>
      </c>
      <c r="J276" s="3">
        <v>2.9787909641724175E-2</v>
      </c>
    </row>
    <row r="277" spans="1:10" x14ac:dyDescent="0.25">
      <c r="A277">
        <v>46780</v>
      </c>
      <c r="B277" t="s">
        <v>422</v>
      </c>
      <c r="C277" s="4">
        <v>929.40207837530068</v>
      </c>
      <c r="D277" s="4">
        <v>968.73966091617694</v>
      </c>
      <c r="E277" s="4">
        <v>964.407544231462</v>
      </c>
      <c r="F277" s="4">
        <v>1006.0884026302554</v>
      </c>
      <c r="G277" s="4">
        <v>1028.1731795851342</v>
      </c>
      <c r="H277" s="4">
        <v>996.82511536119739</v>
      </c>
      <c r="I277" s="4">
        <v>998.06392230300298</v>
      </c>
      <c r="J277" s="3">
        <v>1.195015121576648E-2</v>
      </c>
    </row>
    <row r="278" spans="1:10" x14ac:dyDescent="0.25">
      <c r="A278">
        <v>46820</v>
      </c>
      <c r="B278" t="s">
        <v>423</v>
      </c>
      <c r="C278" s="4">
        <v>492.04727592728665</v>
      </c>
      <c r="D278" s="4">
        <v>545.96826082312225</v>
      </c>
      <c r="E278" s="4">
        <v>511.54193044133422</v>
      </c>
      <c r="F278" s="4">
        <v>511.52562320294072</v>
      </c>
      <c r="G278" s="4">
        <v>495.21156385503286</v>
      </c>
      <c r="H278" s="4">
        <v>498.26135604234025</v>
      </c>
      <c r="I278" s="4">
        <v>500.615629797797</v>
      </c>
      <c r="J278" s="3">
        <v>2.8814433137414053E-3</v>
      </c>
    </row>
    <row r="279" spans="1:10" x14ac:dyDescent="0.25">
      <c r="A279">
        <v>46980</v>
      </c>
      <c r="B279" t="s">
        <v>424</v>
      </c>
      <c r="C279" s="4">
        <v>2946.7259848341478</v>
      </c>
      <c r="D279" s="4">
        <v>2903.4488688281649</v>
      </c>
      <c r="E279" s="4">
        <v>2885.3428672734512</v>
      </c>
      <c r="F279" s="4">
        <v>2687.3473119689488</v>
      </c>
      <c r="G279" s="4">
        <v>2688.2196382690036</v>
      </c>
      <c r="H279" s="4">
        <v>2746.4477499749814</v>
      </c>
      <c r="I279" s="4">
        <v>2789.5803150311281</v>
      </c>
      <c r="J279" s="3">
        <v>-9.0923388396898508E-3</v>
      </c>
    </row>
    <row r="280" spans="1:10" x14ac:dyDescent="0.25">
      <c r="A280">
        <v>47180</v>
      </c>
      <c r="B280" t="s">
        <v>425</v>
      </c>
      <c r="C280" s="4">
        <v>1728.091007352072</v>
      </c>
      <c r="D280" s="4">
        <v>1786.0727272945787</v>
      </c>
      <c r="E280" s="4">
        <v>1757.5633269598638</v>
      </c>
      <c r="F280" s="4">
        <v>1764.0472096814387</v>
      </c>
      <c r="G280" s="4">
        <v>1784.7442270380441</v>
      </c>
      <c r="H280" s="4">
        <v>1746.2356854145012</v>
      </c>
      <c r="I280" s="4">
        <v>1809.2585118497</v>
      </c>
      <c r="J280" s="3">
        <v>7.6792963896958888E-3</v>
      </c>
    </row>
    <row r="281" spans="1:10" x14ac:dyDescent="0.25">
      <c r="A281">
        <v>47340</v>
      </c>
      <c r="B281" t="s">
        <v>426</v>
      </c>
      <c r="C281" s="4">
        <v>1130.8304398127621</v>
      </c>
      <c r="D281" s="4">
        <v>1141.2060243077055</v>
      </c>
      <c r="E281" s="4">
        <v>1123.1639627921841</v>
      </c>
      <c r="F281" s="4">
        <v>1174.1776081835537</v>
      </c>
      <c r="G281" s="4">
        <v>1233.8459143424</v>
      </c>
      <c r="H281" s="4">
        <v>1200.101440280619</v>
      </c>
      <c r="I281" s="4">
        <v>1206.05926943909</v>
      </c>
      <c r="J281" s="3">
        <v>1.079214915919513E-2</v>
      </c>
    </row>
    <row r="282" spans="1:10" x14ac:dyDescent="0.25">
      <c r="A282">
        <v>47420</v>
      </c>
      <c r="B282" t="s">
        <v>427</v>
      </c>
      <c r="C282" s="4">
        <v>980.01567334627293</v>
      </c>
      <c r="D282" s="4">
        <v>1021.8068177896562</v>
      </c>
      <c r="E282" s="4">
        <v>1081.030444689869</v>
      </c>
      <c r="F282" s="4">
        <v>1103.5258098914023</v>
      </c>
      <c r="G282" s="4">
        <v>1039.7532841075242</v>
      </c>
      <c r="H282" s="4">
        <v>1038.7657789744728</v>
      </c>
      <c r="I282" s="4">
        <v>1087.8656125460448</v>
      </c>
      <c r="J282" s="3">
        <v>1.755299738461269E-2</v>
      </c>
    </row>
    <row r="283" spans="1:10" x14ac:dyDescent="0.25">
      <c r="A283">
        <v>47540</v>
      </c>
      <c r="B283" t="s">
        <v>428</v>
      </c>
      <c r="C283" s="4">
        <v>1823.0017586133933</v>
      </c>
      <c r="D283" s="4">
        <v>1903.6090583660709</v>
      </c>
      <c r="E283" s="4">
        <v>1995.248208076611</v>
      </c>
      <c r="F283" s="4">
        <v>2070.1713316091909</v>
      </c>
      <c r="G283" s="4">
        <v>2167.7120964257551</v>
      </c>
      <c r="H283" s="4">
        <v>2256.2021557176386</v>
      </c>
      <c r="I283" s="4">
        <v>2274.80260304181</v>
      </c>
      <c r="J283" s="3">
        <v>3.7590782045268778E-2</v>
      </c>
    </row>
    <row r="284" spans="1:10" x14ac:dyDescent="0.25">
      <c r="A284">
        <v>47660</v>
      </c>
      <c r="B284" t="s">
        <v>429</v>
      </c>
      <c r="C284" s="4">
        <v>1861.8160868591617</v>
      </c>
      <c r="D284" s="4">
        <v>1873.7702457843141</v>
      </c>
      <c r="E284" s="4">
        <v>1873.7974384508832</v>
      </c>
      <c r="F284" s="4">
        <v>1959.0042318378873</v>
      </c>
      <c r="G284" s="4">
        <v>1925.8845918395436</v>
      </c>
      <c r="H284" s="4">
        <v>1887.6526713446738</v>
      </c>
      <c r="I284" s="4">
        <v>1934.7488615612399</v>
      </c>
      <c r="J284" s="3">
        <v>6.4247387595546268E-3</v>
      </c>
    </row>
    <row r="285" spans="1:10" x14ac:dyDescent="0.25">
      <c r="A285">
        <v>47700</v>
      </c>
      <c r="B285" t="s">
        <v>430</v>
      </c>
      <c r="C285" s="4">
        <v>4507.0681058210757</v>
      </c>
      <c r="D285" s="4">
        <v>4480.0328224253353</v>
      </c>
      <c r="E285" s="4">
        <v>4369.4124826167244</v>
      </c>
      <c r="F285" s="4">
        <v>4608.5464054968015</v>
      </c>
      <c r="G285" s="4">
        <v>4696.0209931043273</v>
      </c>
      <c r="H285" s="4">
        <v>5464.2668732531856</v>
      </c>
      <c r="I285" s="4">
        <v>4633.4584975502903</v>
      </c>
      <c r="J285" s="3">
        <v>4.620091572287377E-3</v>
      </c>
    </row>
    <row r="286" spans="1:10" x14ac:dyDescent="0.25">
      <c r="A286">
        <v>47780</v>
      </c>
      <c r="B286" t="s">
        <v>431</v>
      </c>
      <c r="C286" s="4">
        <v>1031.1837826793105</v>
      </c>
      <c r="D286" s="4">
        <v>1047.1164290010331</v>
      </c>
      <c r="E286" s="4">
        <v>1034.4677208714786</v>
      </c>
      <c r="F286" s="4">
        <v>1076.8452557523328</v>
      </c>
      <c r="G286" s="4">
        <v>1045.0725050349965</v>
      </c>
      <c r="H286" s="4">
        <v>1037.6971135539379</v>
      </c>
      <c r="I286" s="4">
        <v>1057.65289238482</v>
      </c>
      <c r="J286" s="3">
        <v>4.2330599787956391E-3</v>
      </c>
    </row>
    <row r="287" spans="1:10" x14ac:dyDescent="0.25">
      <c r="A287">
        <v>47920</v>
      </c>
      <c r="B287" t="s">
        <v>432</v>
      </c>
      <c r="C287" s="4">
        <v>862.27004599331076</v>
      </c>
      <c r="D287" s="4">
        <v>890.90675993983211</v>
      </c>
      <c r="E287" s="4">
        <v>912.00347745448278</v>
      </c>
      <c r="F287" s="4">
        <v>954.04308953910754</v>
      </c>
      <c r="G287" s="4">
        <v>965.13080837788073</v>
      </c>
      <c r="H287" s="4">
        <v>933.48530962527786</v>
      </c>
      <c r="I287" s="4">
        <v>960.39665677474591</v>
      </c>
      <c r="J287" s="3">
        <v>1.8125285245300216E-2</v>
      </c>
    </row>
    <row r="288" spans="1:10" x14ac:dyDescent="0.25">
      <c r="A288">
        <v>47980</v>
      </c>
      <c r="B288" t="s">
        <v>433</v>
      </c>
      <c r="C288" s="4">
        <v>1384.1389921451678</v>
      </c>
      <c r="D288" s="4">
        <v>1585.6161720234447</v>
      </c>
      <c r="E288" s="4">
        <v>1547.8981511511652</v>
      </c>
      <c r="F288" s="4">
        <v>1548.5712894395238</v>
      </c>
      <c r="G288" s="4">
        <v>1527.0379281285643</v>
      </c>
      <c r="H288" s="4">
        <v>1551.5332434609186</v>
      </c>
      <c r="I288" s="4">
        <v>1530.0251632152099</v>
      </c>
      <c r="J288" s="3">
        <v>1.6841224695885559E-2</v>
      </c>
    </row>
    <row r="289" spans="1:10" x14ac:dyDescent="0.25">
      <c r="A289">
        <v>48020</v>
      </c>
      <c r="B289" t="s">
        <v>434</v>
      </c>
      <c r="C289" s="4">
        <v>3095.0945366251767</v>
      </c>
      <c r="D289" s="4">
        <v>3042.2388732273739</v>
      </c>
      <c r="E289" s="4">
        <v>3079.3928852487634</v>
      </c>
      <c r="F289" s="4">
        <v>3112.9771800119111</v>
      </c>
      <c r="G289" s="4">
        <v>3169.0502438139379</v>
      </c>
      <c r="H289" s="4">
        <v>3220.0286639763453</v>
      </c>
      <c r="I289" s="4">
        <v>3211.5630666533198</v>
      </c>
      <c r="J289" s="3">
        <v>6.1755412869426429E-3</v>
      </c>
    </row>
    <row r="290" spans="1:10" x14ac:dyDescent="0.25">
      <c r="A290">
        <v>48220</v>
      </c>
      <c r="B290" t="s">
        <v>435</v>
      </c>
      <c r="C290" s="4">
        <v>1200.6711253381866</v>
      </c>
      <c r="D290" s="4">
        <v>1449.3022326452667</v>
      </c>
      <c r="E290" s="4">
        <v>1578.126116855897</v>
      </c>
      <c r="F290" s="4">
        <v>1666.2890927153837</v>
      </c>
      <c r="G290" s="4">
        <v>1722.0879294100771</v>
      </c>
      <c r="H290" s="4">
        <v>1506.7521155937286</v>
      </c>
      <c r="I290" s="4">
        <v>1346.45875562266</v>
      </c>
      <c r="J290" s="3">
        <v>1.9283118368823349E-2</v>
      </c>
    </row>
    <row r="291" spans="1:10" x14ac:dyDescent="0.25">
      <c r="A291">
        <v>48460</v>
      </c>
      <c r="B291" t="s">
        <v>436</v>
      </c>
      <c r="C291" s="4">
        <v>1265.581416495394</v>
      </c>
      <c r="D291" s="4">
        <v>1183.7829893449853</v>
      </c>
      <c r="E291" s="4">
        <v>1210.7078023692911</v>
      </c>
      <c r="F291" s="4">
        <v>1220.7443696957823</v>
      </c>
      <c r="G291" s="4">
        <v>1220.180142041565</v>
      </c>
      <c r="H291" s="4">
        <v>1279.4728923924743</v>
      </c>
      <c r="I291" s="4">
        <v>1237.1918065268198</v>
      </c>
      <c r="J291" s="3">
        <v>-3.7741092723054814E-3</v>
      </c>
    </row>
    <row r="292" spans="1:10" x14ac:dyDescent="0.25">
      <c r="A292">
        <v>48500</v>
      </c>
      <c r="B292" t="s">
        <v>437</v>
      </c>
      <c r="C292" s="4">
        <v>460.08469563361461</v>
      </c>
      <c r="D292" s="4">
        <v>458.38959070143585</v>
      </c>
      <c r="E292" s="4">
        <v>467.56273292695192</v>
      </c>
      <c r="F292" s="4">
        <v>468.84383634776356</v>
      </c>
      <c r="G292" s="4">
        <v>451.723085200306</v>
      </c>
      <c r="H292" s="4">
        <v>463.1203118904034</v>
      </c>
      <c r="I292" s="4">
        <v>462.95431297174002</v>
      </c>
      <c r="J292" s="3">
        <v>1.0368337496726721E-3</v>
      </c>
    </row>
    <row r="293" spans="1:10" x14ac:dyDescent="0.25">
      <c r="A293">
        <v>48580</v>
      </c>
      <c r="B293" t="s">
        <v>438</v>
      </c>
      <c r="C293" s="4">
        <v>3455.7855072593352</v>
      </c>
      <c r="D293" s="4">
        <v>3563.0504917276235</v>
      </c>
      <c r="E293" s="4">
        <v>3622.1132057146579</v>
      </c>
      <c r="F293" s="4">
        <v>3701.7672835210842</v>
      </c>
      <c r="G293" s="4">
        <v>3787.3423599744451</v>
      </c>
      <c r="H293" s="4">
        <v>3833.9178082385588</v>
      </c>
      <c r="I293" s="4">
        <v>3953.2919611606899</v>
      </c>
      <c r="J293" s="3">
        <v>2.2669612895998226E-2</v>
      </c>
    </row>
    <row r="294" spans="1:10" x14ac:dyDescent="0.25">
      <c r="A294">
        <v>48780</v>
      </c>
      <c r="B294" t="s">
        <v>439</v>
      </c>
      <c r="C294" s="4">
        <v>2498.7033286041201</v>
      </c>
      <c r="D294" s="4">
        <v>4205.0407570198431</v>
      </c>
      <c r="E294" s="4">
        <v>6790.1982496294277</v>
      </c>
      <c r="F294" s="4">
        <v>7254.0662211585432</v>
      </c>
      <c r="G294" s="4">
        <v>8342.7420774016628</v>
      </c>
      <c r="H294" s="4">
        <v>6413.5732216614224</v>
      </c>
      <c r="I294" s="4">
        <v>4746.5419598981198</v>
      </c>
      <c r="J294" s="3">
        <v>0.11286829944547883</v>
      </c>
    </row>
    <row r="295" spans="1:10" x14ac:dyDescent="0.25">
      <c r="A295">
        <v>48820</v>
      </c>
      <c r="B295" t="s">
        <v>440</v>
      </c>
      <c r="C295" s="4">
        <v>1913.0752968878896</v>
      </c>
      <c r="D295" s="4">
        <v>1903.9155091726038</v>
      </c>
      <c r="E295" s="4">
        <v>1919.5196673456082</v>
      </c>
      <c r="F295" s="4">
        <v>1933.2585908317433</v>
      </c>
      <c r="G295" s="4">
        <v>1945.8463859139313</v>
      </c>
      <c r="H295" s="4">
        <v>1980.4807758355539</v>
      </c>
      <c r="I295" s="4">
        <v>2020.2421329425399</v>
      </c>
      <c r="J295" s="3">
        <v>9.125607040958883E-3</v>
      </c>
    </row>
    <row r="296" spans="1:10" x14ac:dyDescent="0.25">
      <c r="A296">
        <v>48940</v>
      </c>
      <c r="B296" t="s">
        <v>441</v>
      </c>
      <c r="C296" s="4">
        <v>1769.8452946850971</v>
      </c>
      <c r="D296" s="4">
        <v>1632.1694596561642</v>
      </c>
      <c r="E296" s="4">
        <v>1618.2210593609159</v>
      </c>
      <c r="F296" s="4">
        <v>1590.5647782233032</v>
      </c>
      <c r="G296" s="4">
        <v>1600.646470265295</v>
      </c>
      <c r="H296" s="4">
        <v>1687.7390523393553</v>
      </c>
      <c r="I296" s="4">
        <v>1792.1982843748301</v>
      </c>
      <c r="J296" s="3">
        <v>2.0939926069318826E-3</v>
      </c>
    </row>
    <row r="297" spans="1:10" x14ac:dyDescent="0.25">
      <c r="A297">
        <v>49100</v>
      </c>
      <c r="B297" t="s">
        <v>442</v>
      </c>
      <c r="C297" s="4">
        <v>2100.9776576984664</v>
      </c>
      <c r="D297" s="4">
        <v>2166.9031769668854</v>
      </c>
      <c r="E297" s="4">
        <v>2231.0221804138409</v>
      </c>
      <c r="F297" s="4">
        <v>2186.8965157850153</v>
      </c>
      <c r="G297" s="4">
        <v>2220.045760106223</v>
      </c>
      <c r="H297" s="4">
        <v>2277.6742507059171</v>
      </c>
      <c r="I297" s="4">
        <v>2280.6558576304101</v>
      </c>
      <c r="J297" s="3">
        <v>1.3770665857950837E-2</v>
      </c>
    </row>
    <row r="298" spans="1:10" x14ac:dyDescent="0.25">
      <c r="A298">
        <v>49220</v>
      </c>
      <c r="B298" t="s">
        <v>443</v>
      </c>
      <c r="C298" s="4">
        <v>3964.4412975397595</v>
      </c>
      <c r="D298" s="4">
        <v>3963.494234861118</v>
      </c>
      <c r="E298" s="4">
        <v>4001.1208912520606</v>
      </c>
      <c r="F298" s="4">
        <v>4059.4246779209275</v>
      </c>
      <c r="G298" s="4">
        <v>3593.3772308065068</v>
      </c>
      <c r="H298" s="4">
        <v>3559.4593492294571</v>
      </c>
      <c r="I298" s="4">
        <v>3681.2621786282903</v>
      </c>
      <c r="J298" s="3">
        <v>-1.2275576097133034E-2</v>
      </c>
    </row>
    <row r="299" spans="1:10" x14ac:dyDescent="0.25">
      <c r="A299">
        <v>49260</v>
      </c>
      <c r="B299" t="s">
        <v>444</v>
      </c>
      <c r="C299" s="4">
        <v>1024.4001216433364</v>
      </c>
      <c r="D299" s="4">
        <v>1227.8743899898834</v>
      </c>
      <c r="E299" s="4">
        <v>1433.3595790204454</v>
      </c>
      <c r="F299" s="4">
        <v>1583.5672857099546</v>
      </c>
      <c r="G299" s="4">
        <v>1549.5779045388992</v>
      </c>
      <c r="H299" s="4">
        <v>1240.1911953375743</v>
      </c>
      <c r="I299" s="4">
        <v>1167.7114500621299</v>
      </c>
      <c r="J299" s="3">
        <v>2.2062967858316629E-2</v>
      </c>
    </row>
    <row r="300" spans="1:10" x14ac:dyDescent="0.25">
      <c r="A300">
        <v>49300</v>
      </c>
      <c r="B300" t="s">
        <v>445</v>
      </c>
      <c r="C300" s="4">
        <v>4441.9727239883377</v>
      </c>
      <c r="D300" s="4">
        <v>4507.7269512686498</v>
      </c>
      <c r="E300" s="4">
        <v>4579.1505176490464</v>
      </c>
      <c r="F300" s="4">
        <v>4813.7711059567519</v>
      </c>
      <c r="G300" s="4">
        <v>5052.0184365155019</v>
      </c>
      <c r="H300" s="4">
        <v>4968.2821530975843</v>
      </c>
      <c r="I300" s="4">
        <v>5120.4277905408098</v>
      </c>
      <c r="J300" s="3">
        <v>2.3972735291819314E-2</v>
      </c>
    </row>
    <row r="301" spans="1:10" x14ac:dyDescent="0.25">
      <c r="A301">
        <v>49380</v>
      </c>
      <c r="B301" t="s">
        <v>446</v>
      </c>
      <c r="C301" s="4">
        <v>936.80313962060802</v>
      </c>
      <c r="D301" s="4">
        <v>917.9874939851054</v>
      </c>
      <c r="E301" s="4">
        <v>938.70128942517783</v>
      </c>
      <c r="F301" s="4">
        <v>974.1147898698473</v>
      </c>
      <c r="G301" s="4">
        <v>973.36360881506687</v>
      </c>
      <c r="H301" s="4">
        <v>1002.023749163164</v>
      </c>
      <c r="I301" s="4">
        <v>1032.1915700116599</v>
      </c>
      <c r="J301" s="3">
        <v>1.6292362194118226E-2</v>
      </c>
    </row>
    <row r="302" spans="1:10" x14ac:dyDescent="0.25">
      <c r="A302">
        <v>49460</v>
      </c>
      <c r="B302" t="s">
        <v>447</v>
      </c>
      <c r="C302" s="4">
        <v>1127.4643300885502</v>
      </c>
      <c r="D302" s="4">
        <v>1185.397415135732</v>
      </c>
      <c r="E302" s="4">
        <v>1170.0109105069432</v>
      </c>
      <c r="F302" s="4">
        <v>1205.9233010029188</v>
      </c>
      <c r="G302" s="4">
        <v>1176.4593846719788</v>
      </c>
      <c r="H302" s="4">
        <v>1245.3394895081778</v>
      </c>
      <c r="I302" s="4">
        <v>1238.9840936563498</v>
      </c>
      <c r="J302" s="3">
        <v>1.584431229493144E-2</v>
      </c>
    </row>
    <row r="303" spans="1:10" x14ac:dyDescent="0.25">
      <c r="A303">
        <v>49780</v>
      </c>
      <c r="B303" t="s">
        <v>448</v>
      </c>
      <c r="C303" s="4">
        <v>2894.8020428042573</v>
      </c>
      <c r="D303" s="4">
        <v>3000.0656364443389</v>
      </c>
      <c r="E303" s="4">
        <v>2936.0820405455943</v>
      </c>
      <c r="F303" s="4">
        <v>2979.170382508376</v>
      </c>
      <c r="G303" s="4">
        <v>3031.1949415120271</v>
      </c>
      <c r="H303" s="4">
        <v>3044.8336627102967</v>
      </c>
      <c r="I303" s="4">
        <v>3064.7259308477601</v>
      </c>
      <c r="J303" s="3">
        <v>9.5522369366789484E-3</v>
      </c>
    </row>
  </sheetData>
  <mergeCells count="1">
    <mergeCell ref="C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H12" sqref="H12"/>
    </sheetView>
  </sheetViews>
  <sheetFormatPr defaultRowHeight="15" x14ac:dyDescent="0.25"/>
  <cols>
    <col min="2" max="2" width="21.5703125" bestFit="1" customWidth="1"/>
    <col min="3" max="9" width="10.140625" bestFit="1" customWidth="1"/>
    <col min="10" max="10" width="11.5703125" bestFit="1" customWidth="1"/>
  </cols>
  <sheetData>
    <row r="1" spans="1:10" x14ac:dyDescent="0.25">
      <c r="C1" s="8" t="s">
        <v>470</v>
      </c>
      <c r="D1" s="8"/>
      <c r="E1" s="8"/>
      <c r="F1" s="8"/>
      <c r="G1" s="8"/>
      <c r="H1" s="8"/>
      <c r="I1" s="8"/>
      <c r="J1" s="8"/>
    </row>
    <row r="2" spans="1:10" x14ac:dyDescent="0.25">
      <c r="A2" t="s">
        <v>0</v>
      </c>
      <c r="B2" t="s">
        <v>1</v>
      </c>
      <c r="C2">
        <v>2010</v>
      </c>
      <c r="D2">
        <v>2011</v>
      </c>
      <c r="E2">
        <v>2012</v>
      </c>
      <c r="F2">
        <v>2013</v>
      </c>
      <c r="G2">
        <v>2014</v>
      </c>
      <c r="H2">
        <v>2015</v>
      </c>
      <c r="I2">
        <v>2016</v>
      </c>
      <c r="J2" t="s">
        <v>469</v>
      </c>
    </row>
    <row r="3" spans="1:10" x14ac:dyDescent="0.25">
      <c r="A3">
        <v>1</v>
      </c>
      <c r="B3" t="s">
        <v>450</v>
      </c>
      <c r="C3" s="4">
        <v>11837.361464157833</v>
      </c>
      <c r="D3" s="4">
        <v>11545.989505824791</v>
      </c>
      <c r="E3" s="4">
        <v>11554.081470878602</v>
      </c>
      <c r="F3" s="4">
        <v>11835.204272745088</v>
      </c>
      <c r="G3" s="4">
        <v>11824.609133261381</v>
      </c>
      <c r="H3" s="4">
        <v>11903.55528485021</v>
      </c>
      <c r="I3" s="4">
        <v>11990.699306608423</v>
      </c>
      <c r="J3" s="3">
        <v>2.147391713898994E-3</v>
      </c>
    </row>
    <row r="4" spans="1:10" x14ac:dyDescent="0.25">
      <c r="A4">
        <v>5</v>
      </c>
      <c r="B4" t="s">
        <v>451</v>
      </c>
      <c r="C4" s="4">
        <v>14249.081981021878</v>
      </c>
      <c r="D4" s="4">
        <v>14442.694856045866</v>
      </c>
      <c r="E4" s="4">
        <v>14175.294562378684</v>
      </c>
      <c r="F4" s="4">
        <v>14698.92998812565</v>
      </c>
      <c r="G4" s="4">
        <v>14713.762458783131</v>
      </c>
      <c r="H4" s="4">
        <v>14369.349935444488</v>
      </c>
      <c r="I4" s="4">
        <v>14317.094161813429</v>
      </c>
      <c r="J4" s="3">
        <v>7.9393783943304541E-4</v>
      </c>
    </row>
    <row r="5" spans="1:10" x14ac:dyDescent="0.25">
      <c r="A5">
        <v>17</v>
      </c>
      <c r="B5" t="s">
        <v>452</v>
      </c>
      <c r="C5" s="4">
        <v>21286.874203385236</v>
      </c>
      <c r="D5" s="4">
        <v>21676.22704993936</v>
      </c>
      <c r="E5" s="4">
        <v>21916.525026931635</v>
      </c>
      <c r="F5" s="4">
        <v>21768.728922308703</v>
      </c>
      <c r="G5" s="4">
        <v>21790.720947815043</v>
      </c>
      <c r="H5" s="4">
        <v>20513.073269637596</v>
      </c>
      <c r="I5" s="4">
        <v>19800.291402864339</v>
      </c>
      <c r="J5" s="3">
        <v>-1.1993167275932803E-2</v>
      </c>
    </row>
    <row r="6" spans="1:10" x14ac:dyDescent="0.25">
      <c r="A6">
        <v>18</v>
      </c>
      <c r="B6" t="s">
        <v>453</v>
      </c>
      <c r="C6" s="4">
        <v>16772.598905042771</v>
      </c>
      <c r="D6" s="4">
        <v>17126.650700379814</v>
      </c>
      <c r="E6" s="4">
        <v>17214.186345417875</v>
      </c>
      <c r="F6" s="4">
        <v>17799.157110653065</v>
      </c>
      <c r="G6" s="4">
        <v>18811.100940756569</v>
      </c>
      <c r="H6" s="4">
        <v>19227.931926676432</v>
      </c>
      <c r="I6" s="4">
        <v>19720.669343378639</v>
      </c>
      <c r="J6" s="3">
        <v>2.7354233664325545E-2</v>
      </c>
    </row>
    <row r="7" spans="1:10" x14ac:dyDescent="0.25">
      <c r="A7">
        <v>19</v>
      </c>
      <c r="B7" t="s">
        <v>454</v>
      </c>
      <c r="C7" s="4">
        <v>29718.998925287215</v>
      </c>
      <c r="D7" s="4">
        <v>30822.272539279045</v>
      </c>
      <c r="E7" s="4">
        <v>31474.086834943253</v>
      </c>
      <c r="F7" s="4">
        <v>32040.363579562349</v>
      </c>
      <c r="G7" s="4">
        <v>32693.046175165651</v>
      </c>
      <c r="H7" s="4">
        <v>32924.37725224004</v>
      </c>
      <c r="I7" s="4">
        <v>33019.310329353284</v>
      </c>
      <c r="J7" s="3">
        <v>1.7705926556200735E-2</v>
      </c>
    </row>
    <row r="8" spans="1:10" x14ac:dyDescent="0.25">
      <c r="A8">
        <v>20</v>
      </c>
      <c r="B8" t="s">
        <v>455</v>
      </c>
      <c r="C8" s="4">
        <v>16078.647469883324</v>
      </c>
      <c r="D8" s="4">
        <v>16725.614464896847</v>
      </c>
      <c r="E8" s="4">
        <v>16858.5913104553</v>
      </c>
      <c r="F8" s="4">
        <v>17181.949630942145</v>
      </c>
      <c r="G8" s="4">
        <v>17123.610006981598</v>
      </c>
      <c r="H8" s="4">
        <v>16512.735653727228</v>
      </c>
      <c r="I8" s="4">
        <v>16398.839417655417</v>
      </c>
      <c r="J8" s="3">
        <v>3.2918090537101818E-3</v>
      </c>
    </row>
    <row r="9" spans="1:10" x14ac:dyDescent="0.25">
      <c r="A9">
        <v>21</v>
      </c>
      <c r="B9" t="s">
        <v>456</v>
      </c>
      <c r="C9" s="4">
        <v>26966.483497643312</v>
      </c>
      <c r="D9" s="4">
        <v>27559.76203855158</v>
      </c>
      <c r="E9" s="4">
        <v>25835.758367846393</v>
      </c>
      <c r="F9" s="4">
        <v>24931.776030860201</v>
      </c>
      <c r="G9" s="4">
        <v>24399.489614263275</v>
      </c>
      <c r="H9" s="4">
        <v>23670.909519796387</v>
      </c>
      <c r="I9" s="4">
        <v>23296.618474033978</v>
      </c>
      <c r="J9" s="3">
        <v>-2.4086269278592809E-2</v>
      </c>
    </row>
    <row r="10" spans="1:10" x14ac:dyDescent="0.25">
      <c r="A10">
        <v>22</v>
      </c>
      <c r="B10" t="s">
        <v>457</v>
      </c>
      <c r="C10" s="4">
        <v>8807.3249236520678</v>
      </c>
      <c r="D10" s="4">
        <v>8662.6044073508147</v>
      </c>
      <c r="E10" s="4">
        <v>8723.4389509710236</v>
      </c>
      <c r="F10" s="4">
        <v>8297.531632334003</v>
      </c>
      <c r="G10" s="4">
        <v>8100.9606627073381</v>
      </c>
      <c r="H10" s="4">
        <v>7599.1004176629394</v>
      </c>
      <c r="I10" s="4">
        <v>7489.4874564245065</v>
      </c>
      <c r="J10" s="3">
        <v>-2.66522861779247E-2</v>
      </c>
    </row>
    <row r="11" spans="1:10" x14ac:dyDescent="0.25">
      <c r="A11">
        <v>26</v>
      </c>
      <c r="B11" t="s">
        <v>458</v>
      </c>
      <c r="C11" s="4">
        <v>17001.525300678415</v>
      </c>
      <c r="D11" s="4">
        <v>16935.593875823888</v>
      </c>
      <c r="E11" s="4">
        <v>16828.567972423116</v>
      </c>
      <c r="F11" s="4">
        <v>17068.700843124927</v>
      </c>
      <c r="G11" s="4">
        <v>17053.292154357492</v>
      </c>
      <c r="H11" s="4">
        <v>17430.123365531035</v>
      </c>
      <c r="I11" s="4">
        <v>17632.385037256321</v>
      </c>
      <c r="J11" s="3">
        <v>6.0908419575234074E-3</v>
      </c>
    </row>
    <row r="12" spans="1:10" x14ac:dyDescent="0.25">
      <c r="A12">
        <v>27</v>
      </c>
      <c r="B12" t="s">
        <v>459</v>
      </c>
      <c r="C12" s="4">
        <v>18225.085315319717</v>
      </c>
      <c r="D12" s="4">
        <v>18321.353948451855</v>
      </c>
      <c r="E12" s="4">
        <v>18395.381826482891</v>
      </c>
      <c r="F12" s="4">
        <v>19202.059581908557</v>
      </c>
      <c r="G12" s="4">
        <v>19049.362116913566</v>
      </c>
      <c r="H12" s="4">
        <v>18941.336252376397</v>
      </c>
      <c r="I12" s="4">
        <v>18797.387082224159</v>
      </c>
      <c r="J12" s="3">
        <v>5.1664530076769299E-3</v>
      </c>
    </row>
    <row r="13" spans="1:10" x14ac:dyDescent="0.25">
      <c r="A13">
        <v>28</v>
      </c>
      <c r="B13" t="s">
        <v>460</v>
      </c>
      <c r="C13" s="4">
        <v>15006.015407715862</v>
      </c>
      <c r="D13" s="4">
        <v>14852.132038930118</v>
      </c>
      <c r="E13" s="4">
        <v>15083.034206541168</v>
      </c>
      <c r="F13" s="4">
        <v>15166.809034318554</v>
      </c>
      <c r="G13" s="4">
        <v>15028.224731917813</v>
      </c>
      <c r="H13" s="4">
        <v>14864.55297521478</v>
      </c>
      <c r="I13" s="4">
        <v>14967.379459310216</v>
      </c>
      <c r="J13" s="3">
        <v>-4.2957730584369802E-4</v>
      </c>
    </row>
    <row r="14" spans="1:10" x14ac:dyDescent="0.25">
      <c r="A14">
        <v>29</v>
      </c>
      <c r="B14" t="s">
        <v>461</v>
      </c>
      <c r="C14" s="4">
        <v>22749.024628152692</v>
      </c>
      <c r="D14" s="4">
        <v>22371.924434183082</v>
      </c>
      <c r="E14" s="4">
        <v>21875.173203866358</v>
      </c>
      <c r="F14" s="4">
        <v>22572.05416744234</v>
      </c>
      <c r="G14" s="4">
        <v>22290.765777881275</v>
      </c>
      <c r="H14" s="4">
        <v>22197.84894293196</v>
      </c>
      <c r="I14" s="4">
        <v>22143.627103857485</v>
      </c>
      <c r="J14" s="3">
        <v>-4.4853325983077452E-3</v>
      </c>
    </row>
    <row r="15" spans="1:10" x14ac:dyDescent="0.25">
      <c r="A15">
        <v>31</v>
      </c>
      <c r="B15" t="s">
        <v>462</v>
      </c>
      <c r="C15" s="4">
        <v>14825.980575304438</v>
      </c>
      <c r="D15" s="4">
        <v>16171.866292001396</v>
      </c>
      <c r="E15" s="4">
        <v>15934.03261175222</v>
      </c>
      <c r="F15" s="4">
        <v>16684.345794785782</v>
      </c>
      <c r="G15" s="4">
        <v>16943.039617047001</v>
      </c>
      <c r="H15" s="4">
        <v>16414.177508133158</v>
      </c>
      <c r="I15" s="4">
        <v>16265.161667467319</v>
      </c>
      <c r="J15" s="3">
        <v>1.5560559655798167E-2</v>
      </c>
    </row>
    <row r="16" spans="1:10" x14ac:dyDescent="0.25">
      <c r="A16">
        <v>38</v>
      </c>
      <c r="B16" t="s">
        <v>463</v>
      </c>
      <c r="C16" s="4">
        <v>9667.0847892751844</v>
      </c>
      <c r="D16" s="4">
        <v>10941.595185016162</v>
      </c>
      <c r="E16" s="4">
        <v>12607.516571099955</v>
      </c>
      <c r="F16" s="4">
        <v>13308.821973407004</v>
      </c>
      <c r="G16" s="4">
        <v>14036.864306346677</v>
      </c>
      <c r="H16" s="4">
        <v>12762.637786661706</v>
      </c>
      <c r="I16" s="4">
        <v>12333.178865003769</v>
      </c>
      <c r="J16" s="3">
        <v>4.1429599527559757E-2</v>
      </c>
    </row>
    <row r="17" spans="1:10" x14ac:dyDescent="0.25">
      <c r="A17">
        <v>39</v>
      </c>
      <c r="B17" t="s">
        <v>464</v>
      </c>
      <c r="C17" s="4">
        <v>13268.831645221797</v>
      </c>
      <c r="D17" s="4">
        <v>13651.926017436508</v>
      </c>
      <c r="E17" s="4">
        <v>13689.383133662232</v>
      </c>
      <c r="F17" s="4">
        <v>14057.646524530905</v>
      </c>
      <c r="G17" s="4">
        <v>14177.200296164634</v>
      </c>
      <c r="H17" s="4">
        <v>13739.626213948717</v>
      </c>
      <c r="I17" s="4">
        <v>13685.883335419001</v>
      </c>
      <c r="J17" s="3">
        <v>5.1711726762038168E-3</v>
      </c>
    </row>
    <row r="18" spans="1:10" x14ac:dyDescent="0.25">
      <c r="A18">
        <v>40</v>
      </c>
      <c r="B18" t="s">
        <v>465</v>
      </c>
      <c r="C18" s="4">
        <v>15909.559455618613</v>
      </c>
      <c r="D18" s="4">
        <v>16981.617231852924</v>
      </c>
      <c r="E18" s="4">
        <v>18201.808993713603</v>
      </c>
      <c r="F18" s="4">
        <v>18786.514744928347</v>
      </c>
      <c r="G18" s="4">
        <v>19488.433781178934</v>
      </c>
      <c r="H18" s="4">
        <v>18113.533413398047</v>
      </c>
      <c r="I18" s="4">
        <v>18139.128259385809</v>
      </c>
      <c r="J18" s="3">
        <v>2.2099187254378094E-2</v>
      </c>
    </row>
    <row r="19" spans="1:10" x14ac:dyDescent="0.25">
      <c r="A19">
        <v>46</v>
      </c>
      <c r="B19" t="s">
        <v>466</v>
      </c>
      <c r="C19" s="4">
        <v>8372.8955487153144</v>
      </c>
      <c r="D19" s="4">
        <v>9273.3333923926493</v>
      </c>
      <c r="E19" s="4">
        <v>8797.8966091757557</v>
      </c>
      <c r="F19" s="4">
        <v>9070.2013653663435</v>
      </c>
      <c r="G19" s="4">
        <v>8884.0550736067653</v>
      </c>
      <c r="H19" s="4">
        <v>8708.4551285887355</v>
      </c>
      <c r="I19" s="4">
        <v>8713.5816793092381</v>
      </c>
      <c r="J19" s="3">
        <v>6.6693337115650841E-3</v>
      </c>
    </row>
    <row r="20" spans="1:10" x14ac:dyDescent="0.25">
      <c r="A20">
        <v>47</v>
      </c>
      <c r="B20" t="s">
        <v>467</v>
      </c>
      <c r="C20" s="4">
        <v>14668.321623059657</v>
      </c>
      <c r="D20" s="4">
        <v>15104.769021258069</v>
      </c>
      <c r="E20" s="4">
        <v>15380.55323854619</v>
      </c>
      <c r="F20" s="4">
        <v>15742.911710926779</v>
      </c>
      <c r="G20" s="4">
        <v>15863.984723867792</v>
      </c>
      <c r="H20" s="4">
        <v>16304.578946614753</v>
      </c>
      <c r="I20" s="4">
        <v>16526.831673076766</v>
      </c>
      <c r="J20" s="3">
        <v>2.0081481116806854E-2</v>
      </c>
    </row>
    <row r="21" spans="1:10" x14ac:dyDescent="0.25">
      <c r="A21">
        <v>55</v>
      </c>
      <c r="B21" t="s">
        <v>468</v>
      </c>
      <c r="C21" s="4">
        <v>23490.887579152313</v>
      </c>
      <c r="D21" s="4">
        <v>24058.643570827262</v>
      </c>
      <c r="E21" s="4">
        <v>24192.902406503974</v>
      </c>
      <c r="F21" s="4">
        <v>24876.406388162894</v>
      </c>
      <c r="G21" s="4">
        <v>25396.499097387787</v>
      </c>
      <c r="H21" s="4">
        <v>25598.785867023518</v>
      </c>
      <c r="I21" s="4">
        <v>25541.194035457345</v>
      </c>
      <c r="J21" s="3">
        <v>1.4044378126799595E-2</v>
      </c>
    </row>
  </sheetData>
  <mergeCells count="1">
    <mergeCell ref="C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L11" sqref="L11"/>
    </sheetView>
  </sheetViews>
  <sheetFormatPr defaultRowHeight="15" x14ac:dyDescent="0.25"/>
  <cols>
    <col min="1" max="1" width="9.7109375" bestFit="1" customWidth="1"/>
    <col min="2" max="2" width="14.28515625" bestFit="1" customWidth="1"/>
    <col min="3" max="4" width="20.5703125" bestFit="1" customWidth="1"/>
    <col min="5" max="6" width="26.140625" bestFit="1" customWidth="1"/>
    <col min="7" max="7" width="20.7109375" bestFit="1" customWidth="1"/>
    <col min="8" max="8" width="13.7109375" bestFit="1" customWidth="1"/>
  </cols>
  <sheetData>
    <row r="1" spans="1:8" x14ac:dyDescent="0.25">
      <c r="A1" t="s">
        <v>0</v>
      </c>
      <c r="B1" t="s">
        <v>1</v>
      </c>
      <c r="C1" t="s">
        <v>471</v>
      </c>
      <c r="D1" t="s">
        <v>472</v>
      </c>
      <c r="E1" t="s">
        <v>473</v>
      </c>
      <c r="F1" t="s">
        <v>474</v>
      </c>
      <c r="G1" t="s">
        <v>475</v>
      </c>
      <c r="H1" t="s">
        <v>476</v>
      </c>
    </row>
    <row r="2" spans="1:8" x14ac:dyDescent="0.25">
      <c r="A2">
        <v>1</v>
      </c>
      <c r="B2" t="s">
        <v>490</v>
      </c>
      <c r="C2" s="1">
        <v>153805</v>
      </c>
      <c r="D2" s="1">
        <v>148968</v>
      </c>
      <c r="E2" s="3">
        <v>0.10834802112788174</v>
      </c>
      <c r="F2" s="3">
        <v>9.7583599289386383E-2</v>
      </c>
      <c r="G2" s="3">
        <v>-1.0764421838495353E-2</v>
      </c>
      <c r="H2" s="3">
        <v>-5.3115184886787237E-3</v>
      </c>
    </row>
    <row r="3" spans="1:8" x14ac:dyDescent="0.25">
      <c r="A3">
        <v>5</v>
      </c>
      <c r="B3" t="s">
        <v>491</v>
      </c>
      <c r="C3" s="1">
        <v>106609</v>
      </c>
      <c r="D3" s="1">
        <v>98275</v>
      </c>
      <c r="E3" s="3">
        <v>0.1188614789757815</v>
      </c>
      <c r="F3" s="3">
        <v>0.10185911674075701</v>
      </c>
      <c r="G3" s="3">
        <v>-1.7002362235024493E-2</v>
      </c>
      <c r="H3" s="3">
        <v>-1.3474768872870801E-2</v>
      </c>
    </row>
    <row r="4" spans="1:8" x14ac:dyDescent="0.25">
      <c r="A4">
        <v>17</v>
      </c>
      <c r="B4" t="s">
        <v>492</v>
      </c>
      <c r="C4" s="1">
        <v>450650</v>
      </c>
      <c r="D4" s="1">
        <v>442843</v>
      </c>
      <c r="E4" s="3">
        <v>9.8976999735124235E-2</v>
      </c>
      <c r="F4" s="3">
        <v>8.8841824145978548E-2</v>
      </c>
      <c r="G4" s="3">
        <v>-1.0135175589145687E-2</v>
      </c>
      <c r="H4" s="3">
        <v>-2.9083757201484595E-3</v>
      </c>
    </row>
    <row r="5" spans="1:8" x14ac:dyDescent="0.25">
      <c r="A5">
        <v>18</v>
      </c>
      <c r="B5" t="s">
        <v>493</v>
      </c>
      <c r="C5" s="1">
        <v>208195</v>
      </c>
      <c r="D5" s="1">
        <v>199665</v>
      </c>
      <c r="E5" s="3">
        <v>9.3625404842915108E-2</v>
      </c>
      <c r="F5" s="3">
        <v>7.8860341382553129E-2</v>
      </c>
      <c r="G5" s="3">
        <v>-1.476506346036198E-2</v>
      </c>
      <c r="H5" s="3">
        <v>-6.9481125298433977E-3</v>
      </c>
    </row>
    <row r="6" spans="1:8" x14ac:dyDescent="0.25">
      <c r="A6">
        <v>19</v>
      </c>
      <c r="B6" t="s">
        <v>494</v>
      </c>
      <c r="C6" s="1">
        <v>108044</v>
      </c>
      <c r="D6" s="1">
        <v>98387</v>
      </c>
      <c r="E6" s="3">
        <v>9.2965786174561665E-2</v>
      </c>
      <c r="F6" s="3">
        <v>7.768515038484497E-2</v>
      </c>
      <c r="G6" s="3">
        <v>-1.5280635789716696E-2</v>
      </c>
      <c r="H6" s="3">
        <v>-1.5483851546709393E-2</v>
      </c>
    </row>
    <row r="7" spans="1:8" x14ac:dyDescent="0.25">
      <c r="A7">
        <v>20</v>
      </c>
      <c r="B7" t="s">
        <v>495</v>
      </c>
      <c r="C7" s="1">
        <v>102755</v>
      </c>
      <c r="D7" s="1">
        <v>99033</v>
      </c>
      <c r="E7" s="3">
        <v>0.10007099582108274</v>
      </c>
      <c r="F7" s="3">
        <v>8.9287050569218138E-2</v>
      </c>
      <c r="G7" s="3">
        <v>-1.0783945251864602E-2</v>
      </c>
      <c r="H7" s="3">
        <v>-6.130197539412241E-3</v>
      </c>
    </row>
    <row r="8" spans="1:8" x14ac:dyDescent="0.25">
      <c r="A8">
        <v>21</v>
      </c>
      <c r="B8" t="s">
        <v>496</v>
      </c>
      <c r="C8" s="1">
        <v>130726</v>
      </c>
      <c r="D8" s="1">
        <v>133093</v>
      </c>
      <c r="E8" s="3">
        <v>9.5723188742204354E-2</v>
      </c>
      <c r="F8" s="3">
        <v>8.7045724626733406E-2</v>
      </c>
      <c r="G8" s="3">
        <v>-8.6774641154709481E-3</v>
      </c>
      <c r="H8" s="3">
        <v>2.9952438541598347E-3</v>
      </c>
    </row>
    <row r="9" spans="1:8" x14ac:dyDescent="0.25">
      <c r="A9">
        <v>22</v>
      </c>
      <c r="B9" t="s">
        <v>497</v>
      </c>
      <c r="C9" s="1">
        <v>190107</v>
      </c>
      <c r="D9" s="1">
        <v>172892</v>
      </c>
      <c r="E9" s="3">
        <v>0.13121714084167763</v>
      </c>
      <c r="F9" s="3">
        <v>0.10846696278451153</v>
      </c>
      <c r="G9" s="3">
        <v>-2.2750178057166101E-2</v>
      </c>
      <c r="H9" s="3">
        <v>-1.5695512789290267E-2</v>
      </c>
    </row>
    <row r="10" spans="1:8" x14ac:dyDescent="0.25">
      <c r="A10">
        <v>26</v>
      </c>
      <c r="B10" t="s">
        <v>498</v>
      </c>
      <c r="C10" s="1">
        <v>341312</v>
      </c>
      <c r="D10" s="1">
        <v>334009</v>
      </c>
      <c r="E10" s="3">
        <v>0.11250049853800639</v>
      </c>
      <c r="F10" s="3">
        <v>9.4027765031509711E-2</v>
      </c>
      <c r="G10" s="3">
        <v>-1.8472733506496683E-2</v>
      </c>
      <c r="H10" s="3">
        <v>-3.5983563856994971E-3</v>
      </c>
    </row>
    <row r="11" spans="1:8" x14ac:dyDescent="0.25">
      <c r="A11">
        <v>27</v>
      </c>
      <c r="B11" t="s">
        <v>499</v>
      </c>
      <c r="C11" s="1">
        <v>207169</v>
      </c>
      <c r="D11" s="1">
        <v>198538</v>
      </c>
      <c r="E11" s="3">
        <v>9.8010032392621085E-2</v>
      </c>
      <c r="F11" s="3">
        <v>8.43758592684547E-2</v>
      </c>
      <c r="G11" s="3">
        <v>-1.3634173124166385E-2</v>
      </c>
      <c r="H11" s="3">
        <v>-7.0673029440808666E-3</v>
      </c>
    </row>
    <row r="12" spans="1:8" x14ac:dyDescent="0.25">
      <c r="A12">
        <v>28</v>
      </c>
      <c r="B12" t="s">
        <v>500</v>
      </c>
      <c r="C12" s="1">
        <v>91667</v>
      </c>
      <c r="D12" s="1">
        <v>86610</v>
      </c>
      <c r="E12" s="3">
        <v>0.11253546388791018</v>
      </c>
      <c r="F12" s="3">
        <v>9.8764108751131785E-2</v>
      </c>
      <c r="G12" s="3">
        <v>-1.3771355136778393E-2</v>
      </c>
      <c r="H12" s="3">
        <v>-9.4132756093947556E-3</v>
      </c>
    </row>
    <row r="13" spans="1:8" x14ac:dyDescent="0.25">
      <c r="A13">
        <v>29</v>
      </c>
      <c r="B13" t="s">
        <v>501</v>
      </c>
      <c r="C13" s="1">
        <v>210824</v>
      </c>
      <c r="D13" s="1">
        <v>203647</v>
      </c>
      <c r="E13" s="3">
        <v>0.10227025768394908</v>
      </c>
      <c r="F13" s="3">
        <v>9.0183394054318078E-2</v>
      </c>
      <c r="G13" s="3">
        <v>-1.2086863629631003E-2</v>
      </c>
      <c r="H13" s="3">
        <v>-5.7559638222839382E-3</v>
      </c>
    </row>
    <row r="14" spans="1:8" x14ac:dyDescent="0.25">
      <c r="A14">
        <v>31</v>
      </c>
      <c r="B14" t="s">
        <v>502</v>
      </c>
      <c r="C14" s="1">
        <v>67409</v>
      </c>
      <c r="D14" s="1">
        <v>76937</v>
      </c>
      <c r="E14" s="3">
        <v>9.4171506165733693E-2</v>
      </c>
      <c r="F14" s="3">
        <v>9.7812917555013965E-2</v>
      </c>
      <c r="G14" s="3">
        <v>3.6414113892802719E-3</v>
      </c>
      <c r="H14" s="3">
        <v>2.2279285054652265E-2</v>
      </c>
    </row>
    <row r="15" spans="1:8" x14ac:dyDescent="0.25">
      <c r="A15">
        <v>38</v>
      </c>
      <c r="B15" t="s">
        <v>503</v>
      </c>
      <c r="C15" s="1">
        <v>30495</v>
      </c>
      <c r="D15" s="1">
        <v>39094</v>
      </c>
      <c r="E15" s="3">
        <v>0.11145548176764483</v>
      </c>
      <c r="F15" s="3">
        <v>0.11581966096071007</v>
      </c>
      <c r="G15" s="3">
        <v>4.3641791930652402E-3</v>
      </c>
      <c r="H15" s="3">
        <v>4.2270018359648276E-2</v>
      </c>
    </row>
    <row r="16" spans="1:8" x14ac:dyDescent="0.25">
      <c r="A16">
        <v>39</v>
      </c>
      <c r="B16" t="s">
        <v>504</v>
      </c>
      <c r="C16" s="1">
        <v>368733</v>
      </c>
      <c r="D16" s="1">
        <v>371565</v>
      </c>
      <c r="E16" s="3">
        <v>9.1584493477765733E-2</v>
      </c>
      <c r="F16" s="3">
        <v>8.310354321489366E-2</v>
      </c>
      <c r="G16" s="3">
        <v>-8.4809502628720723E-3</v>
      </c>
      <c r="H16" s="3">
        <v>1.2759817577661092E-3</v>
      </c>
    </row>
    <row r="17" spans="1:8" x14ac:dyDescent="0.25">
      <c r="A17">
        <v>40</v>
      </c>
      <c r="B17" t="s">
        <v>505</v>
      </c>
      <c r="C17" s="1">
        <v>145081</v>
      </c>
      <c r="D17" s="1">
        <v>139574</v>
      </c>
      <c r="E17" s="3">
        <v>0.1291582426837096</v>
      </c>
      <c r="F17" s="3">
        <v>0.11250387912446649</v>
      </c>
      <c r="G17" s="3">
        <v>-1.6654363559243102E-2</v>
      </c>
      <c r="H17" s="3">
        <v>-6.4287930771794732E-3</v>
      </c>
    </row>
    <row r="18" spans="1:8" x14ac:dyDescent="0.25">
      <c r="A18">
        <v>46</v>
      </c>
      <c r="B18" t="s">
        <v>506</v>
      </c>
      <c r="C18" s="1">
        <v>35708</v>
      </c>
      <c r="D18" s="1">
        <v>34144</v>
      </c>
      <c r="E18" s="3">
        <v>0.11882347851840021</v>
      </c>
      <c r="F18" s="3">
        <v>0.102652600438342</v>
      </c>
      <c r="G18" s="3">
        <v>-1.617087808005821E-2</v>
      </c>
      <c r="H18" s="3">
        <v>-7.4368550872925265E-3</v>
      </c>
    </row>
    <row r="19" spans="1:8" x14ac:dyDescent="0.25">
      <c r="A19">
        <v>47</v>
      </c>
      <c r="B19" t="s">
        <v>507</v>
      </c>
      <c r="C19" s="1">
        <v>214925</v>
      </c>
      <c r="D19" s="1">
        <v>218744</v>
      </c>
      <c r="E19" s="3">
        <v>0.10300234400123071</v>
      </c>
      <c r="F19" s="3">
        <v>9.0469523858760281E-2</v>
      </c>
      <c r="G19" s="3">
        <v>-1.2532820142470424E-2</v>
      </c>
      <c r="H19" s="3">
        <v>2.9398071542230397E-3</v>
      </c>
    </row>
    <row r="20" spans="1:8" x14ac:dyDescent="0.25">
      <c r="A20">
        <v>55</v>
      </c>
      <c r="B20" t="s">
        <v>508</v>
      </c>
      <c r="C20" s="1">
        <v>197299</v>
      </c>
      <c r="D20" s="1">
        <v>200503</v>
      </c>
      <c r="E20" s="3">
        <v>9.1175228308919692E-2</v>
      </c>
      <c r="F20" s="3">
        <v>8.4399394690705051E-2</v>
      </c>
      <c r="G20" s="3">
        <v>-6.7758336182146411E-3</v>
      </c>
      <c r="H20" s="3">
        <v>2.6884181047541755E-3</v>
      </c>
    </row>
    <row r="21" spans="1:8" x14ac:dyDescent="0.25">
      <c r="E21" s="3"/>
      <c r="F21" s="3"/>
      <c r="G21" s="3"/>
      <c r="H21" s="3"/>
    </row>
    <row r="22" spans="1:8" x14ac:dyDescent="0.25">
      <c r="B22" t="s">
        <v>449</v>
      </c>
      <c r="C22" s="1">
        <v>3361513</v>
      </c>
      <c r="D22" s="1">
        <v>3296521</v>
      </c>
      <c r="E22" s="3">
        <v>0.1024530889951666</v>
      </c>
      <c r="F22" s="3">
        <v>9.0293881773206602E-2</v>
      </c>
      <c r="G22" s="3">
        <v>-1.2159207221959997E-2</v>
      </c>
      <c r="H22" s="3">
        <v>-3.2486284665393939E-3</v>
      </c>
    </row>
    <row r="23" spans="1:8" x14ac:dyDescent="0.25">
      <c r="B23" t="s">
        <v>509</v>
      </c>
      <c r="C23" s="1">
        <v>9117207</v>
      </c>
      <c r="D23" s="1">
        <v>9340502</v>
      </c>
      <c r="E23" s="3">
        <v>0.12935034219319316</v>
      </c>
      <c r="F23" s="3">
        <v>0.11553939102583767</v>
      </c>
      <c r="G23" s="3">
        <v>-1.3810951167355492E-2</v>
      </c>
      <c r="H23" s="3">
        <v>4.0408909616287403E-3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Emp_State</vt:lpstr>
      <vt:lpstr>Emp_MSA</vt:lpstr>
      <vt:lpstr>Emp_Micro</vt:lpstr>
      <vt:lpstr>Emp_Rural</vt:lpstr>
      <vt:lpstr>GDP_State</vt:lpstr>
      <vt:lpstr>GDP_MSA</vt:lpstr>
      <vt:lpstr>GDP_Micro</vt:lpstr>
      <vt:lpstr>GDP_Rural</vt:lpstr>
      <vt:lpstr>JobsYFirms_State</vt:lpstr>
      <vt:lpstr>JobsYFirms_MSA</vt:lpstr>
      <vt:lpstr>JobsYFirms_Micro</vt:lpstr>
      <vt:lpstr>JobsYFirms_Rural</vt:lpstr>
      <vt:lpstr>Prod_State</vt:lpstr>
      <vt:lpstr>Prod_MSA</vt:lpstr>
      <vt:lpstr>Prod_Micro</vt:lpstr>
      <vt:lpstr>Prod_Rural</vt:lpstr>
      <vt:lpstr>AvgWages_State</vt:lpstr>
      <vt:lpstr>AvgWages_MSA</vt:lpstr>
      <vt:lpstr>AvgWages_Micro</vt:lpstr>
      <vt:lpstr>AvgWages_Rural</vt:lpstr>
      <vt:lpstr>SoL_State</vt:lpstr>
      <vt:lpstr>SoL_MSA</vt:lpstr>
      <vt:lpstr>SoL_Micro</vt:lpstr>
      <vt:lpstr>SoL_Rural</vt:lpstr>
      <vt:lpstr>EmpPop_State</vt:lpstr>
      <vt:lpstr>EmpPop_MSA</vt:lpstr>
      <vt:lpstr>EmpPop_Micro</vt:lpstr>
      <vt:lpstr>EmpPop_Rural</vt:lpstr>
      <vt:lpstr>MedEarn_State</vt:lpstr>
      <vt:lpstr>MedEarn_MSA</vt:lpstr>
      <vt:lpstr>MedEarn_Micro</vt:lpstr>
      <vt:lpstr>MedEarn_Rural</vt:lpstr>
      <vt:lpstr>PovRate_State</vt:lpstr>
      <vt:lpstr>PovRate_MSA</vt:lpstr>
      <vt:lpstr>PovRate_Micro</vt:lpstr>
      <vt:lpstr>PovRate_Rural</vt:lpstr>
    </vt:vector>
  </TitlesOfParts>
  <Company>The Brookings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Whiton</dc:creator>
  <cp:lastModifiedBy>Jacob Whiton</cp:lastModifiedBy>
  <dcterms:created xsi:type="dcterms:W3CDTF">2018-07-18T17:59:16Z</dcterms:created>
  <dcterms:modified xsi:type="dcterms:W3CDTF">2018-07-31T20:30:53Z</dcterms:modified>
</cp:coreProperties>
</file>