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ot" sheetId="1" state="visible" r:id="rId2"/>
    <sheet name="tot_w" sheetId="2" state="visible" r:id="rId3"/>
    <sheet name="tot_b" sheetId="3" state="visible" r:id="rId4"/>
    <sheet name="tot_h" sheetId="4" state="visible" r:id="rId5"/>
    <sheet name="multdis" sheetId="5" state="visible" r:id="rId6"/>
    <sheet name="multdis_w" sheetId="6" state="visible" r:id="rId7"/>
    <sheet name="multdis_b" sheetId="7" state="visible" r:id="rId8"/>
    <sheet name="multdis_h" sheetId="8" state="visible" r:id="rId9"/>
    <sheet name="Distribution" sheetId="9" state="visible" r:id="rId10"/>
    <sheet name="Differences" sheetId="10" state="visible" r:id="rId11"/>
  </sheets>
  <definedNames>
    <definedName function="false" hidden="false" name="citysub_p" vbProcedure="false">#REF!</definedName>
    <definedName function="false" hidden="false" name="citysub_pb" vbProcedure="false">#REF!</definedName>
    <definedName function="false" hidden="false" name="citysub_ph" vbProcedure="false">#REF!</definedName>
    <definedName function="false" hidden="false" name="citysub_pw" vbProcedure="false">#REF!</definedName>
    <definedName function="false" hidden="false" name="citysub_tot" vbProcedure="false">#REF!</definedName>
    <definedName function="false" hidden="false" name="citysub_totb" vbProcedure="false">#REF!</definedName>
    <definedName function="false" hidden="false" name="citysub_toth" vbProcedure="false">#REF!</definedName>
    <definedName function="false" hidden="false" name="citysub_totw" vbProcedure="false">#REF!</definedName>
    <definedName function="false" hidden="false" name="geotype_p" vbProcedure="false">#REF!</definedName>
    <definedName function="false" hidden="false" name="geotype_pb" vbProcedure="false">#REF!</definedName>
    <definedName function="false" hidden="false" name="geotype_ph" vbProcedure="false">#REF!</definedName>
    <definedName function="false" hidden="false" name="geotype_pw" vbProcedure="false">#REF!</definedName>
    <definedName function="false" hidden="false" name="geotype_tot" vbProcedure="false">#REF!</definedName>
    <definedName function="false" hidden="false" name="geotype_totb" vbProcedure="false">#REF!</definedName>
    <definedName function="false" hidden="false" name="geotype_toth" vbProcedure="false">#REF!</definedName>
    <definedName function="false" hidden="false" name="geotype_totw" vbProcedure="false">#REF!</definedName>
    <definedName function="false" hidden="false" name="msapoor" vbProcedure="false">multdis!$A$2:$I$103</definedName>
    <definedName function="false" hidden="false" name="poor_b" vbProcedure="false">multdis_b!$A$2:$I$103</definedName>
    <definedName function="false" hidden="false" name="poor_h" vbProcedure="false">multdis_h!$A$2:$I$103</definedName>
    <definedName function="false" hidden="false" name="poor_w" vbProcedure="false">multdis_w!$A$2:$I$103</definedName>
    <definedName function="false" hidden="false" name="tot" vbProcedure="false">tot!$A$2:$H$103</definedName>
    <definedName function="false" hidden="false" name="tot_b" vbProcedure="false">tot_b!$A$2:$H$103</definedName>
    <definedName function="false" hidden="false" name="tot_h" vbProcedure="false">tot_h!$A$2:$H$103</definedName>
    <definedName function="false" hidden="false" name="tot_w" vbProcedure="false">tot_w!$A$2:$H$103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<sst xmlns="http://schemas.openxmlformats.org/spreadsheetml/2006/main" count="1378" uniqueCount="138">
  <si>
    <t>ALL ADULTS--SINGLE DIMENSIONS OF DISADVANTAGE</t>
  </si>
  <si>
    <t>Counts</t>
  </si>
  <si>
    <t>Share of Adult Population</t>
  </si>
  <si>
    <t>CBSA</t>
  </si>
  <si>
    <t>Metro Area</t>
  </si>
  <si>
    <t>Adult Population</t>
  </si>
  <si>
    <t>150% of Federal Poverty Level</t>
  </si>
  <si>
    <t>High-Poverty Community</t>
  </si>
  <si>
    <t>Limited Education</t>
  </si>
  <si>
    <t>No Health Insurance</t>
  </si>
  <si>
    <t>Non-Working Household</t>
  </si>
  <si>
    <t>100 Metro Total</t>
  </si>
  <si>
    <t>Akron, OH</t>
  </si>
  <si>
    <t>Albany-Schenectady-Troy, NY</t>
  </si>
  <si>
    <t>Albuquerque, NM</t>
  </si>
  <si>
    <t>Allentown-Bethlehem-Easton, PA-NJ</t>
  </si>
  <si>
    <t>Atlanta-Sandy Springs-Roswell, GA</t>
  </si>
  <si>
    <t>Augusta-Richmond County, GA-SC</t>
  </si>
  <si>
    <t>Austin-Round Rock, TX</t>
  </si>
  <si>
    <t>Bakersfield, CA</t>
  </si>
  <si>
    <t>Baltimore-Columbia-Towson, MD</t>
  </si>
  <si>
    <t>Baton Rouge, LA</t>
  </si>
  <si>
    <t>Birmingham-Hoover, AL</t>
  </si>
  <si>
    <t>Boise City, ID</t>
  </si>
  <si>
    <t>Boston-Cambridge-Newton, MA-NH</t>
  </si>
  <si>
    <t>Bridgeport-Stamford-Norwalk, CT</t>
  </si>
  <si>
    <t>Buffalo-Cheektowaga-Niagara Falls, NY</t>
  </si>
  <si>
    <t>Cape Coral-Fort Myers, FL</t>
  </si>
  <si>
    <t>Charleston-North Charleston, SC</t>
  </si>
  <si>
    <t>Charlotte-Concord-Gastonia, NC-SC</t>
  </si>
  <si>
    <t>Chattanooga, TN-GA</t>
  </si>
  <si>
    <t>Chicago-Naperville-Elgin, IL-IN-WI</t>
  </si>
  <si>
    <t>Cincinnati, OH-KY-IN</t>
  </si>
  <si>
    <t>Cleveland-Elyria, OH</t>
  </si>
  <si>
    <t>Colorado Springs, CO</t>
  </si>
  <si>
    <t>Columbia, SC</t>
  </si>
  <si>
    <t>Columbus, OH</t>
  </si>
  <si>
    <t>Dallas-Fort Worth-Arlington, TX</t>
  </si>
  <si>
    <t>Dayton, OH</t>
  </si>
  <si>
    <t>Deltona-Daytona Beach-Ormond Beach, FL</t>
  </si>
  <si>
    <t>Denver-Aurora-Lakewood, CO</t>
  </si>
  <si>
    <t>Des Moines-West Des Moines, IA</t>
  </si>
  <si>
    <t>Detroit-Warren-Dearborn, MI</t>
  </si>
  <si>
    <t>El Paso, TX</t>
  </si>
  <si>
    <t>Fresno, CA</t>
  </si>
  <si>
    <t>Grand Rapids-Wyoming, MI</t>
  </si>
  <si>
    <t>Greensboro-High Point, NC</t>
  </si>
  <si>
    <t>Greenville-Anderson-Mauldin, SC</t>
  </si>
  <si>
    <t>Harrisburg-Carlisle, PA</t>
  </si>
  <si>
    <t>Hartford-West Hartford-East Hartford, CT</t>
  </si>
  <si>
    <t>Houston-The Woodlands-Sugar Land, TX</t>
  </si>
  <si>
    <t>Indianapolis-Carmel-Anderson, IN</t>
  </si>
  <si>
    <t>Jackson, MS</t>
  </si>
  <si>
    <t>Jacksonville, FL</t>
  </si>
  <si>
    <t>Kansas City, MO-KS</t>
  </si>
  <si>
    <t>Knoxville, TN</t>
  </si>
  <si>
    <t>Lakeland-Winter Haven, FL</t>
  </si>
  <si>
    <t>Las Vegas-Henderson-Paradise, NV</t>
  </si>
  <si>
    <t>Little Rock-North Little Rock-Conway, AR</t>
  </si>
  <si>
    <t>Los Angeles-Long Beach-Anaheim, CA</t>
  </si>
  <si>
    <t>Louisville/Jefferson County, KY-IN</t>
  </si>
  <si>
    <t>Madison, WI</t>
  </si>
  <si>
    <t>McAllen-Edinburg-Mission, TX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</si>
  <si>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</si>
  <si>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</si>
  <si>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</si>
  <si>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</si>
  <si>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</si>
  <si>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Haven-Milford, CT</t>
  </si>
  <si>
    <t>New Orleans-Metairie, LA</t>
  </si>
  <si>
    <t>New York-Newark-Jersey City, NY-NJ-PA</t>
  </si>
  <si>
    <t>North Port-Sarasota-Bradenton, FL</t>
  </si>
  <si>
    <t>Ogden-Clearfield, UT</t>
  </si>
  <si>
    <t>Oklahoma City, OK</t>
  </si>
  <si>
    <t>Omaha-Council Bluffs, NE-IA</t>
  </si>
  <si>
    <t>Orlando-Kissimmee-Sanford, FL</t>
  </si>
  <si>
    <t>Oxnard-Thousand Oaks-Ventura, CA</t>
  </si>
  <si>
    <t>Palm Bay-Melbourne-Titusville,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</si>
  <si>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</si>
  <si>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</si>
  <si>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</si>
  <si>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</si>
  <si>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</si>
  <si>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Provo-Orem, UT</t>
  </si>
  <si>
    <t>Raleigh, NC</t>
  </si>
  <si>
    <t>Richmond, VA</t>
  </si>
  <si>
    <t>Riverside-San Bernardino-Ontario, CA</t>
  </si>
  <si>
    <t>Rochester, NY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</si>
  <si>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</si>
  <si>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</si>
  <si>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</si>
  <si>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</si>
  <si>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</si>
  <si>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</si>
  <si>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</si>
  <si>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Scranton--Wilkes-Barre--Hazleton, PA</t>
  </si>
  <si>
    <t>Seattle-Tacoma-Bellevue, WA</t>
  </si>
  <si>
    <t>Spokane-Spokane Valley, WA</t>
  </si>
  <si>
    <t>Springfield, MA</t>
  </si>
  <si>
    <t>Stockton-Lodi, CA</t>
  </si>
  <si>
    <t>Syracuse, NY</t>
  </si>
  <si>
    <t>Tampa-St. Petersburg-Clearwater, FL</t>
  </si>
  <si>
    <t>Toledo, OH</t>
  </si>
  <si>
    <t>Tucson, AZ</t>
  </si>
  <si>
    <t>Tulsa, OK</t>
  </si>
  <si>
    <t>Urban Honolulu, HI</t>
  </si>
  <si>
    <t>Virginia Beach-Norfolk-Newport News, VA-NC</t>
  </si>
  <si>
    <t>Washington-Arlington-Alexandria, DC-VA-MD-WV</t>
  </si>
  <si>
    <t>Wichita, KS</t>
  </si>
  <si>
    <t>Winston-Salem, NC</t>
  </si>
  <si>
    <t>Worcester, MA-CT</t>
  </si>
  <si>
    <t>Youngstown-Warren-Boardman, OH-PA</t>
  </si>
  <si>
    <t>WHITE ADULTS--SINGLE DIMENSIONS OF DISADVANTAGE</t>
  </si>
  <si>
    <t>BLACK ADULTS--SINGLE DIMENSIONS OF DISADVANTAGE</t>
  </si>
  <si>
    <t>N</t>
  </si>
  <si>
    <t>N </t>
  </si>
  <si>
    <t>N  </t>
  </si>
  <si>
    <t>HISPANIC ADULTS--SINGLE DIMENSIONS OF DISADVANTAGE</t>
  </si>
  <si>
    <t>ALL ADULTS WHO ARE DOUBLY DISADVANTAGED (OR MORE)</t>
  </si>
  <si>
    <t>Low Income and High-Poverty Community</t>
  </si>
  <si>
    <t>Low Income and Limited Education</t>
  </si>
  <si>
    <t>Low Income and No Health Insurance</t>
  </si>
  <si>
    <t>Low Income Non-Working Household</t>
  </si>
  <si>
    <t>At Least Two</t>
  </si>
  <si>
    <t>At Least Three</t>
  </si>
  <si>
    <t>WHITE ADULTS WHO ARE DOUBLY DISADVANTAGED (OR MORE)</t>
  </si>
  <si>
    <t>BLACK ADULTS WHO ARE DOUBLY DISADVANTAGED (OR MORE)</t>
  </si>
  <si>
    <t>HISPANIC ADULTS WHO ARE DOUBLY DISADVANTAGED (OR MORE)</t>
  </si>
  <si>
    <t>Distribution of disadvantaged population by race/ethnicity</t>
  </si>
  <si>
    <t>Low Income with At Least 2 Disadvantages</t>
  </si>
  <si>
    <t>% White</t>
  </si>
  <si>
    <t>% Black</t>
  </si>
  <si>
    <t>% Latino</t>
  </si>
  <si>
    <t>% Other</t>
  </si>
  <si>
    <t>Total</t>
  </si>
  <si>
    <t>Low Income Plus (% Black vs % White)</t>
  </si>
  <si>
    <t>Low Income Plus (% Latino vs % White)</t>
  </si>
  <si>
    <t>Low Income Plus (% Latino vs % Black)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</si>
</sst>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000"/>
    <numFmt numFmtId="167" formatCode="_(* #,##0.00_);_(* \(#,##0.00\);_(* \-??_);_(@_)"/>
    <numFmt numFmtId="168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3.8"/>
  <cols>
    <col collapsed="false" hidden="false" max="1" min="1" style="1" width="6.42914979757085"/>
    <col collapsed="false" hidden="false" max="2" min="2" style="2" width="44.1336032388664"/>
    <col collapsed="false" hidden="false" max="3" min="3" style="3" width="21.5101214574899"/>
    <col collapsed="false" hidden="false" max="8" min="4" style="3" width="14.8259109311741"/>
    <col collapsed="false" hidden="false" max="13" min="9" style="2" width="14.8259109311741"/>
    <col collapsed="false" hidden="false" max="1025" min="14" style="2" width="9"/>
  </cols>
  <sheetData>
    <row r="1" s="2" customFormat="true" ht="13.8" hidden="false" customHeight="false" outlineLevel="0" collapsed="false">
      <c r="A1" s="1" t="s">
        <v>0</v>
      </c>
      <c r="D1" s="4" t="s">
        <v>1</v>
      </c>
      <c r="E1" s="4"/>
      <c r="F1" s="4"/>
      <c r="G1" s="4"/>
      <c r="H1" s="4"/>
      <c r="I1" s="4" t="s">
        <v>2</v>
      </c>
      <c r="J1" s="4"/>
      <c r="K1" s="4"/>
      <c r="L1" s="4"/>
      <c r="M1" s="4"/>
    </row>
    <row r="2" s="6" customFormat="true" ht="27.7" hidden="false" customHeight="false" outlineLevel="0" collapsed="false">
      <c r="A2" s="5" t="s">
        <v>3</v>
      </c>
      <c r="B2" s="6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</row>
    <row r="3" customFormat="false" ht="14.45" hidden="false" customHeight="false" outlineLevel="0" collapsed="false">
      <c r="B3" s="6" t="s">
        <v>11</v>
      </c>
      <c r="C3" s="8" t="n">
        <v>104762430</v>
      </c>
      <c r="D3" s="8" t="n">
        <v>20208223</v>
      </c>
      <c r="E3" s="8" t="n">
        <v>18489464</v>
      </c>
      <c r="F3" s="8" t="n">
        <v>15298195</v>
      </c>
      <c r="G3" s="8" t="n">
        <v>16607188</v>
      </c>
      <c r="H3" s="8" t="n">
        <v>10206686</v>
      </c>
      <c r="I3" s="9" t="n">
        <f aca="false">D3/$C3</f>
        <v>0.192895706981978</v>
      </c>
      <c r="J3" s="9" t="n">
        <f aca="false">E3/$C3</f>
        <v>0.176489453327877</v>
      </c>
      <c r="K3" s="9" t="n">
        <f aca="false">F3/$C3</f>
        <v>0.146027492871252</v>
      </c>
      <c r="L3" s="9" t="n">
        <f aca="false">G3/$C3</f>
        <v>0.158522363408333</v>
      </c>
      <c r="M3" s="9" t="n">
        <f aca="false">H3/$C3</f>
        <v>0.0974269688093336</v>
      </c>
      <c r="N3" s="6"/>
    </row>
    <row r="4" customFormat="false" ht="13.8" hidden="false" customHeight="false" outlineLevel="0" collapsed="false">
      <c r="A4" s="1" t="n">
        <v>10420</v>
      </c>
      <c r="B4" s="2" t="s">
        <v>12</v>
      </c>
      <c r="C4" s="8" t="n">
        <v>335863</v>
      </c>
      <c r="D4" s="8" t="n">
        <v>64930</v>
      </c>
      <c r="E4" s="8" t="n">
        <v>102753</v>
      </c>
      <c r="F4" s="8" t="n">
        <v>33085</v>
      </c>
      <c r="G4" s="8" t="n">
        <v>33180</v>
      </c>
      <c r="H4" s="8" t="n">
        <v>39261</v>
      </c>
      <c r="I4" s="9" t="n">
        <f aca="false">D4/$C4</f>
        <v>0.193322872718936</v>
      </c>
      <c r="J4" s="9" t="n">
        <f aca="false">E4/$C4</f>
        <v>0.305937242268425</v>
      </c>
      <c r="K4" s="9" t="n">
        <f aca="false">F4/$C4</f>
        <v>0.0985074271354689</v>
      </c>
      <c r="L4" s="9" t="n">
        <f aca="false">G4/$C4</f>
        <v>0.0987902805608239</v>
      </c>
      <c r="M4" s="9" t="n">
        <f aca="false">H4/$C4</f>
        <v>0.11689587718802</v>
      </c>
    </row>
    <row r="5" customFormat="false" ht="13.8" hidden="false" customHeight="false" outlineLevel="0" collapsed="false">
      <c r="A5" s="1" t="n">
        <v>10580</v>
      </c>
      <c r="B5" s="2" t="s">
        <v>13</v>
      </c>
      <c r="C5" s="8" t="n">
        <v>405965</v>
      </c>
      <c r="D5" s="8" t="n">
        <v>60538</v>
      </c>
      <c r="E5" s="8" t="n">
        <v>48702</v>
      </c>
      <c r="F5" s="8" t="n">
        <v>42598</v>
      </c>
      <c r="G5" s="8" t="n">
        <v>31271</v>
      </c>
      <c r="H5" s="8" t="n">
        <v>42891</v>
      </c>
      <c r="I5" s="9" t="n">
        <f aca="false">D5/$C5</f>
        <v>0.149121229662656</v>
      </c>
      <c r="J5" s="9" t="n">
        <f aca="false">E5/$C5</f>
        <v>0.119966006921779</v>
      </c>
      <c r="K5" s="9" t="n">
        <f aca="false">F5/$C5</f>
        <v>0.104930227975318</v>
      </c>
      <c r="L5" s="9" t="n">
        <f aca="false">G5/$C5</f>
        <v>0.077028807902159</v>
      </c>
      <c r="M5" s="9" t="n">
        <f aca="false">H5/$C5</f>
        <v>0.10565196507088</v>
      </c>
    </row>
    <row r="6" customFormat="false" ht="13.8" hidden="false" customHeight="false" outlineLevel="0" collapsed="false">
      <c r="A6" s="1" t="n">
        <v>10740</v>
      </c>
      <c r="B6" s="2" t="s">
        <v>14</v>
      </c>
      <c r="C6" s="8" t="n">
        <v>425867</v>
      </c>
      <c r="D6" s="8" t="n">
        <v>114587</v>
      </c>
      <c r="E6" s="8" t="n">
        <v>201512</v>
      </c>
      <c r="F6" s="8" t="n">
        <v>67099</v>
      </c>
      <c r="G6" s="8" t="n">
        <v>76489</v>
      </c>
      <c r="H6" s="8" t="n">
        <v>59892</v>
      </c>
      <c r="I6" s="9" t="n">
        <f aca="false">D6/$C6</f>
        <v>0.269067572739846</v>
      </c>
      <c r="J6" s="9" t="n">
        <f aca="false">E6/$C6</f>
        <v>0.473180593941301</v>
      </c>
      <c r="K6" s="9" t="n">
        <f aca="false">F6/$C6</f>
        <v>0.157558580495789</v>
      </c>
      <c r="L6" s="9" t="n">
        <f aca="false">G6/$C6</f>
        <v>0.179607717902538</v>
      </c>
      <c r="M6" s="9" t="n">
        <f aca="false">H6/$C6</f>
        <v>0.140635456609693</v>
      </c>
    </row>
    <row r="7" customFormat="false" ht="13.8" hidden="false" customHeight="false" outlineLevel="0" collapsed="false">
      <c r="A7" s="1" t="n">
        <v>10900</v>
      </c>
      <c r="B7" s="2" t="s">
        <v>15</v>
      </c>
      <c r="C7" s="8" t="n">
        <v>397908</v>
      </c>
      <c r="D7" s="8" t="n">
        <v>63365</v>
      </c>
      <c r="E7" s="8" t="n">
        <v>53331</v>
      </c>
      <c r="F7" s="8" t="n">
        <v>45677</v>
      </c>
      <c r="G7" s="8" t="n">
        <v>48016</v>
      </c>
      <c r="H7" s="8" t="n">
        <v>35850</v>
      </c>
      <c r="I7" s="9" t="n">
        <f aca="false">D7/$C7</f>
        <v>0.159245353197221</v>
      </c>
      <c r="J7" s="9" t="n">
        <f aca="false">E7/$C7</f>
        <v>0.134028468892307</v>
      </c>
      <c r="K7" s="9" t="n">
        <f aca="false">F7/$C7</f>
        <v>0.114792866692803</v>
      </c>
      <c r="L7" s="9" t="n">
        <f aca="false">G7/$C7</f>
        <v>0.120671109904802</v>
      </c>
      <c r="M7" s="9" t="n">
        <f aca="false">H7/$C7</f>
        <v>0.0900962031424349</v>
      </c>
    </row>
    <row r="8" customFormat="false" ht="13.8" hidden="false" customHeight="false" outlineLevel="0" collapsed="false">
      <c r="A8" s="1" t="n">
        <v>12060</v>
      </c>
      <c r="B8" s="2" t="s">
        <v>16</v>
      </c>
      <c r="C8" s="8" t="n">
        <v>2839743</v>
      </c>
      <c r="D8" s="8" t="n">
        <v>572256</v>
      </c>
      <c r="E8" s="8" t="n">
        <v>305925</v>
      </c>
      <c r="F8" s="8" t="n">
        <v>397322</v>
      </c>
      <c r="G8" s="8" t="n">
        <v>586107</v>
      </c>
      <c r="H8" s="8" t="n">
        <v>284430</v>
      </c>
      <c r="I8" s="9" t="n">
        <f aca="false">D8/$C8</f>
        <v>0.201516827403043</v>
      </c>
      <c r="J8" s="9" t="n">
        <f aca="false">E8/$C8</f>
        <v>0.107729819212513</v>
      </c>
      <c r="K8" s="9" t="n">
        <f aca="false">F8/$C8</f>
        <v>0.139914773977786</v>
      </c>
      <c r="L8" s="9" t="n">
        <f aca="false">G8/$C8</f>
        <v>0.206394381463393</v>
      </c>
      <c r="M8" s="9" t="n">
        <f aca="false">H8/$C8</f>
        <v>0.100160472268089</v>
      </c>
    </row>
    <row r="9" customFormat="false" ht="13.8" hidden="false" customHeight="false" outlineLevel="0" collapsed="false">
      <c r="A9" s="1" t="n">
        <v>12260</v>
      </c>
      <c r="B9" s="2" t="s">
        <v>17</v>
      </c>
      <c r="C9" s="8" t="n">
        <v>245565</v>
      </c>
      <c r="D9" s="8" t="n">
        <v>57250</v>
      </c>
      <c r="E9" s="8" t="n">
        <v>91658</v>
      </c>
      <c r="F9" s="8" t="n">
        <v>38761</v>
      </c>
      <c r="G9" s="8" t="n">
        <v>43952</v>
      </c>
      <c r="H9" s="8" t="n">
        <v>41974</v>
      </c>
      <c r="I9" s="9" t="n">
        <f aca="false">D9/$C9</f>
        <v>0.233135829617413</v>
      </c>
      <c r="J9" s="9" t="n">
        <f aca="false">E9/$C9</f>
        <v>0.373253517398652</v>
      </c>
      <c r="K9" s="9" t="n">
        <f aca="false">F9/$C9</f>
        <v>0.157844155315293</v>
      </c>
      <c r="L9" s="9" t="n">
        <f aca="false">G9/$C9</f>
        <v>0.178983161281127</v>
      </c>
      <c r="M9" s="9" t="n">
        <f aca="false">H9/$C9</f>
        <v>0.170928267464826</v>
      </c>
    </row>
    <row r="10" customFormat="false" ht="13.8" hidden="false" customHeight="false" outlineLevel="0" collapsed="false">
      <c r="A10" s="1" t="n">
        <v>12420</v>
      </c>
      <c r="B10" s="2" t="s">
        <v>18</v>
      </c>
      <c r="C10" s="8" t="n">
        <v>1040018</v>
      </c>
      <c r="D10" s="8" t="n">
        <v>192191</v>
      </c>
      <c r="E10" s="8" t="n">
        <v>224407</v>
      </c>
      <c r="F10" s="8" t="n">
        <v>141910</v>
      </c>
      <c r="G10" s="8" t="n">
        <v>193828</v>
      </c>
      <c r="H10" s="8" t="n">
        <v>78474</v>
      </c>
      <c r="I10" s="9" t="n">
        <f aca="false">D10/$C10</f>
        <v>0.184795840071999</v>
      </c>
      <c r="J10" s="9" t="n">
        <f aca="false">E10/$C10</f>
        <v>0.215772227019148</v>
      </c>
      <c r="K10" s="9" t="n">
        <f aca="false">F10/$C10</f>
        <v>0.136449561449898</v>
      </c>
      <c r="L10" s="9" t="n">
        <f aca="false">G10/$C10</f>
        <v>0.186369851291035</v>
      </c>
      <c r="M10" s="9" t="n">
        <f aca="false">H10/$C10</f>
        <v>0.0754544632881354</v>
      </c>
    </row>
    <row r="11" customFormat="false" ht="13.8" hidden="false" customHeight="false" outlineLevel="0" collapsed="false">
      <c r="A11" s="1" t="n">
        <v>12540</v>
      </c>
      <c r="B11" s="2" t="s">
        <v>19</v>
      </c>
      <c r="C11" s="8" t="n">
        <v>383502</v>
      </c>
      <c r="D11" s="8" t="n">
        <v>121866</v>
      </c>
      <c r="E11" s="8" t="n">
        <v>199385</v>
      </c>
      <c r="F11" s="8" t="n">
        <v>105457</v>
      </c>
      <c r="G11" s="8" t="n">
        <v>77768</v>
      </c>
      <c r="H11" s="8" t="n">
        <v>52692</v>
      </c>
      <c r="I11" s="9" t="n">
        <f aca="false">D11/$C11</f>
        <v>0.317771484894472</v>
      </c>
      <c r="J11" s="9" t="n">
        <f aca="false">E11/$C11</f>
        <v>0.519906023958154</v>
      </c>
      <c r="K11" s="9" t="n">
        <f aca="false">F11/$C11</f>
        <v>0.274984224332598</v>
      </c>
      <c r="L11" s="9" t="n">
        <f aca="false">G11/$C11</f>
        <v>0.202783818598078</v>
      </c>
      <c r="M11" s="9" t="n">
        <f aca="false">H11/$C11</f>
        <v>0.137396936652221</v>
      </c>
    </row>
    <row r="12" customFormat="false" ht="13.8" hidden="false" customHeight="false" outlineLevel="0" collapsed="false">
      <c r="A12" s="1" t="n">
        <v>12580</v>
      </c>
      <c r="B12" s="2" t="s">
        <v>20</v>
      </c>
      <c r="C12" s="8" t="n">
        <v>1372907</v>
      </c>
      <c r="D12" s="8" t="n">
        <v>197161</v>
      </c>
      <c r="E12" s="8" t="n">
        <v>257213</v>
      </c>
      <c r="F12" s="8" t="n">
        <v>155273</v>
      </c>
      <c r="G12" s="8" t="n">
        <v>117305</v>
      </c>
      <c r="H12" s="8" t="n">
        <v>129998</v>
      </c>
      <c r="I12" s="9" t="n">
        <f aca="false">D12/$C12</f>
        <v>0.143608416302051</v>
      </c>
      <c r="J12" s="9" t="n">
        <f aca="false">E12/$C12</f>
        <v>0.187349179514709</v>
      </c>
      <c r="K12" s="9" t="n">
        <f aca="false">F12/$C12</f>
        <v>0.113097973861303</v>
      </c>
      <c r="L12" s="9" t="n">
        <f aca="false">G12/$C12</f>
        <v>0.0854427867291812</v>
      </c>
      <c r="M12" s="9" t="n">
        <f aca="false">H12/$C12</f>
        <v>0.0946881325537709</v>
      </c>
    </row>
    <row r="13" customFormat="false" ht="13.8" hidden="false" customHeight="false" outlineLevel="0" collapsed="false">
      <c r="A13" s="1" t="n">
        <v>12940</v>
      </c>
      <c r="B13" s="2" t="s">
        <v>21</v>
      </c>
      <c r="C13" s="8" t="n">
        <v>391004</v>
      </c>
      <c r="D13" s="8" t="n">
        <v>78013</v>
      </c>
      <c r="E13" s="8" t="n">
        <v>0</v>
      </c>
      <c r="F13" s="8" t="n">
        <v>58200</v>
      </c>
      <c r="G13" s="8" t="n">
        <v>75752</v>
      </c>
      <c r="H13" s="8" t="n">
        <v>37101</v>
      </c>
      <c r="I13" s="9" t="n">
        <f aca="false">D13/$C13</f>
        <v>0.199519698008205</v>
      </c>
      <c r="J13" s="9" t="n">
        <f aca="false">E13/$C13</f>
        <v>0</v>
      </c>
      <c r="K13" s="9" t="n">
        <f aca="false">F13/$C13</f>
        <v>0.148847582121922</v>
      </c>
      <c r="L13" s="9" t="n">
        <f aca="false">G13/$C13</f>
        <v>0.193737148469069</v>
      </c>
      <c r="M13" s="9" t="n">
        <f aca="false">H13/$C13</f>
        <v>0.0948864973248356</v>
      </c>
    </row>
    <row r="14" customFormat="false" ht="13.8" hidden="false" customHeight="false" outlineLevel="0" collapsed="false">
      <c r="A14" s="1" t="n">
        <v>13820</v>
      </c>
      <c r="B14" s="2" t="s">
        <v>22</v>
      </c>
      <c r="C14" s="8" t="n">
        <v>550327</v>
      </c>
      <c r="D14" s="8" t="n">
        <v>127703</v>
      </c>
      <c r="E14" s="8" t="n">
        <v>224927</v>
      </c>
      <c r="F14" s="8" t="n">
        <v>83199</v>
      </c>
      <c r="G14" s="8" t="n">
        <v>87521</v>
      </c>
      <c r="H14" s="8" t="n">
        <v>84500</v>
      </c>
      <c r="I14" s="9" t="n">
        <f aca="false">D14/$C14</f>
        <v>0.232049308865456</v>
      </c>
      <c r="J14" s="9" t="n">
        <f aca="false">E14/$C14</f>
        <v>0.408715182064482</v>
      </c>
      <c r="K14" s="9" t="n">
        <f aca="false">F14/$C14</f>
        <v>0.151181025099623</v>
      </c>
      <c r="L14" s="9" t="n">
        <f aca="false">G14/$C14</f>
        <v>0.159034537647617</v>
      </c>
      <c r="M14" s="9" t="n">
        <f aca="false">H14/$C14</f>
        <v>0.153545074110483</v>
      </c>
    </row>
    <row r="15" customFormat="false" ht="13.8" hidden="false" customHeight="false" outlineLevel="0" collapsed="false">
      <c r="A15" s="1" t="n">
        <v>14260</v>
      </c>
      <c r="B15" s="2" t="s">
        <v>23</v>
      </c>
      <c r="C15" s="8" t="n">
        <v>323045</v>
      </c>
      <c r="D15" s="8" t="n">
        <v>69859</v>
      </c>
      <c r="E15" s="8" t="n">
        <v>0</v>
      </c>
      <c r="F15" s="8" t="n">
        <v>48979</v>
      </c>
      <c r="G15" s="8" t="n">
        <v>55965</v>
      </c>
      <c r="H15" s="8" t="n">
        <v>35414</v>
      </c>
      <c r="I15" s="9" t="n">
        <f aca="false">D15/$C15</f>
        <v>0.216251605813432</v>
      </c>
      <c r="J15" s="9" t="n">
        <f aca="false">E15/$C15</f>
        <v>0</v>
      </c>
      <c r="K15" s="9" t="n">
        <f aca="false">F15/$C15</f>
        <v>0.151616647835441</v>
      </c>
      <c r="L15" s="9" t="n">
        <f aca="false">G15/$C15</f>
        <v>0.173242117971181</v>
      </c>
      <c r="M15" s="9" t="n">
        <f aca="false">H15/$C15</f>
        <v>0.109625593957498</v>
      </c>
    </row>
    <row r="16" customFormat="false" ht="13.8" hidden="false" customHeight="false" outlineLevel="0" collapsed="false">
      <c r="A16" s="1" t="n">
        <v>14460</v>
      </c>
      <c r="B16" s="2" t="s">
        <v>24</v>
      </c>
      <c r="C16" s="8" t="n">
        <v>2425507</v>
      </c>
      <c r="D16" s="8" t="n">
        <v>334437</v>
      </c>
      <c r="E16" s="8" t="n">
        <v>171597</v>
      </c>
      <c r="F16" s="8" t="n">
        <v>229721</v>
      </c>
      <c r="G16" s="8" t="n">
        <v>128158</v>
      </c>
      <c r="H16" s="8" t="n">
        <v>208198</v>
      </c>
      <c r="I16" s="9" t="n">
        <f aca="false">D16/$C16</f>
        <v>0.137883337380597</v>
      </c>
      <c r="J16" s="9" t="n">
        <f aca="false">E16/$C16</f>
        <v>0.070746858285711</v>
      </c>
      <c r="K16" s="9" t="n">
        <f aca="false">F16/$C16</f>
        <v>0.0947105079474106</v>
      </c>
      <c r="L16" s="9" t="n">
        <f aca="false">G16/$C16</f>
        <v>0.0528376129196906</v>
      </c>
      <c r="M16" s="9" t="n">
        <f aca="false">H16/$C16</f>
        <v>0.0858368992544652</v>
      </c>
    </row>
    <row r="17" customFormat="false" ht="13.8" hidden="false" customHeight="false" outlineLevel="0" collapsed="false">
      <c r="A17" s="1" t="n">
        <v>14860</v>
      </c>
      <c r="B17" s="2" t="s">
        <v>25</v>
      </c>
      <c r="C17" s="8" t="n">
        <v>468813</v>
      </c>
      <c r="D17" s="8" t="n">
        <v>61792</v>
      </c>
      <c r="E17" s="8" t="n">
        <v>73472</v>
      </c>
      <c r="F17" s="8" t="n">
        <v>50587</v>
      </c>
      <c r="G17" s="8" t="n">
        <v>65773</v>
      </c>
      <c r="H17" s="8" t="n">
        <v>39106</v>
      </c>
      <c r="I17" s="9" t="n">
        <f aca="false">D17/$C17</f>
        <v>0.131805218711938</v>
      </c>
      <c r="J17" s="9" t="n">
        <f aca="false">E17/$C17</f>
        <v>0.156719203605702</v>
      </c>
      <c r="K17" s="9" t="n">
        <f aca="false">F17/$C17</f>
        <v>0.10790443097781</v>
      </c>
      <c r="L17" s="9" t="n">
        <f aca="false">G17/$C17</f>
        <v>0.140296877433006</v>
      </c>
      <c r="M17" s="9" t="n">
        <f aca="false">H17/$C17</f>
        <v>0.0834149223677671</v>
      </c>
    </row>
    <row r="18" customFormat="false" ht="13.8" hidden="false" customHeight="false" outlineLevel="0" collapsed="false">
      <c r="A18" s="1" t="n">
        <v>15380</v>
      </c>
      <c r="B18" s="2" t="s">
        <v>26</v>
      </c>
      <c r="C18" s="8" t="n">
        <v>546060</v>
      </c>
      <c r="D18" s="8" t="n">
        <v>103052</v>
      </c>
      <c r="E18" s="8" t="n">
        <v>120312</v>
      </c>
      <c r="F18" s="8" t="n">
        <v>59960</v>
      </c>
      <c r="G18" s="8" t="n">
        <v>40522</v>
      </c>
      <c r="H18" s="8" t="n">
        <v>67810</v>
      </c>
      <c r="I18" s="9" t="n">
        <f aca="false">D18/$C18</f>
        <v>0.188719188367579</v>
      </c>
      <c r="J18" s="9" t="n">
        <f aca="false">E18/$C18</f>
        <v>0.220327436545435</v>
      </c>
      <c r="K18" s="9" t="n">
        <f aca="false">F18/$C18</f>
        <v>0.10980478335714</v>
      </c>
      <c r="L18" s="9" t="n">
        <f aca="false">G18/$C18</f>
        <v>0.0742079624949639</v>
      </c>
      <c r="M18" s="9" t="n">
        <f aca="false">H18/$C18</f>
        <v>0.124180492986119</v>
      </c>
    </row>
    <row r="19" customFormat="false" ht="13.8" hidden="false" customHeight="false" outlineLevel="0" collapsed="false">
      <c r="A19" s="1" t="n">
        <v>15980</v>
      </c>
      <c r="B19" s="2" t="s">
        <v>27</v>
      </c>
      <c r="C19" s="8" t="n">
        <v>287101</v>
      </c>
      <c r="D19" s="8" t="n">
        <v>71504</v>
      </c>
      <c r="E19" s="8" t="n">
        <v>0</v>
      </c>
      <c r="F19" s="8" t="n">
        <v>53874</v>
      </c>
      <c r="G19" s="8" t="n">
        <v>74693</v>
      </c>
      <c r="H19" s="8" t="n">
        <v>42158</v>
      </c>
      <c r="I19" s="9" t="n">
        <f aca="false">D19/$C19</f>
        <v>0.249055210535665</v>
      </c>
      <c r="J19" s="9" t="n">
        <f aca="false">E19/$C19</f>
        <v>0</v>
      </c>
      <c r="K19" s="9" t="n">
        <f aca="false">F19/$C19</f>
        <v>0.187648249222399</v>
      </c>
      <c r="L19" s="9" t="n">
        <f aca="false">G19/$C19</f>
        <v>0.260162799850924</v>
      </c>
      <c r="M19" s="9" t="n">
        <f aca="false">H19/$C19</f>
        <v>0.146840310552732</v>
      </c>
    </row>
    <row r="20" customFormat="false" ht="13.8" hidden="false" customHeight="false" outlineLevel="0" collapsed="false">
      <c r="A20" s="1" t="n">
        <v>16700</v>
      </c>
      <c r="B20" s="2" t="s">
        <v>28</v>
      </c>
      <c r="C20" s="8" t="n">
        <v>360346</v>
      </c>
      <c r="D20" s="8" t="n">
        <v>69243</v>
      </c>
      <c r="E20" s="8" t="n">
        <v>0</v>
      </c>
      <c r="F20" s="8" t="n">
        <v>47941</v>
      </c>
      <c r="G20" s="8" t="n">
        <v>67330</v>
      </c>
      <c r="H20" s="8" t="n">
        <v>33838</v>
      </c>
      <c r="I20" s="9" t="n">
        <f aca="false">D20/$C20</f>
        <v>0.192156982455751</v>
      </c>
      <c r="J20" s="9" t="n">
        <f aca="false">E20/$C20</f>
        <v>0</v>
      </c>
      <c r="K20" s="9" t="n">
        <f aca="false">F20/$C20</f>
        <v>0.133041576706832</v>
      </c>
      <c r="L20" s="9" t="n">
        <f aca="false">G20/$C20</f>
        <v>0.186848195900607</v>
      </c>
      <c r="M20" s="9" t="n">
        <f aca="false">H20/$C20</f>
        <v>0.0939041920820545</v>
      </c>
    </row>
    <row r="21" customFormat="false" ht="13.8" hidden="false" customHeight="false" outlineLevel="0" collapsed="false">
      <c r="A21" s="1" t="n">
        <v>16740</v>
      </c>
      <c r="B21" s="2" t="s">
        <v>29</v>
      </c>
      <c r="C21" s="8" t="n">
        <v>1222863</v>
      </c>
      <c r="D21" s="8" t="n">
        <v>248879</v>
      </c>
      <c r="E21" s="8" t="n">
        <v>132705</v>
      </c>
      <c r="F21" s="8" t="n">
        <v>179205</v>
      </c>
      <c r="G21" s="8" t="n">
        <v>225978</v>
      </c>
      <c r="H21" s="8" t="n">
        <v>127359</v>
      </c>
      <c r="I21" s="9" t="n">
        <f aca="false">D21/$C21</f>
        <v>0.203521571917705</v>
      </c>
      <c r="J21" s="9" t="n">
        <f aca="false">E21/$C21</f>
        <v>0.108519924145223</v>
      </c>
      <c r="K21" s="9" t="n">
        <f aca="false">F21/$C21</f>
        <v>0.146545442948229</v>
      </c>
      <c r="L21" s="9" t="n">
        <f aca="false">G21/$C21</f>
        <v>0.184794208345497</v>
      </c>
      <c r="M21" s="9" t="n">
        <f aca="false">H21/$C21</f>
        <v>0.104148216112516</v>
      </c>
    </row>
    <row r="22" customFormat="false" ht="13.8" hidden="false" customHeight="false" outlineLevel="0" collapsed="false">
      <c r="A22" s="1" t="n">
        <v>16860</v>
      </c>
      <c r="B22" s="2" t="s">
        <v>30</v>
      </c>
      <c r="C22" s="8" t="n">
        <v>253835</v>
      </c>
      <c r="D22" s="8" t="n">
        <v>56073</v>
      </c>
      <c r="E22" s="8" t="n">
        <v>55972</v>
      </c>
      <c r="F22" s="8" t="n">
        <v>44868</v>
      </c>
      <c r="G22" s="8" t="n">
        <v>43874</v>
      </c>
      <c r="H22" s="8" t="n">
        <v>31338</v>
      </c>
      <c r="I22" s="9" t="n">
        <f aca="false">D22/$C22</f>
        <v>0.220903342722635</v>
      </c>
      <c r="J22" s="9" t="n">
        <f aca="false">E22/$C22</f>
        <v>0.220505446451435</v>
      </c>
      <c r="K22" s="9" t="n">
        <f aca="false">F22/$C22</f>
        <v>0.176760494021707</v>
      </c>
      <c r="L22" s="9" t="n">
        <f aca="false">G22/$C22</f>
        <v>0.172844564382374</v>
      </c>
      <c r="M22" s="9" t="n">
        <f aca="false">H22/$C22</f>
        <v>0.123458151949101</v>
      </c>
    </row>
    <row r="23" customFormat="false" ht="13.8" hidden="false" customHeight="false" outlineLevel="0" collapsed="false">
      <c r="A23" s="1" t="n">
        <v>16980</v>
      </c>
      <c r="B23" s="2" t="s">
        <v>31</v>
      </c>
      <c r="C23" s="8" t="n">
        <v>4799176</v>
      </c>
      <c r="D23" s="8" t="n">
        <v>869288</v>
      </c>
      <c r="E23" s="8" t="n">
        <v>821419</v>
      </c>
      <c r="F23" s="8" t="n">
        <v>657250</v>
      </c>
      <c r="G23" s="8" t="n">
        <v>722288</v>
      </c>
      <c r="H23" s="8" t="n">
        <v>442458</v>
      </c>
      <c r="I23" s="9" t="n">
        <f aca="false">D23/$C23</f>
        <v>0.181132761123993</v>
      </c>
      <c r="J23" s="9" t="n">
        <f aca="false">E23/$C23</f>
        <v>0.171158340515122</v>
      </c>
      <c r="K23" s="9" t="n">
        <f aca="false">F23/$C23</f>
        <v>0.136950593185163</v>
      </c>
      <c r="L23" s="9" t="n">
        <f aca="false">G23/$C23</f>
        <v>0.15050250292967</v>
      </c>
      <c r="M23" s="9" t="n">
        <f aca="false">H23/$C23</f>
        <v>0.0921945767356729</v>
      </c>
    </row>
    <row r="24" customFormat="false" ht="13.8" hidden="false" customHeight="false" outlineLevel="0" collapsed="false">
      <c r="A24" s="1" t="n">
        <v>17140</v>
      </c>
      <c r="B24" s="2" t="s">
        <v>32</v>
      </c>
      <c r="C24" s="8" t="n">
        <v>1021914</v>
      </c>
      <c r="D24" s="8" t="n">
        <v>176009</v>
      </c>
      <c r="E24" s="8" t="n">
        <v>161009</v>
      </c>
      <c r="F24" s="8" t="n">
        <v>116167</v>
      </c>
      <c r="G24" s="8" t="n">
        <v>113399</v>
      </c>
      <c r="H24" s="8" t="n">
        <v>108952</v>
      </c>
      <c r="I24" s="9" t="n">
        <f aca="false">D24/$C24</f>
        <v>0.172234649882475</v>
      </c>
      <c r="J24" s="9" t="n">
        <f aca="false">E24/$C24</f>
        <v>0.15755631100073</v>
      </c>
      <c r="K24" s="9" t="n">
        <f aca="false">F24/$C24</f>
        <v>0.113675906191715</v>
      </c>
      <c r="L24" s="9" t="n">
        <f aca="false">G24/$C24</f>
        <v>0.11096726339007</v>
      </c>
      <c r="M24" s="9" t="n">
        <f aca="false">H24/$C24</f>
        <v>0.106615625189595</v>
      </c>
    </row>
    <row r="25" customFormat="false" ht="13.8" hidden="false" customHeight="false" outlineLevel="0" collapsed="false">
      <c r="A25" s="1" t="n">
        <v>17460</v>
      </c>
      <c r="B25" s="2" t="s">
        <v>33</v>
      </c>
      <c r="C25" s="8" t="n">
        <v>996241</v>
      </c>
      <c r="D25" s="8" t="n">
        <v>209450</v>
      </c>
      <c r="E25" s="8" t="n">
        <v>248384</v>
      </c>
      <c r="F25" s="8" t="n">
        <v>119371</v>
      </c>
      <c r="G25" s="8" t="n">
        <v>104477</v>
      </c>
      <c r="H25" s="8" t="n">
        <v>122889</v>
      </c>
      <c r="I25" s="9" t="n">
        <f aca="false">D25/$C25</f>
        <v>0.210240293262373</v>
      </c>
      <c r="J25" s="9" t="n">
        <f aca="false">E25/$C25</f>
        <v>0.249321198384728</v>
      </c>
      <c r="K25" s="9" t="n">
        <f aca="false">F25/$C25</f>
        <v>0.11982140867521</v>
      </c>
      <c r="L25" s="9" t="n">
        <f aca="false">G25/$C25</f>
        <v>0.104871210881704</v>
      </c>
      <c r="M25" s="9" t="n">
        <f aca="false">H25/$C25</f>
        <v>0.123352682734399</v>
      </c>
    </row>
    <row r="26" customFormat="false" ht="13.8" hidden="false" customHeight="false" outlineLevel="0" collapsed="false">
      <c r="A26" s="1" t="n">
        <v>17820</v>
      </c>
      <c r="B26" s="2" t="s">
        <v>34</v>
      </c>
      <c r="C26" s="8" t="n">
        <v>317365</v>
      </c>
      <c r="D26" s="8" t="n">
        <v>54631</v>
      </c>
      <c r="E26" s="8" t="n">
        <v>50413</v>
      </c>
      <c r="F26" s="8" t="n">
        <v>34524</v>
      </c>
      <c r="G26" s="8" t="n">
        <v>38662</v>
      </c>
      <c r="H26" s="8" t="n">
        <v>35419</v>
      </c>
      <c r="I26" s="9" t="n">
        <f aca="false">D26/$C26</f>
        <v>0.172139334835284</v>
      </c>
      <c r="J26" s="9" t="n">
        <f aca="false">E26/$C26</f>
        <v>0.158848644305453</v>
      </c>
      <c r="K26" s="9" t="n">
        <f aca="false">F26/$C26</f>
        <v>0.108783262174468</v>
      </c>
      <c r="L26" s="9" t="n">
        <f aca="false">G26/$C26</f>
        <v>0.121821877018575</v>
      </c>
      <c r="M26" s="9" t="n">
        <f aca="false">H26/$C26</f>
        <v>0.111603358908512</v>
      </c>
    </row>
    <row r="27" customFormat="false" ht="13.8" hidden="false" customHeight="false" outlineLevel="0" collapsed="false">
      <c r="A27" s="1" t="n">
        <v>17900</v>
      </c>
      <c r="B27" s="2" t="s">
        <v>35</v>
      </c>
      <c r="C27" s="8" t="n">
        <v>375782</v>
      </c>
      <c r="D27" s="8" t="n">
        <v>83214</v>
      </c>
      <c r="E27" s="8" t="n">
        <v>0</v>
      </c>
      <c r="F27" s="8" t="n">
        <v>51048</v>
      </c>
      <c r="G27" s="8" t="n">
        <v>69345</v>
      </c>
      <c r="H27" s="8" t="n">
        <v>44620</v>
      </c>
      <c r="I27" s="9" t="n">
        <f aca="false">D27/$C27</f>
        <v>0.22144221915898</v>
      </c>
      <c r="J27" s="9" t="n">
        <f aca="false">E27/$C27</f>
        <v>0</v>
      </c>
      <c r="K27" s="9" t="n">
        <f aca="false">F27/$C27</f>
        <v>0.135844718480396</v>
      </c>
      <c r="L27" s="9" t="n">
        <f aca="false">G27/$C27</f>
        <v>0.184535182632484</v>
      </c>
      <c r="M27" s="9" t="n">
        <f aca="false">H27/$C27</f>
        <v>0.118739056154898</v>
      </c>
    </row>
    <row r="28" customFormat="false" ht="13.8" hidden="false" customHeight="false" outlineLevel="0" collapsed="false">
      <c r="A28" s="1" t="n">
        <v>18140</v>
      </c>
      <c r="B28" s="2" t="s">
        <v>36</v>
      </c>
      <c r="C28" s="8" t="n">
        <v>954597</v>
      </c>
      <c r="D28" s="8" t="n">
        <v>170675</v>
      </c>
      <c r="E28" s="8" t="n">
        <v>227871</v>
      </c>
      <c r="F28" s="8" t="n">
        <v>102508</v>
      </c>
      <c r="G28" s="8" t="n">
        <v>118016</v>
      </c>
      <c r="H28" s="8" t="n">
        <v>90414</v>
      </c>
      <c r="I28" s="9" t="n">
        <f aca="false">D28/$C28</f>
        <v>0.178792726145169</v>
      </c>
      <c r="J28" s="9" t="n">
        <f aca="false">E28/$C28</f>
        <v>0.238709109708076</v>
      </c>
      <c r="K28" s="9" t="n">
        <f aca="false">F28/$C28</f>
        <v>0.107383534622464</v>
      </c>
      <c r="L28" s="9" t="n">
        <f aca="false">G28/$C28</f>
        <v>0.123629133550598</v>
      </c>
      <c r="M28" s="9" t="n">
        <f aca="false">H28/$C28</f>
        <v>0.0947143139984727</v>
      </c>
    </row>
    <row r="29" customFormat="false" ht="13.8" hidden="false" customHeight="false" outlineLevel="0" collapsed="false">
      <c r="A29" s="1" t="n">
        <v>19100</v>
      </c>
      <c r="B29" s="2" t="s">
        <v>37</v>
      </c>
      <c r="C29" s="8" t="n">
        <v>3457463</v>
      </c>
      <c r="D29" s="8" t="n">
        <v>672530</v>
      </c>
      <c r="E29" s="8" t="n">
        <v>555262</v>
      </c>
      <c r="F29" s="8" t="n">
        <v>648550</v>
      </c>
      <c r="G29" s="8" t="n">
        <v>793272</v>
      </c>
      <c r="H29" s="8" t="n">
        <v>259735</v>
      </c>
      <c r="I29" s="9" t="n">
        <f aca="false">D29/$C29</f>
        <v>0.194515458299915</v>
      </c>
      <c r="J29" s="9" t="n">
        <f aca="false">E29/$C29</f>
        <v>0.160598103291344</v>
      </c>
      <c r="K29" s="9" t="n">
        <f aca="false">F29/$C29</f>
        <v>0.187579736934278</v>
      </c>
      <c r="L29" s="9" t="n">
        <f aca="false">G29/$C29</f>
        <v>0.229437596295318</v>
      </c>
      <c r="M29" s="9" t="n">
        <f aca="false">H29/$C29</f>
        <v>0.0751230020393566</v>
      </c>
    </row>
    <row r="30" customFormat="false" ht="13.8" hidden="false" customHeight="false" outlineLevel="0" collapsed="false">
      <c r="A30" s="1" t="n">
        <v>19380</v>
      </c>
      <c r="B30" s="2" t="s">
        <v>38</v>
      </c>
      <c r="C30" s="8" t="n">
        <v>376061</v>
      </c>
      <c r="D30" s="8" t="n">
        <v>87710</v>
      </c>
      <c r="E30" s="8" t="n">
        <v>77453</v>
      </c>
      <c r="F30" s="8" t="n">
        <v>47465</v>
      </c>
      <c r="G30" s="8" t="n">
        <v>46192</v>
      </c>
      <c r="H30" s="8" t="n">
        <v>55030</v>
      </c>
      <c r="I30" s="9" t="n">
        <f aca="false">D30/$C30</f>
        <v>0.233233438192208</v>
      </c>
      <c r="J30" s="9" t="n">
        <f aca="false">E30/$C30</f>
        <v>0.205958607779057</v>
      </c>
      <c r="K30" s="9" t="n">
        <f aca="false">F30/$C30</f>
        <v>0.126216225559151</v>
      </c>
      <c r="L30" s="9" t="n">
        <f aca="false">G30/$C30</f>
        <v>0.122831136437972</v>
      </c>
      <c r="M30" s="9" t="n">
        <f aca="false">H30/$C30</f>
        <v>0.146332642842518</v>
      </c>
    </row>
    <row r="31" customFormat="false" ht="13.8" hidden="false" customHeight="false" outlineLevel="0" collapsed="false">
      <c r="A31" s="1" t="n">
        <v>19660</v>
      </c>
      <c r="B31" s="2" t="s">
        <v>39</v>
      </c>
      <c r="C31" s="8" t="n">
        <v>270565</v>
      </c>
      <c r="D31" s="8" t="n">
        <v>73186</v>
      </c>
      <c r="E31" s="8" t="n">
        <v>52394</v>
      </c>
      <c r="F31" s="8" t="n">
        <v>41134</v>
      </c>
      <c r="G31" s="8" t="n">
        <v>71978</v>
      </c>
      <c r="H31" s="8" t="n">
        <v>45581</v>
      </c>
      <c r="I31" s="9" t="n">
        <f aca="false">D31/$C31</f>
        <v>0.270493227135808</v>
      </c>
      <c r="J31" s="9" t="n">
        <f aca="false">E31/$C31</f>
        <v>0.193646628351782</v>
      </c>
      <c r="K31" s="9" t="n">
        <f aca="false">F31/$C31</f>
        <v>0.152030011272707</v>
      </c>
      <c r="L31" s="9" t="n">
        <f aca="false">G31/$C31</f>
        <v>0.266028495925194</v>
      </c>
      <c r="M31" s="9" t="n">
        <f aca="false">H31/$C31</f>
        <v>0.16846598784026</v>
      </c>
    </row>
    <row r="32" customFormat="false" ht="13.8" hidden="false" customHeight="false" outlineLevel="0" collapsed="false">
      <c r="A32" s="1" t="n">
        <v>19740</v>
      </c>
      <c r="B32" s="2" t="s">
        <v>40</v>
      </c>
      <c r="C32" s="8" t="n">
        <v>1486398</v>
      </c>
      <c r="D32" s="8" t="n">
        <v>215425</v>
      </c>
      <c r="E32" s="8" t="n">
        <v>65150</v>
      </c>
      <c r="F32" s="8" t="n">
        <v>200906</v>
      </c>
      <c r="G32" s="8" t="n">
        <v>202829</v>
      </c>
      <c r="H32" s="8" t="n">
        <v>112370</v>
      </c>
      <c r="I32" s="9" t="n">
        <f aca="false">D32/$C32</f>
        <v>0.144930900068488</v>
      </c>
      <c r="J32" s="9" t="n">
        <f aca="false">E32/$C32</f>
        <v>0.0438307909456283</v>
      </c>
      <c r="K32" s="9" t="n">
        <f aca="false">F32/$C32</f>
        <v>0.135162991338794</v>
      </c>
      <c r="L32" s="9" t="n">
        <f aca="false">G32/$C32</f>
        <v>0.136456722896559</v>
      </c>
      <c r="M32" s="9" t="n">
        <f aca="false">H32/$C32</f>
        <v>0.0755988638305487</v>
      </c>
    </row>
    <row r="33" customFormat="false" ht="13.8" hidden="false" customHeight="false" outlineLevel="0" collapsed="false">
      <c r="A33" s="1" t="n">
        <v>19780</v>
      </c>
      <c r="B33" s="2" t="s">
        <v>41</v>
      </c>
      <c r="C33" s="8" t="n">
        <v>329432</v>
      </c>
      <c r="D33" s="8" t="n">
        <v>49964</v>
      </c>
      <c r="E33" s="8" t="n">
        <v>0</v>
      </c>
      <c r="F33" s="8" t="n">
        <v>30112</v>
      </c>
      <c r="G33" s="8" t="n">
        <v>22708</v>
      </c>
      <c r="H33" s="8" t="n">
        <v>19527</v>
      </c>
      <c r="I33" s="9" t="n">
        <f aca="false">D33/$C33</f>
        <v>0.151667111877413</v>
      </c>
      <c r="J33" s="9" t="n">
        <f aca="false">E33/$C33</f>
        <v>0</v>
      </c>
      <c r="K33" s="9" t="n">
        <f aca="false">F33/$C33</f>
        <v>0.0914058136428762</v>
      </c>
      <c r="L33" s="9" t="n">
        <f aca="false">G33/$C33</f>
        <v>0.0689307656815367</v>
      </c>
      <c r="M33" s="9" t="n">
        <f aca="false">H33/$C33</f>
        <v>0.0592747516938245</v>
      </c>
    </row>
    <row r="34" customFormat="false" ht="13.8" hidden="false" customHeight="false" outlineLevel="0" collapsed="false">
      <c r="A34" s="1" t="n">
        <v>19820</v>
      </c>
      <c r="B34" s="2" t="s">
        <v>42</v>
      </c>
      <c r="C34" s="8" t="n">
        <v>2084036</v>
      </c>
      <c r="D34" s="8" t="n">
        <v>431849</v>
      </c>
      <c r="E34" s="8" t="n">
        <v>358086</v>
      </c>
      <c r="F34" s="8" t="n">
        <v>264118</v>
      </c>
      <c r="G34" s="8" t="n">
        <v>252867</v>
      </c>
      <c r="H34" s="8" t="n">
        <v>283575</v>
      </c>
      <c r="I34" s="9" t="n">
        <f aca="false">D34/$C34</f>
        <v>0.207217629637876</v>
      </c>
      <c r="J34" s="9" t="n">
        <f aca="false">E34/$C34</f>
        <v>0.171823327428125</v>
      </c>
      <c r="K34" s="9" t="n">
        <f aca="false">F34/$C34</f>
        <v>0.12673389519183</v>
      </c>
      <c r="L34" s="9" t="n">
        <f aca="false">G34/$C34</f>
        <v>0.121335236051585</v>
      </c>
      <c r="M34" s="9" t="n">
        <f aca="false">H34/$C34</f>
        <v>0.136070106274556</v>
      </c>
    </row>
    <row r="35" customFormat="false" ht="13.8" hidden="false" customHeight="false" outlineLevel="0" collapsed="false">
      <c r="A35" s="1" t="n">
        <v>21340</v>
      </c>
      <c r="B35" s="2" t="s">
        <v>43</v>
      </c>
      <c r="C35" s="8" t="n">
        <v>364463</v>
      </c>
      <c r="D35" s="8" t="n">
        <v>119373</v>
      </c>
      <c r="E35" s="8" t="n">
        <v>224360</v>
      </c>
      <c r="F35" s="8" t="n">
        <v>91079</v>
      </c>
      <c r="G35" s="8" t="n">
        <v>116844</v>
      </c>
      <c r="H35" s="8" t="n">
        <v>51572</v>
      </c>
      <c r="I35" s="9" t="n">
        <f aca="false">D35/$C35</f>
        <v>0.327531189722962</v>
      </c>
      <c r="J35" s="9" t="n">
        <f aca="false">E35/$C35</f>
        <v>0.615590608648889</v>
      </c>
      <c r="K35" s="9" t="n">
        <f aca="false">F35/$C35</f>
        <v>0.249899166719255</v>
      </c>
      <c r="L35" s="9" t="n">
        <f aca="false">G35/$C35</f>
        <v>0.320592213750093</v>
      </c>
      <c r="M35" s="9" t="n">
        <f aca="false">H35/$C35</f>
        <v>0.141501332096811</v>
      </c>
    </row>
    <row r="36" customFormat="false" ht="13.8" hidden="false" customHeight="false" outlineLevel="0" collapsed="false">
      <c r="A36" s="1" t="n">
        <v>23420</v>
      </c>
      <c r="B36" s="2" t="s">
        <v>44</v>
      </c>
      <c r="C36" s="8" t="n">
        <v>434759</v>
      </c>
      <c r="D36" s="8" t="n">
        <v>153911</v>
      </c>
      <c r="E36" s="8" t="n">
        <v>296026</v>
      </c>
      <c r="F36" s="8" t="n">
        <v>121417</v>
      </c>
      <c r="G36" s="8" t="n">
        <v>91042</v>
      </c>
      <c r="H36" s="8" t="n">
        <v>60693</v>
      </c>
      <c r="I36" s="9" t="n">
        <f aca="false">D36/$C36</f>
        <v>0.354014522988598</v>
      </c>
      <c r="J36" s="9" t="n">
        <f aca="false">E36/$C36</f>
        <v>0.680896772694757</v>
      </c>
      <c r="K36" s="9" t="n">
        <f aca="false">F36/$C36</f>
        <v>0.279274264592567</v>
      </c>
      <c r="L36" s="9" t="n">
        <f aca="false">G36/$C36</f>
        <v>0.209407970852817</v>
      </c>
      <c r="M36" s="9" t="n">
        <f aca="false">H36/$C36</f>
        <v>0.139601480360384</v>
      </c>
    </row>
    <row r="37" customFormat="false" ht="13.8" hidden="false" customHeight="false" outlineLevel="0" collapsed="false">
      <c r="A37" s="1" t="n">
        <v>24340</v>
      </c>
      <c r="B37" s="2" t="s">
        <v>45</v>
      </c>
      <c r="C37" s="8" t="n">
        <v>436607</v>
      </c>
      <c r="D37" s="8" t="n">
        <v>79334</v>
      </c>
      <c r="E37" s="8" t="n">
        <v>94220</v>
      </c>
      <c r="F37" s="8" t="n">
        <v>53908</v>
      </c>
      <c r="G37" s="8" t="n">
        <v>50080</v>
      </c>
      <c r="H37" s="8" t="n">
        <v>38561</v>
      </c>
      <c r="I37" s="9" t="n">
        <f aca="false">D37/$C37</f>
        <v>0.181705744525397</v>
      </c>
      <c r="J37" s="9" t="n">
        <f aca="false">E37/$C37</f>
        <v>0.215800479607519</v>
      </c>
      <c r="K37" s="9" t="n">
        <f aca="false">F37/$C37</f>
        <v>0.123470306247953</v>
      </c>
      <c r="L37" s="9" t="n">
        <f aca="false">G37/$C37</f>
        <v>0.114702696017242</v>
      </c>
      <c r="M37" s="9" t="n">
        <f aca="false">H37/$C37</f>
        <v>0.0883197016996979</v>
      </c>
    </row>
    <row r="38" customFormat="false" ht="13.8" hidden="false" customHeight="false" outlineLevel="0" collapsed="false">
      <c r="A38" s="1" t="n">
        <v>24660</v>
      </c>
      <c r="B38" s="2" t="s">
        <v>46</v>
      </c>
      <c r="C38" s="8" t="n">
        <v>384381</v>
      </c>
      <c r="D38" s="8" t="n">
        <v>92374</v>
      </c>
      <c r="E38" s="8" t="n">
        <v>50793</v>
      </c>
      <c r="F38" s="8" t="n">
        <v>60714</v>
      </c>
      <c r="G38" s="8" t="n">
        <v>69847</v>
      </c>
      <c r="H38" s="8" t="n">
        <v>41869</v>
      </c>
      <c r="I38" s="9" t="n">
        <f aca="false">D38/$C38</f>
        <v>0.240318850307377</v>
      </c>
      <c r="J38" s="9" t="n">
        <f aca="false">E38/$C38</f>
        <v>0.132142327534399</v>
      </c>
      <c r="K38" s="9" t="n">
        <f aca="false">F38/$C38</f>
        <v>0.157952656348779</v>
      </c>
      <c r="L38" s="9" t="n">
        <f aca="false">G38/$C38</f>
        <v>0.181712935863115</v>
      </c>
      <c r="M38" s="9" t="n">
        <f aca="false">H38/$C38</f>
        <v>0.108925779369948</v>
      </c>
    </row>
    <row r="39" customFormat="false" ht="13.8" hidden="false" customHeight="false" outlineLevel="0" collapsed="false">
      <c r="A39" s="1" t="n">
        <v>24860</v>
      </c>
      <c r="B39" s="2" t="s">
        <v>47</v>
      </c>
      <c r="C39" s="8" t="n">
        <v>442925</v>
      </c>
      <c r="D39" s="8" t="n">
        <v>110896</v>
      </c>
      <c r="E39" s="8" t="n">
        <v>0</v>
      </c>
      <c r="F39" s="8" t="n">
        <v>78272</v>
      </c>
      <c r="G39" s="8" t="n">
        <v>84064</v>
      </c>
      <c r="H39" s="8" t="n">
        <v>58307</v>
      </c>
      <c r="I39" s="9" t="n">
        <f aca="false">D39/$C39</f>
        <v>0.250371959135294</v>
      </c>
      <c r="J39" s="9" t="n">
        <f aca="false">E39/$C39</f>
        <v>0</v>
      </c>
      <c r="K39" s="9" t="n">
        <f aca="false">F39/$C39</f>
        <v>0.17671614833211</v>
      </c>
      <c r="L39" s="9" t="n">
        <f aca="false">G39/$C39</f>
        <v>0.189792854320709</v>
      </c>
      <c r="M39" s="9" t="n">
        <f aca="false">H39/$C39</f>
        <v>0.131640796974657</v>
      </c>
    </row>
    <row r="40" customFormat="false" ht="13.8" hidden="false" customHeight="false" outlineLevel="0" collapsed="false">
      <c r="A40" s="1" t="n">
        <v>25420</v>
      </c>
      <c r="B40" s="2" t="s">
        <v>48</v>
      </c>
      <c r="C40" s="8" t="n">
        <v>274367</v>
      </c>
      <c r="D40" s="8" t="n">
        <v>46222</v>
      </c>
      <c r="E40" s="8" t="n">
        <v>0</v>
      </c>
      <c r="F40" s="8" t="n">
        <v>36676</v>
      </c>
      <c r="G40" s="8" t="n">
        <v>29635</v>
      </c>
      <c r="H40" s="8" t="n">
        <v>26829</v>
      </c>
      <c r="I40" s="9" t="n">
        <f aca="false">D40/$C40</f>
        <v>0.168467782204128</v>
      </c>
      <c r="J40" s="9" t="n">
        <f aca="false">E40/$C40</f>
        <v>0</v>
      </c>
      <c r="K40" s="9" t="n">
        <f aca="false">F40/$C40</f>
        <v>0.133674968199528</v>
      </c>
      <c r="L40" s="9" t="n">
        <f aca="false">G40/$C40</f>
        <v>0.10801226094975</v>
      </c>
      <c r="M40" s="9" t="n">
        <f aca="false">H40/$C40</f>
        <v>0.0977850834830719</v>
      </c>
    </row>
    <row r="41" customFormat="false" ht="13.8" hidden="false" customHeight="false" outlineLevel="0" collapsed="false">
      <c r="A41" s="1" t="n">
        <v>25540</v>
      </c>
      <c r="B41" s="2" t="s">
        <v>49</v>
      </c>
      <c r="C41" s="8" t="n">
        <v>586986</v>
      </c>
      <c r="D41" s="8" t="n">
        <v>79615</v>
      </c>
      <c r="E41" s="8" t="n">
        <v>56875</v>
      </c>
      <c r="F41" s="8" t="n">
        <v>60939</v>
      </c>
      <c r="G41" s="8" t="n">
        <v>45032</v>
      </c>
      <c r="H41" s="8" t="n">
        <v>50081</v>
      </c>
      <c r="I41" s="9" t="n">
        <f aca="false">D41/$C41</f>
        <v>0.135633558551652</v>
      </c>
      <c r="J41" s="9" t="n">
        <f aca="false">E41/$C41</f>
        <v>0.0968932819522101</v>
      </c>
      <c r="K41" s="9" t="n">
        <f aca="false">F41/$C41</f>
        <v>0.103816786090299</v>
      </c>
      <c r="L41" s="9" t="n">
        <f aca="false">G41/$C41</f>
        <v>0.0767173322702756</v>
      </c>
      <c r="M41" s="9" t="n">
        <f aca="false">H41/$C41</f>
        <v>0.0853189002804155</v>
      </c>
    </row>
    <row r="42" customFormat="false" ht="13.8" hidden="false" customHeight="false" outlineLevel="0" collapsed="false">
      <c r="A42" s="1" t="n">
        <v>26420</v>
      </c>
      <c r="B42" s="2" t="s">
        <v>50</v>
      </c>
      <c r="C42" s="8" t="n">
        <v>3229126</v>
      </c>
      <c r="D42" s="8" t="n">
        <v>655428</v>
      </c>
      <c r="E42" s="8" t="n">
        <v>633494</v>
      </c>
      <c r="F42" s="8" t="n">
        <v>664877</v>
      </c>
      <c r="G42" s="8" t="n">
        <v>816068</v>
      </c>
      <c r="H42" s="8" t="n">
        <v>246984</v>
      </c>
      <c r="I42" s="9" t="n">
        <f aca="false">D42/$C42</f>
        <v>0.202973807773373</v>
      </c>
      <c r="J42" s="9" t="n">
        <f aca="false">E42/$C42</f>
        <v>0.196181257714936</v>
      </c>
      <c r="K42" s="9" t="n">
        <f aca="false">F42/$C42</f>
        <v>0.205899986559831</v>
      </c>
      <c r="L42" s="9" t="n">
        <f aca="false">G42/$C42</f>
        <v>0.252721014912394</v>
      </c>
      <c r="M42" s="9" t="n">
        <f aca="false">H42/$C42</f>
        <v>0.0764863309762456</v>
      </c>
    </row>
    <row r="43" customFormat="false" ht="13.8" hidden="false" customHeight="false" outlineLevel="0" collapsed="false">
      <c r="A43" s="1" t="n">
        <v>26900</v>
      </c>
      <c r="B43" s="2" t="s">
        <v>51</v>
      </c>
      <c r="C43" s="8" t="n">
        <v>975216</v>
      </c>
      <c r="D43" s="8" t="n">
        <v>184294</v>
      </c>
      <c r="E43" s="8" t="n">
        <v>148998</v>
      </c>
      <c r="F43" s="8" t="n">
        <v>135781</v>
      </c>
      <c r="G43" s="8" t="n">
        <v>157464</v>
      </c>
      <c r="H43" s="8" t="n">
        <v>102731</v>
      </c>
      <c r="I43" s="9" t="n">
        <f aca="false">D43/$C43</f>
        <v>0.188977621367984</v>
      </c>
      <c r="J43" s="9" t="n">
        <f aca="false">E43/$C43</f>
        <v>0.152784613870158</v>
      </c>
      <c r="K43" s="9" t="n">
        <f aca="false">F43/$C43</f>
        <v>0.139231718921757</v>
      </c>
      <c r="L43" s="9" t="n">
        <f aca="false">G43/$C43</f>
        <v>0.161465767583797</v>
      </c>
      <c r="M43" s="9" t="n">
        <f aca="false">H43/$C43</f>
        <v>0.105341790946826</v>
      </c>
    </row>
    <row r="44" customFormat="false" ht="13.8" hidden="false" customHeight="false" outlineLevel="0" collapsed="false">
      <c r="A44" s="1" t="n">
        <v>27140</v>
      </c>
      <c r="B44" s="2" t="s">
        <v>52</v>
      </c>
      <c r="C44" s="8" t="n">
        <v>297648</v>
      </c>
      <c r="D44" s="8" t="n">
        <v>67815</v>
      </c>
      <c r="E44" s="8" t="n">
        <v>58182</v>
      </c>
      <c r="F44" s="8" t="n">
        <v>41635</v>
      </c>
      <c r="G44" s="8" t="n">
        <v>47613</v>
      </c>
      <c r="H44" s="8" t="n">
        <v>32902</v>
      </c>
      <c r="I44" s="9" t="n">
        <f aca="false">D44/$C44</f>
        <v>0.227836236090953</v>
      </c>
      <c r="J44" s="9" t="n">
        <f aca="false">E44/$C44</f>
        <v>0.195472504434769</v>
      </c>
      <c r="K44" s="9" t="n">
        <f aca="false">F44/$C44</f>
        <v>0.139879992474332</v>
      </c>
      <c r="L44" s="9" t="n">
        <f aca="false">G44/$C44</f>
        <v>0.159964118690534</v>
      </c>
      <c r="M44" s="9" t="n">
        <f aca="false">H44/$C44</f>
        <v>0.110539966672042</v>
      </c>
    </row>
    <row r="45" customFormat="false" ht="13.8" hidden="false" customHeight="false" outlineLevel="0" collapsed="false">
      <c r="A45" s="1" t="n">
        <v>27260</v>
      </c>
      <c r="B45" s="2" t="s">
        <v>53</v>
      </c>
      <c r="C45" s="8" t="n">
        <v>685551</v>
      </c>
      <c r="D45" s="8" t="n">
        <v>147954</v>
      </c>
      <c r="E45" s="8" t="n">
        <v>135628</v>
      </c>
      <c r="F45" s="8" t="n">
        <v>92436</v>
      </c>
      <c r="G45" s="8" t="n">
        <v>120645</v>
      </c>
      <c r="H45" s="8" t="n">
        <v>88353</v>
      </c>
      <c r="I45" s="9" t="n">
        <f aca="false">D45/$C45</f>
        <v>0.2158176415759</v>
      </c>
      <c r="J45" s="9" t="n">
        <f aca="false">E45/$C45</f>
        <v>0.197837943493628</v>
      </c>
      <c r="K45" s="9" t="n">
        <f aca="false">F45/$C45</f>
        <v>0.134834607490909</v>
      </c>
      <c r="L45" s="9" t="n">
        <f aca="false">G45/$C45</f>
        <v>0.175982530840156</v>
      </c>
      <c r="M45" s="9" t="n">
        <f aca="false">H45/$C45</f>
        <v>0.128878814267647</v>
      </c>
    </row>
    <row r="46" customFormat="false" ht="13.8" hidden="false" customHeight="false" outlineLevel="0" collapsed="false">
      <c r="A46" s="1" t="n">
        <v>28140</v>
      </c>
      <c r="B46" s="2" t="s">
        <v>54</v>
      </c>
      <c r="C46" s="8" t="n">
        <v>1048660</v>
      </c>
      <c r="D46" s="8" t="n">
        <v>176329</v>
      </c>
      <c r="E46" s="8" t="n">
        <v>161407</v>
      </c>
      <c r="F46" s="8" t="n">
        <v>117349</v>
      </c>
      <c r="G46" s="8" t="n">
        <v>148005</v>
      </c>
      <c r="H46" s="8" t="n">
        <v>102843</v>
      </c>
      <c r="I46" s="9" t="n">
        <f aca="false">D46/$C46</f>
        <v>0.168146968512197</v>
      </c>
      <c r="J46" s="9" t="n">
        <f aca="false">E46/$C46</f>
        <v>0.153917380275781</v>
      </c>
      <c r="K46" s="9" t="n">
        <f aca="false">F46/$C46</f>
        <v>0.111903762897412</v>
      </c>
      <c r="L46" s="9" t="n">
        <f aca="false">G46/$C46</f>
        <v>0.14113726088532</v>
      </c>
      <c r="M46" s="9" t="n">
        <f aca="false">H46/$C46</f>
        <v>0.0980708713977838</v>
      </c>
    </row>
    <row r="47" customFormat="false" ht="13.8" hidden="false" customHeight="false" outlineLevel="0" collapsed="false">
      <c r="A47" s="1" t="n">
        <v>28940</v>
      </c>
      <c r="B47" s="2" t="s">
        <v>55</v>
      </c>
      <c r="C47" s="8" t="n">
        <v>439740</v>
      </c>
      <c r="D47" s="8" t="n">
        <v>110507</v>
      </c>
      <c r="E47" s="8" t="n">
        <v>135745</v>
      </c>
      <c r="F47" s="8" t="n">
        <v>76510</v>
      </c>
      <c r="G47" s="8" t="n">
        <v>70724</v>
      </c>
      <c r="H47" s="8" t="n">
        <v>63386</v>
      </c>
      <c r="I47" s="9" t="n">
        <f aca="false">D47/$C47</f>
        <v>0.251300768636012</v>
      </c>
      <c r="J47" s="9" t="n">
        <f aca="false">E47/$C47</f>
        <v>0.308693773593487</v>
      </c>
      <c r="K47" s="9" t="n">
        <f aca="false">F47/$C47</f>
        <v>0.17398917542184</v>
      </c>
      <c r="L47" s="9" t="n">
        <f aca="false">G47/$C47</f>
        <v>0.160831400372948</v>
      </c>
      <c r="M47" s="9" t="n">
        <f aca="false">H47/$C47</f>
        <v>0.144144267066903</v>
      </c>
    </row>
    <row r="48" customFormat="false" ht="13.8" hidden="false" customHeight="false" outlineLevel="0" collapsed="false">
      <c r="A48" s="1" t="n">
        <v>29460</v>
      </c>
      <c r="B48" s="2" t="s">
        <v>56</v>
      </c>
      <c r="C48" s="8" t="n">
        <v>281848</v>
      </c>
      <c r="D48" s="8" t="n">
        <v>74669</v>
      </c>
      <c r="E48" s="8" t="n">
        <v>0</v>
      </c>
      <c r="F48" s="8" t="n">
        <v>53483</v>
      </c>
      <c r="G48" s="8" t="n">
        <v>67912</v>
      </c>
      <c r="H48" s="8" t="n">
        <v>42077</v>
      </c>
      <c r="I48" s="9" t="n">
        <f aca="false">D48/$C48</f>
        <v>0.264926485197695</v>
      </c>
      <c r="J48" s="9" t="n">
        <f aca="false">E48/$C48</f>
        <v>0</v>
      </c>
      <c r="K48" s="9" t="n">
        <f aca="false">F48/$C48</f>
        <v>0.189758309443388</v>
      </c>
      <c r="L48" s="9" t="n">
        <f aca="false">G48/$C48</f>
        <v>0.240952570179671</v>
      </c>
      <c r="M48" s="9" t="n">
        <f aca="false">H48/$C48</f>
        <v>0.149289688058812</v>
      </c>
    </row>
    <row r="49" customFormat="false" ht="13.8" hidden="false" customHeight="false" outlineLevel="0" collapsed="false">
      <c r="A49" s="1" t="n">
        <v>29820</v>
      </c>
      <c r="B49" s="2" t="s">
        <v>57</v>
      </c>
      <c r="C49" s="8" t="n">
        <v>1031834</v>
      </c>
      <c r="D49" s="8" t="n">
        <v>221151</v>
      </c>
      <c r="E49" s="8" t="n">
        <v>283627</v>
      </c>
      <c r="F49" s="8" t="n">
        <v>196550</v>
      </c>
      <c r="G49" s="8" t="n">
        <v>228937</v>
      </c>
      <c r="H49" s="8" t="n">
        <v>112666</v>
      </c>
      <c r="I49" s="9" t="n">
        <f aca="false">D49/$C49</f>
        <v>0.214328079904326</v>
      </c>
      <c r="J49" s="9" t="n">
        <f aca="false">E49/$C49</f>
        <v>0.274876578984604</v>
      </c>
      <c r="K49" s="9" t="n">
        <f aca="false">F49/$C49</f>
        <v>0.190486066557218</v>
      </c>
      <c r="L49" s="9" t="n">
        <f aca="false">G49/$C49</f>
        <v>0.221873867308113</v>
      </c>
      <c r="M49" s="9" t="n">
        <f aca="false">H49/$C49</f>
        <v>0.109190044135006</v>
      </c>
    </row>
    <row r="50" customFormat="false" ht="13.8" hidden="false" customHeight="false" outlineLevel="0" collapsed="false">
      <c r="A50" s="1" t="n">
        <v>30780</v>
      </c>
      <c r="B50" s="2" t="s">
        <v>58</v>
      </c>
      <c r="C50" s="8" t="n">
        <v>335645</v>
      </c>
      <c r="D50" s="8" t="n">
        <v>69761</v>
      </c>
      <c r="E50" s="8" t="n">
        <v>0</v>
      </c>
      <c r="F50" s="8" t="n">
        <v>37532</v>
      </c>
      <c r="G50" s="8" t="n">
        <v>48519</v>
      </c>
      <c r="H50" s="8" t="n">
        <v>46103</v>
      </c>
      <c r="I50" s="9" t="n">
        <f aca="false">D50/$C50</f>
        <v>0.207841618376559</v>
      </c>
      <c r="J50" s="9" t="n">
        <f aca="false">E50/$C50</f>
        <v>0</v>
      </c>
      <c r="K50" s="9" t="n">
        <f aca="false">F50/$C50</f>
        <v>0.111820524661473</v>
      </c>
      <c r="L50" s="9" t="n">
        <f aca="false">G50/$C50</f>
        <v>0.144554514442342</v>
      </c>
      <c r="M50" s="9" t="n">
        <f aca="false">H50/$C50</f>
        <v>0.1373564331362</v>
      </c>
    </row>
    <row r="51" customFormat="false" ht="13.8" hidden="false" customHeight="false" outlineLevel="0" collapsed="false">
      <c r="A51" s="1" t="n">
        <v>31080</v>
      </c>
      <c r="B51" s="2" t="s">
        <v>59</v>
      </c>
      <c r="C51" s="8" t="n">
        <v>6727814</v>
      </c>
      <c r="D51" s="8" t="n">
        <v>1589164</v>
      </c>
      <c r="E51" s="8" t="n">
        <v>1560309</v>
      </c>
      <c r="F51" s="8" t="n">
        <v>1427409</v>
      </c>
      <c r="G51" s="8" t="n">
        <v>1382697</v>
      </c>
      <c r="H51" s="8" t="n">
        <v>568144</v>
      </c>
      <c r="I51" s="9" t="n">
        <f aca="false">D51/$C51</f>
        <v>0.236208075906974</v>
      </c>
      <c r="J51" s="9" t="n">
        <f aca="false">E51/$C51</f>
        <v>0.231919164233732</v>
      </c>
      <c r="K51" s="9" t="n">
        <f aca="false">F51/$C51</f>
        <v>0.212165348209686</v>
      </c>
      <c r="L51" s="9" t="n">
        <f aca="false">G51/$C51</f>
        <v>0.205519504552296</v>
      </c>
      <c r="M51" s="9" t="n">
        <f aca="false">H51/$C51</f>
        <v>0.084447043274383</v>
      </c>
    </row>
    <row r="52" customFormat="false" ht="13.8" hidden="false" customHeight="false" outlineLevel="0" collapsed="false">
      <c r="A52" s="1" t="n">
        <v>31140</v>
      </c>
      <c r="B52" s="2" t="s">
        <v>60</v>
      </c>
      <c r="C52" s="8" t="n">
        <v>612045</v>
      </c>
      <c r="D52" s="8" t="n">
        <v>120801</v>
      </c>
      <c r="E52" s="8" t="n">
        <v>60824</v>
      </c>
      <c r="F52" s="8" t="n">
        <v>90204</v>
      </c>
      <c r="G52" s="8" t="n">
        <v>70986</v>
      </c>
      <c r="H52" s="8" t="n">
        <v>73264</v>
      </c>
      <c r="I52" s="9" t="n">
        <f aca="false">D52/$C52</f>
        <v>0.197372742200328</v>
      </c>
      <c r="J52" s="9" t="n">
        <f aca="false">E52/$C52</f>
        <v>0.0993783136860852</v>
      </c>
      <c r="K52" s="9" t="n">
        <f aca="false">F52/$C52</f>
        <v>0.14738132000098</v>
      </c>
      <c r="L52" s="9" t="n">
        <f aca="false">G52/$C52</f>
        <v>0.115981668014607</v>
      </c>
      <c r="M52" s="9" t="n">
        <f aca="false">H52/$C52</f>
        <v>0.119703616564142</v>
      </c>
    </row>
    <row r="53" customFormat="false" ht="13.8" hidden="false" customHeight="false" outlineLevel="0" collapsed="false">
      <c r="A53" s="1" t="n">
        <v>31540</v>
      </c>
      <c r="B53" s="2" t="s">
        <v>61</v>
      </c>
      <c r="C53" s="8" t="n">
        <v>254280</v>
      </c>
      <c r="D53" s="8" t="n">
        <v>34758</v>
      </c>
      <c r="E53" s="8" t="n">
        <v>54641</v>
      </c>
      <c r="F53" s="8" t="n">
        <v>16866</v>
      </c>
      <c r="G53" s="8" t="n">
        <v>19870</v>
      </c>
      <c r="H53" s="8" t="n">
        <v>16473</v>
      </c>
      <c r="I53" s="9" t="n">
        <f aca="false">D53/$C53</f>
        <v>0.13669183577159</v>
      </c>
      <c r="J53" s="9" t="n">
        <f aca="false">E53/$C53</f>
        <v>0.214885165958786</v>
      </c>
      <c r="K53" s="9" t="n">
        <f aca="false">F53/$C53</f>
        <v>0.0663284568192544</v>
      </c>
      <c r="L53" s="9" t="n">
        <f aca="false">G53/$C53</f>
        <v>0.0781422054428189</v>
      </c>
      <c r="M53" s="9" t="n">
        <f aca="false">H53/$C53</f>
        <v>0.064782916470033</v>
      </c>
    </row>
    <row r="54" customFormat="false" ht="13.8" hidden="false" customHeight="false" outlineLevel="0" collapsed="false">
      <c r="A54" s="1" t="n">
        <v>32580</v>
      </c>
      <c r="B54" s="2" t="s">
        <v>62</v>
      </c>
      <c r="C54" s="8" t="n">
        <v>349556</v>
      </c>
      <c r="D54" s="8" t="n">
        <v>144003</v>
      </c>
      <c r="E54" s="8" t="n">
        <v>349556</v>
      </c>
      <c r="F54" s="8" t="n">
        <v>129625</v>
      </c>
      <c r="G54" s="8" t="n">
        <v>169960</v>
      </c>
      <c r="H54" s="8" t="n">
        <v>39988</v>
      </c>
      <c r="I54" s="9" t="n">
        <f aca="false">D54/$C54</f>
        <v>0.41195974321711</v>
      </c>
      <c r="J54" s="9" t="n">
        <f aca="false">E54/$C54</f>
        <v>1</v>
      </c>
      <c r="K54" s="9" t="n">
        <f aca="false">F54/$C54</f>
        <v>0.370827564109899</v>
      </c>
      <c r="L54" s="9" t="n">
        <f aca="false">G54/$C54</f>
        <v>0.486216800741512</v>
      </c>
      <c r="M54" s="9" t="n">
        <f aca="false">H54/$C54</f>
        <v>0.114396548764719</v>
      </c>
    </row>
    <row r="55" customFormat="false" ht="13.8" hidden="false" customHeight="false" outlineLevel="0" collapsed="false">
      <c r="A55" s="1" t="n">
        <v>32820</v>
      </c>
      <c r="B55" s="2" t="s">
        <v>63</v>
      </c>
      <c r="C55" s="8" t="n">
        <v>599531</v>
      </c>
      <c r="D55" s="8" t="n">
        <v>157308</v>
      </c>
      <c r="E55" s="8" t="n">
        <v>284972</v>
      </c>
      <c r="F55" s="8" t="n">
        <v>89801</v>
      </c>
      <c r="G55" s="8" t="n">
        <v>116440</v>
      </c>
      <c r="H55" s="8" t="n">
        <v>78313</v>
      </c>
      <c r="I55" s="9" t="n">
        <f aca="false">D55/$C55</f>
        <v>0.26238509768469</v>
      </c>
      <c r="J55" s="9" t="n">
        <f aca="false">E55/$C55</f>
        <v>0.475324878947044</v>
      </c>
      <c r="K55" s="9" t="n">
        <f aca="false">F55/$C55</f>
        <v>0.149785415599861</v>
      </c>
      <c r="L55" s="9" t="n">
        <f aca="false">G55/$C55</f>
        <v>0.194218480779142</v>
      </c>
      <c r="M55" s="9" t="n">
        <f aca="false">H55/$C55</f>
        <v>0.130623770914265</v>
      </c>
    </row>
    <row r="56" customFormat="false" ht="13.8" hidden="false" customHeight="false" outlineLevel="0" collapsed="false">
      <c r="A56" s="1" t="n">
        <v>33100</v>
      </c>
      <c r="B56" s="2" t="s">
        <v>64</v>
      </c>
      <c r="C56" s="8" t="n">
        <v>2914803</v>
      </c>
      <c r="D56" s="8" t="n">
        <v>714939</v>
      </c>
      <c r="E56" s="8" t="n">
        <v>1033384</v>
      </c>
      <c r="F56" s="8" t="n">
        <v>432854</v>
      </c>
      <c r="G56" s="8" t="n">
        <v>783502</v>
      </c>
      <c r="H56" s="8" t="n">
        <v>277097</v>
      </c>
      <c r="I56" s="9" t="n">
        <f aca="false">D56/$C56</f>
        <v>0.24527866891862</v>
      </c>
      <c r="J56" s="9" t="n">
        <f aca="false">E56/$C56</f>
        <v>0.354529620012056</v>
      </c>
      <c r="K56" s="9" t="n">
        <f aca="false">F56/$C56</f>
        <v>0.148501974232907</v>
      </c>
      <c r="L56" s="9" t="n">
        <f aca="false">G56/$C56</f>
        <v>0.268801013310333</v>
      </c>
      <c r="M56" s="9" t="n">
        <f aca="false">H56/$C56</f>
        <v>0.0950654298077777</v>
      </c>
    </row>
    <row r="57" customFormat="false" ht="13.8" hidden="false" customHeight="false" outlineLevel="0" collapsed="false">
      <c r="A57" s="1" t="n">
        <v>33340</v>
      </c>
      <c r="B57" s="2" t="s">
        <v>65</v>
      </c>
      <c r="C57" s="8" t="n">
        <v>774123</v>
      </c>
      <c r="D57" s="8" t="n">
        <v>148093</v>
      </c>
      <c r="E57" s="8" t="n">
        <v>147814</v>
      </c>
      <c r="F57" s="8" t="n">
        <v>86766</v>
      </c>
      <c r="G57" s="8" t="n">
        <v>79538</v>
      </c>
      <c r="H57" s="8" t="n">
        <v>82786</v>
      </c>
      <c r="I57" s="9" t="n">
        <f aca="false">D57/$C57</f>
        <v>0.191304224264103</v>
      </c>
      <c r="J57" s="9" t="n">
        <f aca="false">E57/$C57</f>
        <v>0.190943816421938</v>
      </c>
      <c r="K57" s="9" t="n">
        <f aca="false">F57/$C57</f>
        <v>0.112082963560054</v>
      </c>
      <c r="L57" s="9" t="n">
        <f aca="false">G57/$C57</f>
        <v>0.102745946057668</v>
      </c>
      <c r="M57" s="9" t="n">
        <f aca="false">H57/$C57</f>
        <v>0.106941661725591</v>
      </c>
    </row>
    <row r="58" customFormat="false" ht="13.8" hidden="false" customHeight="false" outlineLevel="0" collapsed="false">
      <c r="A58" s="1" t="n">
        <v>33460</v>
      </c>
      <c r="B58" s="2" t="s">
        <v>66</v>
      </c>
      <c r="C58" s="8" t="n">
        <v>1811401</v>
      </c>
      <c r="D58" s="8" t="n">
        <v>242348</v>
      </c>
      <c r="E58" s="8" t="n">
        <v>140169</v>
      </c>
      <c r="F58" s="8" t="n">
        <v>163112</v>
      </c>
      <c r="G58" s="8" t="n">
        <v>144931</v>
      </c>
      <c r="H58" s="8" t="n">
        <v>117717</v>
      </c>
      <c r="I58" s="9" t="n">
        <f aca="false">D58/$C58</f>
        <v>0.133790364474791</v>
      </c>
      <c r="J58" s="9" t="n">
        <f aca="false">E58/$C58</f>
        <v>0.0773815405865405</v>
      </c>
      <c r="K58" s="9" t="n">
        <f aca="false">F58/$C58</f>
        <v>0.090047427378035</v>
      </c>
      <c r="L58" s="9" t="n">
        <f aca="false">G58/$C58</f>
        <v>0.0800104449539334</v>
      </c>
      <c r="M58" s="9" t="n">
        <f aca="false">H58/$C58</f>
        <v>0.0649867147031497</v>
      </c>
    </row>
    <row r="59" customFormat="false" ht="13.8" hidden="false" customHeight="false" outlineLevel="0" collapsed="false">
      <c r="A59" s="1" t="n">
        <v>34980</v>
      </c>
      <c r="B59" s="2" t="s">
        <v>67</v>
      </c>
      <c r="C59" s="8" t="n">
        <v>978431</v>
      </c>
      <c r="D59" s="8" t="n">
        <v>190050</v>
      </c>
      <c r="E59" s="8" t="n">
        <v>120694</v>
      </c>
      <c r="F59" s="8" t="n">
        <v>146290</v>
      </c>
      <c r="G59" s="8" t="n">
        <v>158762</v>
      </c>
      <c r="H59" s="8" t="n">
        <v>92386</v>
      </c>
      <c r="I59" s="9" t="n">
        <f aca="false">D59/$C59</f>
        <v>0.194239552916864</v>
      </c>
      <c r="J59" s="9" t="n">
        <f aca="false">E59/$C59</f>
        <v>0.123354636147056</v>
      </c>
      <c r="K59" s="9" t="n">
        <f aca="false">F59/$C59</f>
        <v>0.149514886588835</v>
      </c>
      <c r="L59" s="9" t="n">
        <f aca="false">G59/$C59</f>
        <v>0.162261825310114</v>
      </c>
      <c r="M59" s="9" t="n">
        <f aca="false">H59/$C59</f>
        <v>0.0944226010827539</v>
      </c>
    </row>
    <row r="60" customFormat="false" ht="13.8" hidden="false" customHeight="false" outlineLevel="0" collapsed="false">
      <c r="A60" s="1" t="n">
        <v>35300</v>
      </c>
      <c r="B60" s="2" t="s">
        <v>68</v>
      </c>
      <c r="C60" s="8" t="n">
        <v>420934</v>
      </c>
      <c r="D60" s="8" t="n">
        <v>63006</v>
      </c>
      <c r="E60" s="8" t="n">
        <v>115063</v>
      </c>
      <c r="F60" s="8" t="n">
        <v>50128</v>
      </c>
      <c r="G60" s="8" t="n">
        <v>42290</v>
      </c>
      <c r="H60" s="8" t="n">
        <v>48055</v>
      </c>
      <c r="I60" s="9" t="n">
        <f aca="false">D60/$C60</f>
        <v>0.149681422740857</v>
      </c>
      <c r="J60" s="9" t="n">
        <f aca="false">E60/$C60</f>
        <v>0.273351641825084</v>
      </c>
      <c r="K60" s="9" t="n">
        <f aca="false">F60/$C60</f>
        <v>0.119087552918035</v>
      </c>
      <c r="L60" s="9" t="n">
        <f aca="false">G60/$C60</f>
        <v>0.100467056593195</v>
      </c>
      <c r="M60" s="9" t="n">
        <f aca="false">H60/$C60</f>
        <v>0.114162790366186</v>
      </c>
    </row>
    <row r="61" customFormat="false" ht="13.8" hidden="false" customHeight="false" outlineLevel="0" collapsed="false">
      <c r="A61" s="1" t="n">
        <v>35380</v>
      </c>
      <c r="B61" s="2" t="s">
        <v>69</v>
      </c>
      <c r="C61" s="8" t="n">
        <v>629922</v>
      </c>
      <c r="D61" s="8" t="n">
        <v>139650</v>
      </c>
      <c r="E61" s="8" t="n">
        <v>205271</v>
      </c>
      <c r="F61" s="8" t="n">
        <v>95730</v>
      </c>
      <c r="G61" s="8" t="n">
        <v>126436</v>
      </c>
      <c r="H61" s="8" t="n">
        <v>81235</v>
      </c>
      <c r="I61" s="9" t="n">
        <f aca="false">D61/$C61</f>
        <v>0.221694114509415</v>
      </c>
      <c r="J61" s="9" t="n">
        <f aca="false">E61/$C61</f>
        <v>0.325867329605888</v>
      </c>
      <c r="K61" s="9" t="n">
        <f aca="false">F61/$C61</f>
        <v>0.151971196433844</v>
      </c>
      <c r="L61" s="9" t="n">
        <f aca="false">G61/$C61</f>
        <v>0.200716914157626</v>
      </c>
      <c r="M61" s="9" t="n">
        <f aca="false">H61/$C61</f>
        <v>0.128960410971517</v>
      </c>
    </row>
    <row r="62" customFormat="false" ht="13.8" hidden="false" customHeight="false" outlineLevel="0" collapsed="false">
      <c r="A62" s="1" t="n">
        <v>35620</v>
      </c>
      <c r="B62" s="2" t="s">
        <v>70</v>
      </c>
      <c r="C62" s="8" t="n">
        <v>10165176</v>
      </c>
      <c r="D62" s="8" t="n">
        <v>1866174</v>
      </c>
      <c r="E62" s="8" t="n">
        <v>2230906</v>
      </c>
      <c r="F62" s="8" t="n">
        <v>1504685</v>
      </c>
      <c r="G62" s="8" t="n">
        <v>1510087</v>
      </c>
      <c r="H62" s="8" t="n">
        <v>906880</v>
      </c>
      <c r="I62" s="9" t="n">
        <f aca="false">D62/$C62</f>
        <v>0.183585016137448</v>
      </c>
      <c r="J62" s="9" t="n">
        <f aca="false">E62/$C62</f>
        <v>0.219465555736566</v>
      </c>
      <c r="K62" s="9" t="n">
        <f aca="false">F62/$C62</f>
        <v>0.148023506922064</v>
      </c>
      <c r="L62" s="9" t="n">
        <f aca="false">G62/$C62</f>
        <v>0.148554929103047</v>
      </c>
      <c r="M62" s="9" t="n">
        <f aca="false">H62/$C62</f>
        <v>0.0892143923528722</v>
      </c>
    </row>
    <row r="63" customFormat="false" ht="13.8" hidden="false" customHeight="false" outlineLevel="0" collapsed="false">
      <c r="A63" s="1" t="n">
        <v>35840</v>
      </c>
      <c r="B63" s="2" t="s">
        <v>71</v>
      </c>
      <c r="C63" s="8" t="n">
        <v>308406</v>
      </c>
      <c r="D63" s="8" t="n">
        <v>59438</v>
      </c>
      <c r="E63" s="8" t="n">
        <v>0</v>
      </c>
      <c r="F63" s="8" t="n">
        <v>43103</v>
      </c>
      <c r="G63" s="8" t="n">
        <v>71989</v>
      </c>
      <c r="H63" s="8" t="n">
        <v>42011</v>
      </c>
      <c r="I63" s="9" t="n">
        <f aca="false">D63/$C63</f>
        <v>0.19272647095063</v>
      </c>
      <c r="J63" s="9" t="n">
        <f aca="false">E63/$C63</f>
        <v>0</v>
      </c>
      <c r="K63" s="9" t="n">
        <f aca="false">F63/$C63</f>
        <v>0.139760575345486</v>
      </c>
      <c r="L63" s="9" t="n">
        <f aca="false">G63/$C63</f>
        <v>0.23342282575566</v>
      </c>
      <c r="M63" s="9" t="n">
        <f aca="false">H63/$C63</f>
        <v>0.136219788201267</v>
      </c>
    </row>
    <row r="64" customFormat="false" ht="13.8" hidden="false" customHeight="false" outlineLevel="0" collapsed="false">
      <c r="A64" s="1" t="n">
        <v>36260</v>
      </c>
      <c r="B64" s="2" t="s">
        <v>72</v>
      </c>
      <c r="C64" s="8" t="n">
        <v>258772</v>
      </c>
      <c r="D64" s="8" t="n">
        <v>36574</v>
      </c>
      <c r="E64" s="8" t="n">
        <v>0</v>
      </c>
      <c r="F64" s="8" t="n">
        <v>24271</v>
      </c>
      <c r="G64" s="8" t="n">
        <v>32510</v>
      </c>
      <c r="H64" s="8" t="n">
        <v>15913</v>
      </c>
      <c r="I64" s="9" t="n">
        <f aca="false">D64/$C64</f>
        <v>0.141336775230705</v>
      </c>
      <c r="J64" s="9" t="n">
        <f aca="false">E64/$C64</f>
        <v>0</v>
      </c>
      <c r="K64" s="9" t="n">
        <f aca="false">F64/$C64</f>
        <v>0.093792991513765</v>
      </c>
      <c r="L64" s="9" t="n">
        <f aca="false">G64/$C64</f>
        <v>0.125631830337131</v>
      </c>
      <c r="M64" s="9" t="n">
        <f aca="false">H64/$C64</f>
        <v>0.0614942884083286</v>
      </c>
    </row>
    <row r="65" customFormat="false" ht="13.8" hidden="false" customHeight="false" outlineLevel="0" collapsed="false">
      <c r="A65" s="1" t="n">
        <v>36420</v>
      </c>
      <c r="B65" s="2" t="s">
        <v>73</v>
      </c>
      <c r="C65" s="8" t="n">
        <v>668463</v>
      </c>
      <c r="D65" s="8" t="n">
        <v>132936</v>
      </c>
      <c r="E65" s="8" t="n">
        <v>110056</v>
      </c>
      <c r="F65" s="8" t="n">
        <v>104606</v>
      </c>
      <c r="G65" s="8" t="n">
        <v>126938</v>
      </c>
      <c r="H65" s="8" t="n">
        <v>63283</v>
      </c>
      <c r="I65" s="9" t="n">
        <f aca="false">D65/$C65</f>
        <v>0.198868149770444</v>
      </c>
      <c r="J65" s="9" t="n">
        <f aca="false">E65/$C65</f>
        <v>0.164640376505506</v>
      </c>
      <c r="K65" s="9" t="n">
        <f aca="false">F65/$C65</f>
        <v>0.156487344849304</v>
      </c>
      <c r="L65" s="9" t="n">
        <f aca="false">G65/$C65</f>
        <v>0.189895327041287</v>
      </c>
      <c r="M65" s="9" t="n">
        <f aca="false">H65/$C65</f>
        <v>0.0946694132659549</v>
      </c>
    </row>
    <row r="66" customFormat="false" ht="13.8" hidden="false" customHeight="false" outlineLevel="0" collapsed="false">
      <c r="A66" s="1" t="n">
        <v>36540</v>
      </c>
      <c r="B66" s="2" t="s">
        <v>74</v>
      </c>
      <c r="C66" s="8" t="n">
        <v>484541</v>
      </c>
      <c r="D66" s="8" t="n">
        <v>77269</v>
      </c>
      <c r="E66" s="8" t="n">
        <v>107597</v>
      </c>
      <c r="F66" s="8" t="n">
        <v>62268</v>
      </c>
      <c r="G66" s="8" t="n">
        <v>56165</v>
      </c>
      <c r="H66" s="8" t="n">
        <v>38718</v>
      </c>
      <c r="I66" s="9" t="n">
        <f aca="false">D66/$C66</f>
        <v>0.159468445394714</v>
      </c>
      <c r="J66" s="9" t="n">
        <f aca="false">E66/$C66</f>
        <v>0.222059639947909</v>
      </c>
      <c r="K66" s="9" t="n">
        <f aca="false">F66/$C66</f>
        <v>0.128509248959324</v>
      </c>
      <c r="L66" s="9" t="n">
        <f aca="false">G66/$C66</f>
        <v>0.115913823598003</v>
      </c>
      <c r="M66" s="9" t="n">
        <f aca="false">H66/$C66</f>
        <v>0.0799065507356447</v>
      </c>
    </row>
    <row r="67" customFormat="false" ht="13.8" hidden="false" customHeight="false" outlineLevel="0" collapsed="false">
      <c r="A67" s="1" t="n">
        <v>36740</v>
      </c>
      <c r="B67" s="2" t="s">
        <v>75</v>
      </c>
      <c r="C67" s="8" t="n">
        <v>1139342</v>
      </c>
      <c r="D67" s="8" t="n">
        <v>263575</v>
      </c>
      <c r="E67" s="8" t="n">
        <v>188434</v>
      </c>
      <c r="F67" s="8" t="n">
        <v>144684</v>
      </c>
      <c r="G67" s="8" t="n">
        <v>262286</v>
      </c>
      <c r="H67" s="8" t="n">
        <v>117676</v>
      </c>
      <c r="I67" s="9" t="n">
        <f aca="false">D67/$C67</f>
        <v>0.231339667983801</v>
      </c>
      <c r="J67" s="9" t="n">
        <f aca="false">E67/$C67</f>
        <v>0.165388443505111</v>
      </c>
      <c r="K67" s="9" t="n">
        <f aca="false">F67/$C67</f>
        <v>0.126989086683366</v>
      </c>
      <c r="L67" s="9" t="n">
        <f aca="false">G67/$C67</f>
        <v>0.230208313219384</v>
      </c>
      <c r="M67" s="9" t="n">
        <f aca="false">H67/$C67</f>
        <v>0.103284176305271</v>
      </c>
    </row>
    <row r="68" customFormat="false" ht="13.8" hidden="false" customHeight="false" outlineLevel="0" collapsed="false">
      <c r="A68" s="1" t="n">
        <v>37100</v>
      </c>
      <c r="B68" s="2" t="s">
        <v>76</v>
      </c>
      <c r="C68" s="8" t="n">
        <v>411804</v>
      </c>
      <c r="D68" s="8" t="n">
        <v>71012</v>
      </c>
      <c r="E68" s="8" t="n">
        <v>0</v>
      </c>
      <c r="F68" s="8" t="n">
        <v>77653</v>
      </c>
      <c r="G68" s="8" t="n">
        <v>66686</v>
      </c>
      <c r="H68" s="8" t="n">
        <v>32260</v>
      </c>
      <c r="I68" s="9" t="n">
        <f aca="false">D68/$C68</f>
        <v>0.172441258462764</v>
      </c>
      <c r="J68" s="9" t="n">
        <f aca="false">E68/$C68</f>
        <v>0</v>
      </c>
      <c r="K68" s="9" t="n">
        <f aca="false">F68/$C68</f>
        <v>0.188567862381133</v>
      </c>
      <c r="L68" s="9" t="n">
        <f aca="false">G68/$C68</f>
        <v>0.16193626093967</v>
      </c>
      <c r="M68" s="9" t="n">
        <f aca="false">H68/$C68</f>
        <v>0.0783382385795184</v>
      </c>
    </row>
    <row r="69" customFormat="false" ht="13.8" hidden="false" customHeight="false" outlineLevel="0" collapsed="false">
      <c r="A69" s="1" t="n">
        <v>37340</v>
      </c>
      <c r="B69" s="2" t="s">
        <v>77</v>
      </c>
      <c r="C69" s="8" t="n">
        <v>256820</v>
      </c>
      <c r="D69" s="8" t="n">
        <v>53192</v>
      </c>
      <c r="E69" s="8" t="n">
        <v>0</v>
      </c>
      <c r="F69" s="8" t="n">
        <v>27618</v>
      </c>
      <c r="G69" s="8" t="n">
        <v>51444</v>
      </c>
      <c r="H69" s="8" t="n">
        <v>36736</v>
      </c>
      <c r="I69" s="9" t="n">
        <f aca="false">D69/$C69</f>
        <v>0.207117825714508</v>
      </c>
      <c r="J69" s="9" t="n">
        <f aca="false">E69/$C69</f>
        <v>0</v>
      </c>
      <c r="K69" s="9" t="n">
        <f aca="false">F69/$C69</f>
        <v>0.10753835371077</v>
      </c>
      <c r="L69" s="9" t="n">
        <f aca="false">G69/$C69</f>
        <v>0.200311502219453</v>
      </c>
      <c r="M69" s="9" t="n">
        <f aca="false">H69/$C69</f>
        <v>0.143041819172962</v>
      </c>
    </row>
    <row r="70" customFormat="false" ht="13.8" hidden="false" customHeight="false" outlineLevel="0" collapsed="false">
      <c r="A70" s="1" t="n">
        <v>37980</v>
      </c>
      <c r="B70" s="2" t="s">
        <v>78</v>
      </c>
      <c r="C70" s="8" t="n">
        <v>3007715</v>
      </c>
      <c r="D70" s="8" t="n">
        <v>505115</v>
      </c>
      <c r="E70" s="8" t="n">
        <v>536081</v>
      </c>
      <c r="F70" s="8" t="n">
        <v>335716</v>
      </c>
      <c r="G70" s="8" t="n">
        <v>364085</v>
      </c>
      <c r="H70" s="8" t="n">
        <v>320279</v>
      </c>
      <c r="I70" s="9" t="n">
        <f aca="false">D70/$C70</f>
        <v>0.167939781528503</v>
      </c>
      <c r="J70" s="9" t="n">
        <f aca="false">E70/$C70</f>
        <v>0.178235304874298</v>
      </c>
      <c r="K70" s="9" t="n">
        <f aca="false">F70/$C70</f>
        <v>0.111618288301917</v>
      </c>
      <c r="L70" s="9" t="n">
        <f aca="false">G70/$C70</f>
        <v>0.121050365476782</v>
      </c>
      <c r="M70" s="9" t="n">
        <f aca="false">H70/$C70</f>
        <v>0.106485820631277</v>
      </c>
    </row>
    <row r="71" customFormat="false" ht="13.8" hidden="false" customHeight="false" outlineLevel="0" collapsed="false">
      <c r="A71" s="1" t="n">
        <v>38060</v>
      </c>
      <c r="B71" s="2" t="s">
        <v>79</v>
      </c>
      <c r="C71" s="8" t="n">
        <v>2112419</v>
      </c>
      <c r="D71" s="8" t="n">
        <v>468626</v>
      </c>
      <c r="E71" s="8" t="n">
        <v>538152</v>
      </c>
      <c r="F71" s="8" t="n">
        <v>355379</v>
      </c>
      <c r="G71" s="8" t="n">
        <v>373295</v>
      </c>
      <c r="H71" s="8" t="n">
        <v>227261</v>
      </c>
      <c r="I71" s="9" t="n">
        <f aca="false">D71/$C71</f>
        <v>0.221843299080343</v>
      </c>
      <c r="J71" s="9" t="n">
        <f aca="false">E71/$C71</f>
        <v>0.254756277045416</v>
      </c>
      <c r="K71" s="9" t="n">
        <f aca="false">F71/$C71</f>
        <v>0.168233196160421</v>
      </c>
      <c r="L71" s="9" t="n">
        <f aca="false">G71/$C71</f>
        <v>0.176714468105049</v>
      </c>
      <c r="M71" s="9" t="n">
        <f aca="false">H71/$C71</f>
        <v>0.107583296684985</v>
      </c>
    </row>
    <row r="72" customFormat="false" ht="13.8" hidden="false" customHeight="false" outlineLevel="0" collapsed="false">
      <c r="A72" s="1" t="n">
        <v>38300</v>
      </c>
      <c r="B72" s="2" t="s">
        <v>80</v>
      </c>
      <c r="C72" s="8" t="n">
        <v>1130505</v>
      </c>
      <c r="D72" s="8" t="n">
        <v>185180</v>
      </c>
      <c r="E72" s="8" t="n">
        <v>149984</v>
      </c>
      <c r="F72" s="8" t="n">
        <v>89022</v>
      </c>
      <c r="G72" s="8" t="n">
        <v>105519</v>
      </c>
      <c r="H72" s="8" t="n">
        <v>124472</v>
      </c>
      <c r="I72" s="9" t="n">
        <f aca="false">D72/$C72</f>
        <v>0.163802902242803</v>
      </c>
      <c r="J72" s="9" t="n">
        <f aca="false">E72/$C72</f>
        <v>0.132669913003481</v>
      </c>
      <c r="K72" s="9" t="n">
        <f aca="false">F72/$C72</f>
        <v>0.0787453394721828</v>
      </c>
      <c r="L72" s="9" t="n">
        <f aca="false">G72/$C72</f>
        <v>0.0933379330476203</v>
      </c>
      <c r="M72" s="9" t="n">
        <f aca="false">H72/$C72</f>
        <v>0.110103007063215</v>
      </c>
    </row>
    <row r="73" customFormat="false" ht="13.8" hidden="false" customHeight="false" outlineLevel="0" collapsed="false">
      <c r="A73" s="1" t="n">
        <v>38900</v>
      </c>
      <c r="B73" s="2" t="s">
        <v>81</v>
      </c>
      <c r="C73" s="8" t="n">
        <v>1210892</v>
      </c>
      <c r="D73" s="8" t="n">
        <v>218787</v>
      </c>
      <c r="E73" s="8" t="n">
        <v>64965</v>
      </c>
      <c r="F73" s="8" t="n">
        <v>150885</v>
      </c>
      <c r="G73" s="8" t="n">
        <v>162367</v>
      </c>
      <c r="H73" s="8" t="n">
        <v>102009</v>
      </c>
      <c r="I73" s="9" t="n">
        <f aca="false">D73/$C73</f>
        <v>0.180682505128451</v>
      </c>
      <c r="J73" s="9" t="n">
        <f aca="false">E73/$C73</f>
        <v>0.0536505320045058</v>
      </c>
      <c r="K73" s="9" t="n">
        <f aca="false">F73/$C73</f>
        <v>0.124606488439927</v>
      </c>
      <c r="L73" s="9" t="n">
        <f aca="false">G73/$C73</f>
        <v>0.134088754405843</v>
      </c>
      <c r="M73" s="9" t="n">
        <f aca="false">H73/$C73</f>
        <v>0.084242855679945</v>
      </c>
    </row>
    <row r="74" customFormat="false" ht="13.8" hidden="false" customHeight="false" outlineLevel="0" collapsed="false">
      <c r="A74" s="1" t="n">
        <v>39300</v>
      </c>
      <c r="B74" s="2" t="s">
        <v>82</v>
      </c>
      <c r="C74" s="8" t="n">
        <v>790902</v>
      </c>
      <c r="D74" s="8" t="n">
        <v>137112</v>
      </c>
      <c r="E74" s="8" t="n">
        <v>191779</v>
      </c>
      <c r="F74" s="8" t="n">
        <v>130680</v>
      </c>
      <c r="G74" s="8" t="n">
        <v>65680</v>
      </c>
      <c r="H74" s="8" t="n">
        <v>83936</v>
      </c>
      <c r="I74" s="9" t="n">
        <f aca="false">D74/$C74</f>
        <v>0.173361554276004</v>
      </c>
      <c r="J74" s="9" t="n">
        <f aca="false">E74/$C74</f>
        <v>0.242481369373197</v>
      </c>
      <c r="K74" s="9" t="n">
        <f aca="false">F74/$C74</f>
        <v>0.165229067570951</v>
      </c>
      <c r="L74" s="9" t="n">
        <f aca="false">G74/$C74</f>
        <v>0.083044422697123</v>
      </c>
      <c r="M74" s="9" t="n">
        <f aca="false">H74/$C74</f>
        <v>0.106126928494301</v>
      </c>
    </row>
    <row r="75" customFormat="false" ht="13.8" hidden="false" customHeight="false" outlineLevel="0" collapsed="false">
      <c r="A75" s="1" t="n">
        <v>39340</v>
      </c>
      <c r="B75" s="2" t="s">
        <v>83</v>
      </c>
      <c r="C75" s="8" t="n">
        <v>219741</v>
      </c>
      <c r="D75" s="8" t="n">
        <v>37640</v>
      </c>
      <c r="E75" s="8" t="n">
        <v>38161</v>
      </c>
      <c r="F75" s="8" t="n">
        <v>17493</v>
      </c>
      <c r="G75" s="8" t="n">
        <v>32783</v>
      </c>
      <c r="H75" s="8" t="n">
        <v>12517</v>
      </c>
      <c r="I75" s="9" t="n">
        <f aca="false">D75/$C75</f>
        <v>0.171292567158609</v>
      </c>
      <c r="J75" s="9" t="n">
        <f aca="false">E75/$C75</f>
        <v>0.173663540258759</v>
      </c>
      <c r="K75" s="9" t="n">
        <f aca="false">F75/$C75</f>
        <v>0.0796073559326662</v>
      </c>
      <c r="L75" s="9" t="n">
        <f aca="false">G75/$C75</f>
        <v>0.149189272825736</v>
      </c>
      <c r="M75" s="9" t="n">
        <f aca="false">H75/$C75</f>
        <v>0.0569625149607948</v>
      </c>
    </row>
    <row r="76" customFormat="false" ht="13.8" hidden="false" customHeight="false" outlineLevel="0" collapsed="false">
      <c r="A76" s="1" t="n">
        <v>39580</v>
      </c>
      <c r="B76" s="2" t="s">
        <v>84</v>
      </c>
      <c r="C76" s="8" t="n">
        <v>666893</v>
      </c>
      <c r="D76" s="8" t="n">
        <v>118351</v>
      </c>
      <c r="E76" s="8" t="n">
        <v>127408</v>
      </c>
      <c r="F76" s="8" t="n">
        <v>73135</v>
      </c>
      <c r="G76" s="8" t="n">
        <v>102910</v>
      </c>
      <c r="H76" s="8" t="n">
        <v>51659</v>
      </c>
      <c r="I76" s="9" t="n">
        <f aca="false">D76/$C76</f>
        <v>0.177466250208054</v>
      </c>
      <c r="J76" s="9" t="n">
        <f aca="false">E76/$C76</f>
        <v>0.191047139496141</v>
      </c>
      <c r="K76" s="9" t="n">
        <f aca="false">F76/$C76</f>
        <v>0.109665268641296</v>
      </c>
      <c r="L76" s="9" t="n">
        <f aca="false">G76/$C76</f>
        <v>0.15431261086861</v>
      </c>
      <c r="M76" s="9" t="n">
        <f aca="false">H76/$C76</f>
        <v>0.0774622015825627</v>
      </c>
    </row>
    <row r="77" customFormat="false" ht="13.8" hidden="false" customHeight="false" outlineLevel="0" collapsed="false">
      <c r="A77" s="1" t="n">
        <v>40060</v>
      </c>
      <c r="B77" s="2" t="s">
        <v>85</v>
      </c>
      <c r="C77" s="8" t="n">
        <v>606340</v>
      </c>
      <c r="D77" s="8" t="n">
        <v>99107</v>
      </c>
      <c r="E77" s="8" t="n">
        <v>0</v>
      </c>
      <c r="F77" s="8" t="n">
        <v>82440</v>
      </c>
      <c r="G77" s="8" t="n">
        <v>82510</v>
      </c>
      <c r="H77" s="8" t="n">
        <v>54632</v>
      </c>
      <c r="I77" s="9" t="n">
        <f aca="false">D77/$C77</f>
        <v>0.163451198997262</v>
      </c>
      <c r="J77" s="9" t="n">
        <f aca="false">E77/$C77</f>
        <v>0</v>
      </c>
      <c r="K77" s="9" t="n">
        <f aca="false">F77/$C77</f>
        <v>0.135963320909061</v>
      </c>
      <c r="L77" s="9" t="n">
        <f aca="false">G77/$C77</f>
        <v>0.136078767688096</v>
      </c>
      <c r="M77" s="9" t="n">
        <f aca="false">H77/$C77</f>
        <v>0.0901012633176106</v>
      </c>
    </row>
    <row r="78" customFormat="false" ht="13.8" hidden="false" customHeight="false" outlineLevel="0" collapsed="false">
      <c r="A78" s="1" t="n">
        <v>40140</v>
      </c>
      <c r="B78" s="2" t="s">
        <v>86</v>
      </c>
      <c r="C78" s="8" t="n">
        <v>2056849</v>
      </c>
      <c r="D78" s="8" t="n">
        <v>516176</v>
      </c>
      <c r="E78" s="8" t="n">
        <v>497178</v>
      </c>
      <c r="F78" s="8" t="n">
        <v>473592</v>
      </c>
      <c r="G78" s="8" t="n">
        <v>421574</v>
      </c>
      <c r="H78" s="8" t="n">
        <v>237093</v>
      </c>
      <c r="I78" s="9" t="n">
        <f aca="false">D78/$C78</f>
        <v>0.250954737075984</v>
      </c>
      <c r="J78" s="9" t="n">
        <f aca="false">E78/$C78</f>
        <v>0.241718278784685</v>
      </c>
      <c r="K78" s="9" t="n">
        <f aca="false">F78/$C78</f>
        <v>0.230251224081107</v>
      </c>
      <c r="L78" s="9" t="n">
        <f aca="false">G78/$C78</f>
        <v>0.204961083677022</v>
      </c>
      <c r="M78" s="9" t="n">
        <f aca="false">H78/$C78</f>
        <v>0.115270007667067</v>
      </c>
    </row>
    <row r="79" customFormat="false" ht="13.8" hidden="false" customHeight="false" outlineLevel="0" collapsed="false">
      <c r="A79" s="1" t="n">
        <v>40380</v>
      </c>
      <c r="B79" s="2" t="s">
        <v>87</v>
      </c>
      <c r="C79" s="8" t="n">
        <v>524710</v>
      </c>
      <c r="D79" s="8" t="n">
        <v>92924</v>
      </c>
      <c r="E79" s="8" t="n">
        <v>101503</v>
      </c>
      <c r="F79" s="8" t="n">
        <v>65726</v>
      </c>
      <c r="G79" s="8" t="n">
        <v>37819</v>
      </c>
      <c r="H79" s="8" t="n">
        <v>58173</v>
      </c>
      <c r="I79" s="9" t="n">
        <f aca="false">D79/$C79</f>
        <v>0.177095919650855</v>
      </c>
      <c r="J79" s="9" t="n">
        <f aca="false">E79/$C79</f>
        <v>0.19344590345143</v>
      </c>
      <c r="K79" s="9" t="n">
        <f aca="false">F79/$C79</f>
        <v>0.125261573059404</v>
      </c>
      <c r="L79" s="9" t="n">
        <f aca="false">G79/$C79</f>
        <v>0.0720760038878619</v>
      </c>
      <c r="M79" s="9" t="n">
        <f aca="false">H79/$C79</f>
        <v>0.110866955079949</v>
      </c>
    </row>
    <row r="80" customFormat="false" ht="13.8" hidden="false" customHeight="false" outlineLevel="0" collapsed="false">
      <c r="A80" s="1" t="n">
        <v>40900</v>
      </c>
      <c r="B80" s="2" t="s">
        <v>88</v>
      </c>
      <c r="C80" s="8" t="n">
        <v>1073680</v>
      </c>
      <c r="D80" s="8" t="n">
        <v>237509</v>
      </c>
      <c r="E80" s="8" t="n">
        <v>281234</v>
      </c>
      <c r="F80" s="8" t="n">
        <v>141158</v>
      </c>
      <c r="G80" s="8" t="n">
        <v>140357</v>
      </c>
      <c r="H80" s="8" t="n">
        <v>129762</v>
      </c>
      <c r="I80" s="9" t="n">
        <f aca="false">D80/$C80</f>
        <v>0.221210230236197</v>
      </c>
      <c r="J80" s="9" t="n">
        <f aca="false">E80/$C80</f>
        <v>0.261934654645704</v>
      </c>
      <c r="K80" s="9" t="n">
        <f aca="false">F80/$C80</f>
        <v>0.13147120184785</v>
      </c>
      <c r="L80" s="9" t="n">
        <f aca="false">G80/$C80</f>
        <v>0.130725169510469</v>
      </c>
      <c r="M80" s="9" t="n">
        <f aca="false">H80/$C80</f>
        <v>0.120857238655838</v>
      </c>
    </row>
    <row r="81" customFormat="false" ht="13.8" hidden="false" customHeight="false" outlineLevel="0" collapsed="false">
      <c r="A81" s="1" t="n">
        <v>41180</v>
      </c>
      <c r="B81" s="2" t="s">
        <v>89</v>
      </c>
      <c r="C81" s="8" t="n">
        <v>1384298</v>
      </c>
      <c r="D81" s="8" t="n">
        <v>247625</v>
      </c>
      <c r="E81" s="8" t="n">
        <v>223139</v>
      </c>
      <c r="F81" s="8" t="n">
        <v>161190</v>
      </c>
      <c r="G81" s="8" t="n">
        <v>174173</v>
      </c>
      <c r="H81" s="8" t="n">
        <v>158081</v>
      </c>
      <c r="I81" s="9" t="n">
        <f aca="false">D81/$C81</f>
        <v>0.178881281342601</v>
      </c>
      <c r="J81" s="9" t="n">
        <f aca="false">E81/$C81</f>
        <v>0.161192893437685</v>
      </c>
      <c r="K81" s="9" t="n">
        <f aca="false">F81/$C81</f>
        <v>0.116441691023176</v>
      </c>
      <c r="L81" s="9" t="n">
        <f aca="false">G81/$C81</f>
        <v>0.125820451954709</v>
      </c>
      <c r="M81" s="9" t="n">
        <f aca="false">H81/$C81</f>
        <v>0.11419578732325</v>
      </c>
    </row>
    <row r="82" customFormat="false" ht="13.8" hidden="false" customHeight="false" outlineLevel="0" collapsed="false">
      <c r="A82" s="1" t="n">
        <v>41620</v>
      </c>
      <c r="B82" s="2" t="s">
        <v>90</v>
      </c>
      <c r="C82" s="8" t="n">
        <v>585002</v>
      </c>
      <c r="D82" s="8" t="n">
        <v>92747</v>
      </c>
      <c r="E82" s="8" t="n">
        <v>0</v>
      </c>
      <c r="F82" s="8" t="n">
        <v>80541</v>
      </c>
      <c r="G82" s="8" t="n">
        <v>95128</v>
      </c>
      <c r="H82" s="8" t="n">
        <v>34615</v>
      </c>
      <c r="I82" s="9" t="n">
        <f aca="false">D82/$C82</f>
        <v>0.158541338320211</v>
      </c>
      <c r="J82" s="9" t="n">
        <f aca="false">E82/$C82</f>
        <v>0</v>
      </c>
      <c r="K82" s="9" t="n">
        <f aca="false">F82/$C82</f>
        <v>0.137676452388197</v>
      </c>
      <c r="L82" s="9" t="n">
        <f aca="false">G82/$C82</f>
        <v>0.162611409875522</v>
      </c>
      <c r="M82" s="9" t="n">
        <f aca="false">H82/$C82</f>
        <v>0.0591707378778192</v>
      </c>
    </row>
    <row r="83" customFormat="false" ht="13.8" hidden="false" customHeight="false" outlineLevel="0" collapsed="false">
      <c r="A83" s="1" t="n">
        <v>41700</v>
      </c>
      <c r="B83" s="2" t="s">
        <v>91</v>
      </c>
      <c r="C83" s="8" t="n">
        <v>1078184</v>
      </c>
      <c r="D83" s="8" t="n">
        <v>239450</v>
      </c>
      <c r="E83" s="8" t="n">
        <v>327410</v>
      </c>
      <c r="F83" s="8" t="n">
        <v>203466</v>
      </c>
      <c r="G83" s="8" t="n">
        <v>221693</v>
      </c>
      <c r="H83" s="8" t="n">
        <v>111691</v>
      </c>
      <c r="I83" s="9" t="n">
        <f aca="false">D83/$C83</f>
        <v>0.222086397127021</v>
      </c>
      <c r="J83" s="9" t="n">
        <f aca="false">E83/$C83</f>
        <v>0.303668019558814</v>
      </c>
      <c r="K83" s="9" t="n">
        <f aca="false">F83/$C83</f>
        <v>0.188711759773842</v>
      </c>
      <c r="L83" s="9" t="n">
        <f aca="false">G83/$C83</f>
        <v>0.205617037537192</v>
      </c>
      <c r="M83" s="9" t="n">
        <f aca="false">H83/$C83</f>
        <v>0.103591780252721</v>
      </c>
    </row>
    <row r="84" customFormat="false" ht="13.8" hidden="false" customHeight="false" outlineLevel="0" collapsed="false">
      <c r="A84" s="1" t="n">
        <v>41740</v>
      </c>
      <c r="B84" s="2" t="s">
        <v>92</v>
      </c>
      <c r="C84" s="8" t="n">
        <v>1603306</v>
      </c>
      <c r="D84" s="8" t="n">
        <v>302152</v>
      </c>
      <c r="E84" s="8" t="n">
        <v>166200</v>
      </c>
      <c r="F84" s="8" t="n">
        <v>230887</v>
      </c>
      <c r="G84" s="8" t="n">
        <v>263121</v>
      </c>
      <c r="H84" s="8" t="n">
        <v>157317</v>
      </c>
      <c r="I84" s="9" t="n">
        <f aca="false">D84/$C84</f>
        <v>0.188455603609043</v>
      </c>
      <c r="J84" s="9" t="n">
        <f aca="false">E84/$C84</f>
        <v>0.103660810849582</v>
      </c>
      <c r="K84" s="9" t="n">
        <f aca="false">F84/$C84</f>
        <v>0.144006820906302</v>
      </c>
      <c r="L84" s="9" t="n">
        <f aca="false">G84/$C84</f>
        <v>0.164111529552063</v>
      </c>
      <c r="M84" s="9" t="n">
        <f aca="false">H84/$C84</f>
        <v>0.098120383757062</v>
      </c>
    </row>
    <row r="85" customFormat="false" ht="13.8" hidden="false" customHeight="false" outlineLevel="0" collapsed="false">
      <c r="A85" s="1" t="n">
        <v>41860</v>
      </c>
      <c r="B85" s="2" t="s">
        <v>93</v>
      </c>
      <c r="C85" s="8" t="n">
        <v>2434545</v>
      </c>
      <c r="D85" s="8" t="n">
        <v>346463</v>
      </c>
      <c r="E85" s="8" t="n">
        <v>224527</v>
      </c>
      <c r="F85" s="8" t="n">
        <v>302994</v>
      </c>
      <c r="G85" s="8" t="n">
        <v>253227</v>
      </c>
      <c r="H85" s="8" t="n">
        <v>186245</v>
      </c>
      <c r="I85" s="9" t="n">
        <f aca="false">D85/$C85</f>
        <v>0.142311191618968</v>
      </c>
      <c r="J85" s="9" t="n">
        <f aca="false">E85/$C85</f>
        <v>0.0922254466440341</v>
      </c>
      <c r="K85" s="9" t="n">
        <f aca="false">F85/$C85</f>
        <v>0.124456109868579</v>
      </c>
      <c r="L85" s="9" t="n">
        <f aca="false">G85/$C85</f>
        <v>0.104014097090011</v>
      </c>
      <c r="M85" s="9" t="n">
        <f aca="false">H85/$C85</f>
        <v>0.0765009478157109</v>
      </c>
    </row>
    <row r="86" customFormat="false" ht="13.8" hidden="false" customHeight="false" outlineLevel="0" collapsed="false">
      <c r="A86" s="1" t="n">
        <v>41940</v>
      </c>
      <c r="B86" s="2" t="s">
        <v>94</v>
      </c>
      <c r="C86" s="8" t="n">
        <v>996170</v>
      </c>
      <c r="D86" s="8" t="n">
        <v>111477</v>
      </c>
      <c r="E86" s="8" t="n">
        <v>0</v>
      </c>
      <c r="F86" s="8" t="n">
        <v>126283</v>
      </c>
      <c r="G86" s="8" t="n">
        <v>85759</v>
      </c>
      <c r="H86" s="8" t="n">
        <v>54807</v>
      </c>
      <c r="I86" s="9" t="n">
        <f aca="false">D86/$C86</f>
        <v>0.111905598442033</v>
      </c>
      <c r="J86" s="9" t="n">
        <f aca="false">E86/$C86</f>
        <v>0</v>
      </c>
      <c r="K86" s="9" t="n">
        <f aca="false">F86/$C86</f>
        <v>0.126768523444794</v>
      </c>
      <c r="L86" s="9" t="n">
        <f aca="false">G86/$C86</f>
        <v>0.0860887197968218</v>
      </c>
      <c r="M86" s="9" t="n">
        <f aca="false">H86/$C86</f>
        <v>0.0550177178594015</v>
      </c>
    </row>
    <row r="87" customFormat="false" ht="13.8" hidden="false" customHeight="false" outlineLevel="0" collapsed="false">
      <c r="A87" s="1" t="n">
        <v>42540</v>
      </c>
      <c r="B87" s="2" t="s">
        <v>95</v>
      </c>
      <c r="C87" s="8" t="n">
        <v>232080</v>
      </c>
      <c r="D87" s="8" t="n">
        <v>52805</v>
      </c>
      <c r="E87" s="8" t="n">
        <v>0</v>
      </c>
      <c r="F87" s="8" t="n">
        <v>24799</v>
      </c>
      <c r="G87" s="8" t="n">
        <v>26584</v>
      </c>
      <c r="H87" s="8" t="n">
        <v>33836</v>
      </c>
      <c r="I87" s="9" t="n">
        <f aca="false">D87/$C87</f>
        <v>0.227529300241296</v>
      </c>
      <c r="J87" s="9" t="n">
        <f aca="false">E87/$C87</f>
        <v>0</v>
      </c>
      <c r="K87" s="9" t="n">
        <f aca="false">F87/$C87</f>
        <v>0.106855394691486</v>
      </c>
      <c r="L87" s="9" t="n">
        <f aca="false">G87/$C87</f>
        <v>0.114546708031713</v>
      </c>
      <c r="M87" s="9" t="n">
        <f aca="false">H87/$C87</f>
        <v>0.145794553602206</v>
      </c>
    </row>
    <row r="88" customFormat="false" ht="13.8" hidden="false" customHeight="false" outlineLevel="0" collapsed="false">
      <c r="A88" s="1" t="n">
        <v>42660</v>
      </c>
      <c r="B88" s="2" t="s">
        <v>96</v>
      </c>
      <c r="C88" s="8" t="n">
        <v>1920960</v>
      </c>
      <c r="D88" s="8" t="n">
        <v>281116</v>
      </c>
      <c r="E88" s="8" t="n">
        <v>125013</v>
      </c>
      <c r="F88" s="8" t="n">
        <v>204151</v>
      </c>
      <c r="G88" s="8" t="n">
        <v>199757</v>
      </c>
      <c r="H88" s="8" t="n">
        <v>157996</v>
      </c>
      <c r="I88" s="9" t="n">
        <f aca="false">D88/$C88</f>
        <v>0.14634141262702</v>
      </c>
      <c r="J88" s="9" t="n">
        <f aca="false">E88/$C88</f>
        <v>0.0650783983008496</v>
      </c>
      <c r="K88" s="9" t="n">
        <f aca="false">F88/$C88</f>
        <v>0.106275508079294</v>
      </c>
      <c r="L88" s="9" t="n">
        <f aca="false">G88/$C88</f>
        <v>0.103988110111611</v>
      </c>
      <c r="M88" s="9" t="n">
        <f aca="false">H88/$C88</f>
        <v>0.0822484591037814</v>
      </c>
    </row>
    <row r="89" customFormat="false" ht="13.8" hidden="false" customHeight="false" outlineLevel="0" collapsed="false">
      <c r="A89" s="1" t="n">
        <v>44060</v>
      </c>
      <c r="B89" s="2" t="s">
        <v>97</v>
      </c>
      <c r="C89" s="8" t="n">
        <v>275303</v>
      </c>
      <c r="D89" s="8" t="n">
        <v>67309</v>
      </c>
      <c r="E89" s="8" t="n">
        <v>58284</v>
      </c>
      <c r="F89" s="8" t="n">
        <v>33522</v>
      </c>
      <c r="G89" s="8" t="n">
        <v>34344</v>
      </c>
      <c r="H89" s="8" t="n">
        <v>40195</v>
      </c>
      <c r="I89" s="9" t="n">
        <f aca="false">D89/$C89</f>
        <v>0.244490615794234</v>
      </c>
      <c r="J89" s="9" t="n">
        <f aca="false">E89/$C89</f>
        <v>0.211708553847942</v>
      </c>
      <c r="K89" s="9" t="n">
        <f aca="false">F89/$C89</f>
        <v>0.121764020007047</v>
      </c>
      <c r="L89" s="9" t="n">
        <f aca="false">G89/$C89</f>
        <v>0.124749821106199</v>
      </c>
      <c r="M89" s="9" t="n">
        <f aca="false">H89/$C89</f>
        <v>0.146002767859413</v>
      </c>
    </row>
    <row r="90" customFormat="false" ht="13.8" hidden="false" customHeight="false" outlineLevel="0" collapsed="false">
      <c r="A90" s="1" t="n">
        <v>44140</v>
      </c>
      <c r="B90" s="2" t="s">
        <v>98</v>
      </c>
      <c r="C90" s="8" t="n">
        <v>275707</v>
      </c>
      <c r="D90" s="8" t="n">
        <v>59857</v>
      </c>
      <c r="E90" s="8" t="n">
        <v>70864</v>
      </c>
      <c r="F90" s="8" t="n">
        <v>46123</v>
      </c>
      <c r="G90" s="8" t="n">
        <v>11544</v>
      </c>
      <c r="H90" s="8" t="n">
        <v>37948</v>
      </c>
      <c r="I90" s="9" t="n">
        <f aca="false">D90/$C90</f>
        <v>0.217103664397349</v>
      </c>
      <c r="J90" s="9" t="n">
        <f aca="false">E90/$C90</f>
        <v>0.257026481010638</v>
      </c>
      <c r="K90" s="9" t="n">
        <f aca="false">F90/$C90</f>
        <v>0.167289912842256</v>
      </c>
      <c r="L90" s="9" t="n">
        <f aca="false">G90/$C90</f>
        <v>0.0418705364753162</v>
      </c>
      <c r="M90" s="9" t="n">
        <f aca="false">H90/$C90</f>
        <v>0.137638870249939</v>
      </c>
    </row>
    <row r="91" customFormat="false" ht="13.8" hidden="false" customHeight="false" outlineLevel="0" collapsed="false">
      <c r="A91" s="1" t="n">
        <v>44700</v>
      </c>
      <c r="B91" s="2" t="s">
        <v>99</v>
      </c>
      <c r="C91" s="8" t="n">
        <v>331265</v>
      </c>
      <c r="D91" s="8" t="n">
        <v>91239</v>
      </c>
      <c r="E91" s="8" t="n">
        <v>70524</v>
      </c>
      <c r="F91" s="8" t="n">
        <v>83838</v>
      </c>
      <c r="G91" s="8" t="n">
        <v>55511</v>
      </c>
      <c r="H91" s="8" t="n">
        <v>44066</v>
      </c>
      <c r="I91" s="9" t="n">
        <f aca="false">D91/$C91</f>
        <v>0.275426018444448</v>
      </c>
      <c r="J91" s="9" t="n">
        <f aca="false">E91/$C91</f>
        <v>0.21289300107165</v>
      </c>
      <c r="K91" s="9" t="n">
        <f aca="false">F91/$C91</f>
        <v>0.253084388631458</v>
      </c>
      <c r="L91" s="9" t="n">
        <f aca="false">G91/$C91</f>
        <v>0.167572789156717</v>
      </c>
      <c r="M91" s="9" t="n">
        <f aca="false">H91/$C91</f>
        <v>0.133023410260667</v>
      </c>
    </row>
    <row r="92" customFormat="false" ht="13.8" hidden="false" customHeight="false" outlineLevel="0" collapsed="false">
      <c r="A92" s="1" t="n">
        <v>45060</v>
      </c>
      <c r="B92" s="2" t="s">
        <v>100</v>
      </c>
      <c r="C92" s="8" t="n">
        <v>315440</v>
      </c>
      <c r="D92" s="8" t="n">
        <v>62805</v>
      </c>
      <c r="E92" s="8" t="n">
        <v>60428</v>
      </c>
      <c r="F92" s="8" t="n">
        <v>41184</v>
      </c>
      <c r="G92" s="8" t="n">
        <v>26638</v>
      </c>
      <c r="H92" s="8" t="n">
        <v>39183</v>
      </c>
      <c r="I92" s="9" t="n">
        <f aca="false">D92/$C92</f>
        <v>0.199102840476794</v>
      </c>
      <c r="J92" s="9" t="n">
        <f aca="false">E92/$C92</f>
        <v>0.191567334516865</v>
      </c>
      <c r="K92" s="9" t="n">
        <f aca="false">F92/$C92</f>
        <v>0.130560486938879</v>
      </c>
      <c r="L92" s="9" t="n">
        <f aca="false">G92/$C92</f>
        <v>0.0844471214811058</v>
      </c>
      <c r="M92" s="9" t="n">
        <f aca="false">H92/$C92</f>
        <v>0.124216966776566</v>
      </c>
    </row>
    <row r="93" customFormat="false" ht="13.8" hidden="false" customHeight="false" outlineLevel="0" collapsed="false">
      <c r="A93" s="1" t="n">
        <v>45300</v>
      </c>
      <c r="B93" s="2" t="s">
        <v>101</v>
      </c>
      <c r="C93" s="8" t="n">
        <v>1404634</v>
      </c>
      <c r="D93" s="8" t="n">
        <v>329457</v>
      </c>
      <c r="E93" s="8" t="n">
        <v>72265</v>
      </c>
      <c r="F93" s="8" t="n">
        <v>202450</v>
      </c>
      <c r="G93" s="8" t="n">
        <v>291342</v>
      </c>
      <c r="H93" s="8" t="n">
        <v>180015</v>
      </c>
      <c r="I93" s="9" t="n">
        <f aca="false">D93/$C93</f>
        <v>0.234550067846855</v>
      </c>
      <c r="J93" s="9" t="n">
        <f aca="false">E93/$C93</f>
        <v>0.0514475657003889</v>
      </c>
      <c r="K93" s="9" t="n">
        <f aca="false">F93/$C93</f>
        <v>0.144130072317771</v>
      </c>
      <c r="L93" s="9" t="n">
        <f aca="false">G93/$C93</f>
        <v>0.207414885301082</v>
      </c>
      <c r="M93" s="9" t="n">
        <f aca="false">H93/$C93</f>
        <v>0.128157940075493</v>
      </c>
    </row>
    <row r="94" customFormat="false" ht="13.8" hidden="false" customHeight="false" outlineLevel="0" collapsed="false">
      <c r="A94" s="1" t="n">
        <v>45780</v>
      </c>
      <c r="B94" s="2" t="s">
        <v>102</v>
      </c>
      <c r="C94" s="8" t="n">
        <v>305232</v>
      </c>
      <c r="D94" s="8" t="n">
        <v>71326</v>
      </c>
      <c r="E94" s="8" t="n">
        <v>66388</v>
      </c>
      <c r="F94" s="8" t="n">
        <v>36158</v>
      </c>
      <c r="G94" s="8" t="n">
        <v>27697</v>
      </c>
      <c r="H94" s="8" t="n">
        <v>43652</v>
      </c>
      <c r="I94" s="9" t="n">
        <f aca="false">D94/$C94</f>
        <v>0.233677989201656</v>
      </c>
      <c r="J94" s="9" t="n">
        <f aca="false">E94/$C94</f>
        <v>0.217500131047859</v>
      </c>
      <c r="K94" s="9" t="n">
        <f aca="false">F94/$C94</f>
        <v>0.118460711851968</v>
      </c>
      <c r="L94" s="9" t="n">
        <f aca="false">G94/$C94</f>
        <v>0.0907408135451067</v>
      </c>
      <c r="M94" s="9" t="n">
        <f aca="false">H94/$C94</f>
        <v>0.14301252817529</v>
      </c>
    </row>
    <row r="95" customFormat="false" ht="13.8" hidden="false" customHeight="false" outlineLevel="0" collapsed="false">
      <c r="A95" s="1" t="n">
        <v>46060</v>
      </c>
      <c r="B95" s="2" t="s">
        <v>103</v>
      </c>
      <c r="C95" s="8" t="n">
        <v>434782</v>
      </c>
      <c r="D95" s="8" t="n">
        <v>109455</v>
      </c>
      <c r="E95" s="8" t="n">
        <v>89454</v>
      </c>
      <c r="F95" s="8" t="n">
        <v>69740</v>
      </c>
      <c r="G95" s="8" t="n">
        <v>75142</v>
      </c>
      <c r="H95" s="8" t="n">
        <v>50484</v>
      </c>
      <c r="I95" s="9" t="n">
        <f aca="false">D95/$C95</f>
        <v>0.251746852445593</v>
      </c>
      <c r="J95" s="9" t="n">
        <f aca="false">E95/$C95</f>
        <v>0.205744488042283</v>
      </c>
      <c r="K95" s="9" t="n">
        <f aca="false">F95/$C95</f>
        <v>0.160402224563114</v>
      </c>
      <c r="L95" s="9" t="n">
        <f aca="false">G95/$C95</f>
        <v>0.172826841957579</v>
      </c>
      <c r="M95" s="9" t="n">
        <f aca="false">H95/$C95</f>
        <v>0.116113362558708</v>
      </c>
    </row>
    <row r="96" customFormat="false" ht="13.8" hidden="false" customHeight="false" outlineLevel="0" collapsed="false">
      <c r="A96" s="1" t="n">
        <v>46140</v>
      </c>
      <c r="B96" s="2" t="s">
        <v>104</v>
      </c>
      <c r="C96" s="8" t="n">
        <v>394275</v>
      </c>
      <c r="D96" s="8" t="n">
        <v>76358</v>
      </c>
      <c r="E96" s="8" t="n">
        <v>56303</v>
      </c>
      <c r="F96" s="8" t="n">
        <v>57615</v>
      </c>
      <c r="G96" s="8" t="n">
        <v>77556</v>
      </c>
      <c r="H96" s="8" t="n">
        <v>35729</v>
      </c>
      <c r="I96" s="9" t="n">
        <f aca="false">D96/$C96</f>
        <v>0.193666856889227</v>
      </c>
      <c r="J96" s="9" t="n">
        <f aca="false">E96/$C96</f>
        <v>0.142801344239427</v>
      </c>
      <c r="K96" s="9" t="n">
        <f aca="false">F96/$C96</f>
        <v>0.146128970895948</v>
      </c>
      <c r="L96" s="9" t="n">
        <f aca="false">G96/$C96</f>
        <v>0.196705345253947</v>
      </c>
      <c r="M96" s="9" t="n">
        <f aca="false">H96/$C96</f>
        <v>0.0906194914716886</v>
      </c>
    </row>
    <row r="97" customFormat="false" ht="13.8" hidden="false" customHeight="false" outlineLevel="0" collapsed="false">
      <c r="A97" s="1" t="n">
        <v>46520</v>
      </c>
      <c r="B97" s="2" t="s">
        <v>105</v>
      </c>
      <c r="C97" s="8" t="n">
        <v>447714</v>
      </c>
      <c r="D97" s="8" t="n">
        <v>54532</v>
      </c>
      <c r="E97" s="8" t="n">
        <v>0</v>
      </c>
      <c r="F97" s="8" t="n">
        <v>33133</v>
      </c>
      <c r="G97" s="8" t="n">
        <v>24003</v>
      </c>
      <c r="H97" s="8" t="n">
        <v>35255</v>
      </c>
      <c r="I97" s="9" t="n">
        <f aca="false">D97/$C97</f>
        <v>0.121800971155693</v>
      </c>
      <c r="J97" s="9" t="n">
        <f aca="false">E97/$C97</f>
        <v>0</v>
      </c>
      <c r="K97" s="9" t="n">
        <f aca="false">F97/$C97</f>
        <v>0.0740048334427782</v>
      </c>
      <c r="L97" s="9" t="n">
        <f aca="false">G97/$C97</f>
        <v>0.0536123507417682</v>
      </c>
      <c r="M97" s="9" t="n">
        <f aca="false">H97/$C97</f>
        <v>0.0787444663334182</v>
      </c>
    </row>
    <row r="98" customFormat="false" ht="13.8" hidden="false" customHeight="false" outlineLevel="0" collapsed="false">
      <c r="A98" s="1" t="n">
        <v>47260</v>
      </c>
      <c r="B98" s="2" t="s">
        <v>106</v>
      </c>
      <c r="C98" s="8" t="n">
        <v>770355</v>
      </c>
      <c r="D98" s="8" t="n">
        <v>133574</v>
      </c>
      <c r="E98" s="8" t="n">
        <v>151592</v>
      </c>
      <c r="F98" s="8" t="n">
        <v>97119</v>
      </c>
      <c r="G98" s="8" t="n">
        <v>120678</v>
      </c>
      <c r="H98" s="8" t="n">
        <v>88059</v>
      </c>
      <c r="I98" s="9" t="n">
        <f aca="false">D98/$C98</f>
        <v>0.173392786442614</v>
      </c>
      <c r="J98" s="9" t="n">
        <f aca="false">E98/$C98</f>
        <v>0.196782003102466</v>
      </c>
      <c r="K98" s="9" t="n">
        <f aca="false">F98/$C98</f>
        <v>0.126070448040189</v>
      </c>
      <c r="L98" s="9" t="n">
        <f aca="false">G98/$C98</f>
        <v>0.156652452440758</v>
      </c>
      <c r="M98" s="9" t="n">
        <f aca="false">H98/$C98</f>
        <v>0.114309636466305</v>
      </c>
    </row>
    <row r="99" customFormat="false" ht="13.8" hidden="false" customHeight="false" outlineLevel="0" collapsed="false">
      <c r="A99" s="1" t="n">
        <v>47900</v>
      </c>
      <c r="B99" s="2" t="s">
        <v>107</v>
      </c>
      <c r="C99" s="8" t="n">
        <v>3106783</v>
      </c>
      <c r="D99" s="8" t="n">
        <v>347397</v>
      </c>
      <c r="E99" s="8" t="n">
        <v>71920</v>
      </c>
      <c r="F99" s="8" t="n">
        <v>331879</v>
      </c>
      <c r="G99" s="8" t="n">
        <v>399348</v>
      </c>
      <c r="H99" s="8" t="n">
        <v>186829</v>
      </c>
      <c r="I99" s="9" t="n">
        <f aca="false">D99/$C99</f>
        <v>0.11181888146034</v>
      </c>
      <c r="J99" s="9" t="n">
        <f aca="false">E99/$C99</f>
        <v>0.0231493477336525</v>
      </c>
      <c r="K99" s="9" t="n">
        <f aca="false">F99/$C99</f>
        <v>0.106824004122592</v>
      </c>
      <c r="L99" s="9" t="n">
        <f aca="false">G99/$C99</f>
        <v>0.128540680182684</v>
      </c>
      <c r="M99" s="9" t="n">
        <f aca="false">H99/$C99</f>
        <v>0.0601358382609922</v>
      </c>
    </row>
    <row r="100" customFormat="false" ht="13.8" hidden="false" customHeight="false" outlineLevel="0" collapsed="false">
      <c r="A100" s="1" t="n">
        <v>48620</v>
      </c>
      <c r="B100" s="2" t="s">
        <v>108</v>
      </c>
      <c r="C100" s="8" t="n">
        <v>289588</v>
      </c>
      <c r="D100" s="8" t="n">
        <v>61319</v>
      </c>
      <c r="E100" s="8" t="n">
        <v>57365</v>
      </c>
      <c r="F100" s="8" t="n">
        <v>41124</v>
      </c>
      <c r="G100" s="8" t="n">
        <v>52059</v>
      </c>
      <c r="H100" s="8" t="n">
        <v>29501</v>
      </c>
      <c r="I100" s="9" t="n">
        <f aca="false">D100/$C100</f>
        <v>0.211745652444162</v>
      </c>
      <c r="J100" s="9" t="n">
        <f aca="false">E100/$C100</f>
        <v>0.198091771758498</v>
      </c>
      <c r="K100" s="9" t="n">
        <f aca="false">F100/$C100</f>
        <v>0.142008646767131</v>
      </c>
      <c r="L100" s="9" t="n">
        <f aca="false">G100/$C100</f>
        <v>0.17976918933105</v>
      </c>
      <c r="M100" s="9" t="n">
        <f aca="false">H100/$C100</f>
        <v>0.10187231515118</v>
      </c>
    </row>
    <row r="101" customFormat="false" ht="13.8" hidden="false" customHeight="false" outlineLevel="0" collapsed="false">
      <c r="A101" s="1" t="n">
        <v>49180</v>
      </c>
      <c r="B101" s="2" t="s">
        <v>109</v>
      </c>
      <c r="C101" s="8" t="n">
        <v>304421</v>
      </c>
      <c r="D101" s="8" t="n">
        <v>74269</v>
      </c>
      <c r="E101" s="8" t="n">
        <v>60817</v>
      </c>
      <c r="F101" s="8" t="n">
        <v>54643</v>
      </c>
      <c r="G101" s="8" t="n">
        <v>55805</v>
      </c>
      <c r="H101" s="8" t="n">
        <v>35618</v>
      </c>
      <c r="I101" s="9" t="n">
        <f aca="false">D101/$C101</f>
        <v>0.243968057394201</v>
      </c>
      <c r="J101" s="9" t="n">
        <f aca="false">E101/$C101</f>
        <v>0.199779253073868</v>
      </c>
      <c r="K101" s="9" t="n">
        <f aca="false">F101/$C101</f>
        <v>0.1794981292355</v>
      </c>
      <c r="L101" s="9" t="n">
        <f aca="false">G101/$C101</f>
        <v>0.183315211499864</v>
      </c>
      <c r="M101" s="9" t="n">
        <f aca="false">H101/$C101</f>
        <v>0.117002440698901</v>
      </c>
    </row>
    <row r="102" customFormat="false" ht="13.8" hidden="false" customHeight="false" outlineLevel="0" collapsed="false">
      <c r="A102" s="1" t="n">
        <v>49340</v>
      </c>
      <c r="B102" s="2" t="s">
        <v>110</v>
      </c>
      <c r="C102" s="8" t="n">
        <v>458139</v>
      </c>
      <c r="D102" s="8" t="n">
        <v>67409</v>
      </c>
      <c r="E102" s="8" t="n">
        <v>89498</v>
      </c>
      <c r="F102" s="8" t="n">
        <v>55067</v>
      </c>
      <c r="G102" s="8" t="n">
        <v>20331</v>
      </c>
      <c r="H102" s="8" t="n">
        <v>40271</v>
      </c>
      <c r="I102" s="9" t="n">
        <f aca="false">D102/$C102</f>
        <v>0.147136567722896</v>
      </c>
      <c r="J102" s="9" t="n">
        <f aca="false">E102/$C102</f>
        <v>0.195351192542001</v>
      </c>
      <c r="K102" s="9" t="n">
        <f aca="false">F102/$C102</f>
        <v>0.120197145407835</v>
      </c>
      <c r="L102" s="9" t="n">
        <f aca="false">G102/$C102</f>
        <v>0.0443773614558027</v>
      </c>
      <c r="M102" s="9" t="n">
        <f aca="false">H102/$C102</f>
        <v>0.0879012701385387</v>
      </c>
    </row>
    <row r="103" customFormat="false" ht="13.8" hidden="false" customHeight="false" outlineLevel="0" collapsed="false">
      <c r="A103" s="1" t="n">
        <v>49660</v>
      </c>
      <c r="B103" s="2" t="s">
        <v>111</v>
      </c>
      <c r="C103" s="8" t="n">
        <v>252412</v>
      </c>
      <c r="D103" s="8" t="n">
        <v>59002</v>
      </c>
      <c r="E103" s="8" t="n">
        <v>50671</v>
      </c>
      <c r="F103" s="8" t="n">
        <v>31363</v>
      </c>
      <c r="G103" s="8" t="n">
        <v>31386</v>
      </c>
      <c r="H103" s="8" t="n">
        <v>35754</v>
      </c>
      <c r="I103" s="9" t="n">
        <f aca="false">D103/$C103</f>
        <v>0.23375275343486</v>
      </c>
      <c r="J103" s="9" t="n">
        <f aca="false">E103/$C103</f>
        <v>0.200747191100265</v>
      </c>
      <c r="K103" s="9" t="n">
        <f aca="false">F103/$C103</f>
        <v>0.124253205077413</v>
      </c>
      <c r="L103" s="9" t="n">
        <f aca="false">G103/$C103</f>
        <v>0.124344325943299</v>
      </c>
      <c r="M103" s="9" t="n">
        <f aca="false">H103/$C103</f>
        <v>0.141649366908071</v>
      </c>
    </row>
  </sheetData>
  <mergeCells count="2">
    <mergeCell ref="D1:H1"/>
    <mergeCell ref="I1:M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3.8"/>
  <cols>
    <col collapsed="false" hidden="false" max="1" min="1" style="1" width="6.42914979757085"/>
    <col collapsed="false" hidden="false" max="2" min="2" style="2" width="44.1336032388664"/>
    <col collapsed="false" hidden="false" max="6" min="3" style="2" width="14.8259109311741"/>
    <col collapsed="false" hidden="false" max="7" min="7" style="2" width="9"/>
    <col collapsed="false" hidden="false" max="12" min="8" style="2" width="12.6842105263158"/>
    <col collapsed="false" hidden="false" max="18" min="13" style="2" width="12.085020242915"/>
    <col collapsed="false" hidden="false" max="1025" min="19" style="2" width="9"/>
  </cols>
  <sheetData>
    <row r="1" customFormat="false" ht="13.8" hidden="false" customHeight="false" outlineLevel="0" collapsed="false">
      <c r="A1" s="1" t="s">
        <v>113</v>
      </c>
      <c r="C1" s="4" t="s">
        <v>135</v>
      </c>
      <c r="D1" s="4"/>
      <c r="E1" s="4"/>
      <c r="F1" s="4"/>
      <c r="G1" s="4"/>
      <c r="H1" s="4" t="s">
        <v>136</v>
      </c>
      <c r="I1" s="4"/>
      <c r="J1" s="4"/>
      <c r="K1" s="4"/>
      <c r="L1" s="4"/>
      <c r="M1" s="4" t="s">
        <v>137</v>
      </c>
      <c r="N1" s="4"/>
      <c r="O1" s="4"/>
      <c r="P1" s="4"/>
      <c r="Q1" s="4"/>
    </row>
    <row r="2" s="6" customFormat="true" ht="27.7" hidden="false" customHeight="false" outlineLevel="0" collapsed="false">
      <c r="A2" s="5" t="s">
        <v>3</v>
      </c>
      <c r="B2" s="6" t="s">
        <v>4</v>
      </c>
      <c r="C2" s="7" t="s">
        <v>7</v>
      </c>
      <c r="D2" s="7" t="s">
        <v>8</v>
      </c>
      <c r="E2" s="7" t="s">
        <v>9</v>
      </c>
      <c r="F2" s="7" t="s">
        <v>10</v>
      </c>
      <c r="G2" s="6" t="s">
        <v>123</v>
      </c>
      <c r="H2" s="7" t="s">
        <v>7</v>
      </c>
      <c r="I2" s="7" t="s">
        <v>8</v>
      </c>
      <c r="J2" s="7" t="s">
        <v>9</v>
      </c>
      <c r="K2" s="7" t="s">
        <v>10</v>
      </c>
      <c r="L2" s="6" t="s">
        <v>123</v>
      </c>
      <c r="M2" s="7" t="s">
        <v>7</v>
      </c>
      <c r="N2" s="7" t="s">
        <v>8</v>
      </c>
      <c r="O2" s="7" t="s">
        <v>9</v>
      </c>
      <c r="P2" s="7" t="s">
        <v>10</v>
      </c>
      <c r="Q2" s="6" t="s">
        <v>123</v>
      </c>
    </row>
    <row r="3" customFormat="false" ht="14.45" hidden="false" customHeight="false" outlineLevel="0" collapsed="false">
      <c r="B3" s="6" t="s">
        <v>11</v>
      </c>
      <c r="C3" s="11" t="n">
        <f aca="false">multdis_b!J3-multdis_w!J3</f>
        <v>0.120305670040727</v>
      </c>
      <c r="D3" s="11" t="n">
        <f aca="false">multdis_b!K3-multdis_w!K3</f>
        <v>0.0506481147188182</v>
      </c>
      <c r="E3" s="11" t="n">
        <f aca="false">multdis_b!L3-multdis_w!L3</f>
        <v>0.0468296402120933</v>
      </c>
      <c r="F3" s="11" t="n">
        <f aca="false">multdis_b!M3-multdis_w!M3</f>
        <v>0.0794518017036737</v>
      </c>
      <c r="G3" s="11" t="n">
        <f aca="false">multdis_b!N3-multdis_w!N3</f>
        <v>0.155836553238699</v>
      </c>
      <c r="H3" s="6" t="n">
        <f aca="false">multdis_h!J3-multdis_w!J3</f>
        <v>0.110626631943937</v>
      </c>
      <c r="I3" s="6" t="n">
        <f aca="false">multdis_h!K3-multdis_w!K3</f>
        <v>0.1368051044952</v>
      </c>
      <c r="J3" s="6" t="n">
        <f aca="false">multdis_h!L3-multdis_w!L3</f>
        <v>0.121881685780732</v>
      </c>
      <c r="K3" s="6" t="n">
        <f aca="false">multdis_h!M3-multdis_w!M3</f>
        <v>0.0134002335786279</v>
      </c>
      <c r="L3" s="6" t="n">
        <f aca="false">multdis_h!N3-multdis_w!N3</f>
        <v>0.189632453854949</v>
      </c>
      <c r="M3" s="6" t="n">
        <f aca="false">multdis_h!J3-multdis_b!J3</f>
        <v>-0.00967903809678988</v>
      </c>
      <c r="N3" s="6" t="n">
        <f aca="false">multdis_h!K3-multdis_b!K3</f>
        <v>0.0861569897763817</v>
      </c>
      <c r="O3" s="6" t="n">
        <f aca="false">multdis_h!L3-multdis_b!L3</f>
        <v>0.0750520455686392</v>
      </c>
      <c r="P3" s="6" t="n">
        <f aca="false">multdis_h!M3-multdis_b!M3</f>
        <v>-0.0660515681250458</v>
      </c>
      <c r="Q3" s="6" t="n">
        <f aca="false">multdis_h!N3-multdis_b!N3</f>
        <v>0.0337959006162505</v>
      </c>
    </row>
    <row r="4" customFormat="false" ht="14.45" hidden="false" customHeight="false" outlineLevel="0" collapsed="false">
      <c r="A4" s="1" t="n">
        <v>10420</v>
      </c>
      <c r="B4" s="2" t="s">
        <v>12</v>
      </c>
      <c r="C4" s="11" t="n">
        <f aca="false">multdis_b!J4-multdis_w!J4</f>
        <v>0.276552280293487</v>
      </c>
      <c r="D4" s="11" t="n">
        <f aca="false">multdis_b!K4-multdis_w!K4</f>
        <v>0.0710029228946438</v>
      </c>
      <c r="E4" s="11" t="n">
        <f aca="false">multdis_b!L4-multdis_w!L4</f>
        <v>0.0529616213282005</v>
      </c>
      <c r="F4" s="11" t="n">
        <f aca="false">multdis_b!M4-multdis_w!M4</f>
        <v>0.17394574866451</v>
      </c>
      <c r="G4" s="11" t="n">
        <f aca="false">multdis_b!N4-multdis_w!N4</f>
        <v>0.259350958194419</v>
      </c>
      <c r="H4" s="6" t="e">
        <f aca="false">multdis_h!J4-multdis_w!J4</f>
        <v>#VALUE!</v>
      </c>
      <c r="I4" s="6" t="n">
        <f aca="false">multdis_h!K4-multdis_w!K4</f>
        <v>0.0811805553053582</v>
      </c>
      <c r="J4" s="6" t="e">
        <f aca="false">multdis_h!L4-multdis_w!L4</f>
        <v>#VALUE!</v>
      </c>
      <c r="K4" s="6" t="e">
        <f aca="false">multdis_h!M4-multdis_w!M4</f>
        <v>#VALUE!</v>
      </c>
      <c r="L4" s="6" t="n">
        <f aca="false">multdis_h!N4-multdis_w!N4</f>
        <v>0.0412118721756298</v>
      </c>
      <c r="M4" s="6" t="e">
        <f aca="false">multdis_h!J4-multdis_b!J4</f>
        <v>#VALUE!</v>
      </c>
      <c r="N4" s="6" t="n">
        <f aca="false">multdis_h!K4-multdis_b!K4</f>
        <v>0.0101776324107144</v>
      </c>
      <c r="O4" s="6" t="e">
        <f aca="false">multdis_h!L4-multdis_b!L4</f>
        <v>#VALUE!</v>
      </c>
      <c r="P4" s="6" t="e">
        <f aca="false">multdis_h!M4-multdis_b!M4</f>
        <v>#VALUE!</v>
      </c>
      <c r="Q4" s="6" t="n">
        <f aca="false">multdis_h!N4-multdis_b!N4</f>
        <v>-0.21813908601879</v>
      </c>
    </row>
    <row r="5" customFormat="false" ht="14.45" hidden="false" customHeight="false" outlineLevel="0" collapsed="false">
      <c r="A5" s="1" t="n">
        <v>10580</v>
      </c>
      <c r="B5" s="2" t="s">
        <v>13</v>
      </c>
      <c r="C5" s="11" t="n">
        <f aca="false">multdis_b!J5-multdis_w!J5</f>
        <v>0.143438296490917</v>
      </c>
      <c r="D5" s="11" t="n">
        <f aca="false">multdis_b!K5-multdis_w!K5</f>
        <v>0.0847057265031928</v>
      </c>
      <c r="E5" s="11" t="n">
        <f aca="false">multdis_b!L5-multdis_w!L5</f>
        <v>0.0126851514555628</v>
      </c>
      <c r="F5" s="11" t="n">
        <f aca="false">multdis_b!M5-multdis_w!M5</f>
        <v>0.101824585016934</v>
      </c>
      <c r="G5" s="11" t="n">
        <f aca="false">multdis_b!N5-multdis_w!N5</f>
        <v>0.19548576820442</v>
      </c>
      <c r="H5" s="6" t="n">
        <f aca="false">multdis_h!J5-multdis_w!J5</f>
        <v>0.109720183178577</v>
      </c>
      <c r="I5" s="6" t="n">
        <f aca="false">multdis_h!K5-multdis_w!K5</f>
        <v>0.0901468561613528</v>
      </c>
      <c r="J5" s="6" t="e">
        <f aca="false">multdis_h!L5-multdis_w!L5</f>
        <v>#VALUE!</v>
      </c>
      <c r="K5" s="6" t="n">
        <f aca="false">multdis_h!M5-multdis_w!M5</f>
        <v>0.137074779036715</v>
      </c>
      <c r="L5" s="6" t="n">
        <f aca="false">multdis_h!N5-multdis_w!N5</f>
        <v>0.222634659319088</v>
      </c>
      <c r="M5" s="6" t="n">
        <f aca="false">multdis_h!J5-multdis_b!J5</f>
        <v>-0.0337181133123405</v>
      </c>
      <c r="N5" s="6" t="n">
        <f aca="false">multdis_h!K5-multdis_b!K5</f>
        <v>0.00544112965815997</v>
      </c>
      <c r="O5" s="6" t="e">
        <f aca="false">multdis_h!L5-multdis_b!L5</f>
        <v>#VALUE!</v>
      </c>
      <c r="P5" s="6" t="n">
        <f aca="false">multdis_h!M5-multdis_b!M5</f>
        <v>0.0352501940197812</v>
      </c>
      <c r="Q5" s="6" t="n">
        <f aca="false">multdis_h!N5-multdis_b!N5</f>
        <v>0.0271488911146682</v>
      </c>
    </row>
    <row r="6" customFormat="false" ht="14.45" hidden="false" customHeight="false" outlineLevel="0" collapsed="false">
      <c r="A6" s="1" t="n">
        <v>10740</v>
      </c>
      <c r="B6" s="2" t="s">
        <v>14</v>
      </c>
      <c r="C6" s="11" t="n">
        <f aca="false">multdis_b!J6-multdis_w!J6</f>
        <v>0.0421057458420986</v>
      </c>
      <c r="D6" s="11" t="e">
        <f aca="false">multdis_b!K6-multdis_w!K6</f>
        <v>#VALUE!</v>
      </c>
      <c r="E6" s="11" t="n">
        <f aca="false">multdis_b!L6-multdis_w!L6</f>
        <v>0.034394167805889</v>
      </c>
      <c r="F6" s="11" t="n">
        <f aca="false">multdis_b!M6-multdis_w!M6</f>
        <v>0.0588267726611609</v>
      </c>
      <c r="G6" s="11" t="n">
        <f aca="false">multdis_b!N6-multdis_w!N6</f>
        <v>0.125279411183314</v>
      </c>
      <c r="H6" s="6" t="n">
        <f aca="false">multdis_h!J6-multdis_w!J6</f>
        <v>0.148565171192719</v>
      </c>
      <c r="I6" s="6" t="n">
        <f aca="false">multdis_h!K6-multdis_w!K6</f>
        <v>0.108338026270092</v>
      </c>
      <c r="J6" s="6" t="n">
        <f aca="false">multdis_h!L6-multdis_w!L6</f>
        <v>0.0727765867710532</v>
      </c>
      <c r="K6" s="6" t="n">
        <f aca="false">multdis_h!M6-multdis_w!M6</f>
        <v>0.028282482001045</v>
      </c>
      <c r="L6" s="6" t="n">
        <f aca="false">multdis_h!N6-multdis_w!N6</f>
        <v>0.139776148859926</v>
      </c>
      <c r="M6" s="6" t="n">
        <f aca="false">multdis_h!J6-multdis_b!J6</f>
        <v>0.10645942535062</v>
      </c>
      <c r="N6" s="6" t="e">
        <f aca="false">multdis_h!K6-multdis_b!K6</f>
        <v>#VALUE!</v>
      </c>
      <c r="O6" s="6" t="n">
        <f aca="false">multdis_h!L6-multdis_b!L6</f>
        <v>0.0383824189651642</v>
      </c>
      <c r="P6" s="6" t="n">
        <f aca="false">multdis_h!M6-multdis_b!M6</f>
        <v>-0.030544290660116</v>
      </c>
      <c r="Q6" s="6" t="n">
        <f aca="false">multdis_h!N6-multdis_b!N6</f>
        <v>0.0144967376766117</v>
      </c>
    </row>
    <row r="7" customFormat="false" ht="14.45" hidden="false" customHeight="false" outlineLevel="0" collapsed="false">
      <c r="A7" s="1" t="n">
        <v>10900</v>
      </c>
      <c r="B7" s="2" t="s">
        <v>15</v>
      </c>
      <c r="C7" s="11" t="n">
        <f aca="false">multdis_b!J7-multdis_w!J7</f>
        <v>0.143350557298562</v>
      </c>
      <c r="D7" s="11" t="n">
        <f aca="false">multdis_b!K7-multdis_w!K7</f>
        <v>0.0665889146291186</v>
      </c>
      <c r="E7" s="11" t="n">
        <f aca="false">multdis_b!L7-multdis_w!L7</f>
        <v>0.029411547336026</v>
      </c>
      <c r="F7" s="11" t="n">
        <f aca="false">multdis_b!M7-multdis_w!M7</f>
        <v>0.0463629900993507</v>
      </c>
      <c r="G7" s="11" t="n">
        <f aca="false">multdis_b!N7-multdis_w!N7</f>
        <v>0.126898957946215</v>
      </c>
      <c r="H7" s="6" t="n">
        <f aca="false">multdis_h!J7-multdis_w!J7</f>
        <v>0.176310174951231</v>
      </c>
      <c r="I7" s="6" t="n">
        <f aca="false">multdis_h!K7-multdis_w!K7</f>
        <v>0.118065528986432</v>
      </c>
      <c r="J7" s="6" t="n">
        <f aca="false">multdis_h!L7-multdis_w!L7</f>
        <v>0.0792205221834424</v>
      </c>
      <c r="K7" s="6" t="n">
        <f aca="false">multdis_h!M7-multdis_w!M7</f>
        <v>0.111296337092267</v>
      </c>
      <c r="L7" s="6" t="n">
        <f aca="false">multdis_h!N7-multdis_w!N7</f>
        <v>0.24373386480202</v>
      </c>
      <c r="M7" s="6" t="n">
        <f aca="false">multdis_h!J7-multdis_b!J7</f>
        <v>0.0329596176526687</v>
      </c>
      <c r="N7" s="6" t="n">
        <f aca="false">multdis_h!K7-multdis_b!K7</f>
        <v>0.051476614357313</v>
      </c>
      <c r="O7" s="6" t="n">
        <f aca="false">multdis_h!L7-multdis_b!L7</f>
        <v>0.0498089748474164</v>
      </c>
      <c r="P7" s="6" t="n">
        <f aca="false">multdis_h!M7-multdis_b!M7</f>
        <v>0.064933346992916</v>
      </c>
      <c r="Q7" s="6" t="n">
        <f aca="false">multdis_h!N7-multdis_b!N7</f>
        <v>0.116834906855805</v>
      </c>
    </row>
    <row r="8" customFormat="false" ht="14.45" hidden="false" customHeight="false" outlineLevel="0" collapsed="false">
      <c r="A8" s="1" t="n">
        <v>12060</v>
      </c>
      <c r="B8" s="2" t="s">
        <v>16</v>
      </c>
      <c r="C8" s="11" t="n">
        <f aca="false">multdis_b!J8-multdis_w!J8</f>
        <v>0.0548466569405789</v>
      </c>
      <c r="D8" s="11" t="n">
        <f aca="false">multdis_b!K8-multdis_w!K8</f>
        <v>0.0188667960500364</v>
      </c>
      <c r="E8" s="11" t="n">
        <f aca="false">multdis_b!L8-multdis_w!L8</f>
        <v>0.0576852292881741</v>
      </c>
      <c r="F8" s="11" t="n">
        <f aca="false">multdis_b!M8-multdis_w!M8</f>
        <v>0.0433080352494743</v>
      </c>
      <c r="G8" s="11" t="n">
        <f aca="false">multdis_b!N8-multdis_w!N8</f>
        <v>0.104341771960567</v>
      </c>
      <c r="H8" s="6" t="n">
        <f aca="false">multdis_h!J8-multdis_w!J8</f>
        <v>0.0109620117846694</v>
      </c>
      <c r="I8" s="6" t="n">
        <f aca="false">multdis_h!K8-multdis_w!K8</f>
        <v>0.181051357269375</v>
      </c>
      <c r="J8" s="6" t="n">
        <f aca="false">multdis_h!L8-multdis_w!L8</f>
        <v>0.257589233371215</v>
      </c>
      <c r="K8" s="6" t="n">
        <f aca="false">multdis_h!M8-multdis_w!M8</f>
        <v>-0.0151014738484597</v>
      </c>
      <c r="L8" s="6" t="n">
        <f aca="false">multdis_h!N8-multdis_w!N8</f>
        <v>0.246979020927096</v>
      </c>
      <c r="M8" s="6" t="n">
        <f aca="false">multdis_h!J8-multdis_b!J8</f>
        <v>-0.0438846451559095</v>
      </c>
      <c r="N8" s="6" t="n">
        <f aca="false">multdis_h!K8-multdis_b!K8</f>
        <v>0.162184561219338</v>
      </c>
      <c r="O8" s="6" t="n">
        <f aca="false">multdis_h!L8-multdis_b!L8</f>
        <v>0.199904004083041</v>
      </c>
      <c r="P8" s="6" t="n">
        <f aca="false">multdis_h!M8-multdis_b!M8</f>
        <v>-0.058409509097934</v>
      </c>
      <c r="Q8" s="6" t="n">
        <f aca="false">multdis_h!N8-multdis_b!N8</f>
        <v>0.142637248966529</v>
      </c>
    </row>
    <row r="9" customFormat="false" ht="14.45" hidden="false" customHeight="false" outlineLevel="0" collapsed="false">
      <c r="A9" s="1" t="n">
        <v>12260</v>
      </c>
      <c r="B9" s="2" t="s">
        <v>17</v>
      </c>
      <c r="C9" s="11" t="n">
        <f aca="false">multdis_b!J9-multdis_w!J9</f>
        <v>0.177235016307292</v>
      </c>
      <c r="D9" s="11" t="n">
        <f aca="false">multdis_b!K9-multdis_w!K9</f>
        <v>0.0659887000717543</v>
      </c>
      <c r="E9" s="11" t="n">
        <f aca="false">multdis_b!L9-multdis_w!L9</f>
        <v>0.0205796462793252</v>
      </c>
      <c r="F9" s="11" t="n">
        <f aca="false">multdis_b!M9-multdis_w!M9</f>
        <v>0.0922871433826268</v>
      </c>
      <c r="G9" s="11" t="n">
        <f aca="false">multdis_b!N9-multdis_w!N9</f>
        <v>0.174287795977965</v>
      </c>
      <c r="H9" s="6" t="n">
        <f aca="false">multdis_h!J9-multdis_w!J9</f>
        <v>0.0132454174506861</v>
      </c>
      <c r="I9" s="6" t="n">
        <f aca="false">multdis_h!K9-multdis_w!K9</f>
        <v>0.0720481636587703</v>
      </c>
      <c r="J9" s="6" t="n">
        <f aca="false">multdis_h!L9-multdis_w!L9</f>
        <v>0.0445922440625081</v>
      </c>
      <c r="K9" s="6" t="n">
        <f aca="false">multdis_h!M9-multdis_w!M9</f>
        <v>-0.00183449216280986</v>
      </c>
      <c r="L9" s="6" t="n">
        <f aca="false">multdis_h!N9-multdis_w!N9</f>
        <v>0.0715263749958553</v>
      </c>
      <c r="M9" s="6" t="n">
        <f aca="false">multdis_h!J9-multdis_b!J9</f>
        <v>-0.163989598856606</v>
      </c>
      <c r="N9" s="6" t="n">
        <f aca="false">multdis_h!K9-multdis_b!K9</f>
        <v>0.00605946358701599</v>
      </c>
      <c r="O9" s="6" t="n">
        <f aca="false">multdis_h!L9-multdis_b!L9</f>
        <v>0.0240125977831829</v>
      </c>
      <c r="P9" s="6" t="n">
        <f aca="false">multdis_h!M9-multdis_b!M9</f>
        <v>-0.0941216355454366</v>
      </c>
      <c r="Q9" s="6" t="n">
        <f aca="false">multdis_h!N9-multdis_b!N9</f>
        <v>-0.102761420982109</v>
      </c>
    </row>
    <row r="10" customFormat="false" ht="14.45" hidden="false" customHeight="false" outlineLevel="0" collapsed="false">
      <c r="A10" s="1" t="n">
        <v>12420</v>
      </c>
      <c r="B10" s="2" t="s">
        <v>18</v>
      </c>
      <c r="C10" s="11" t="n">
        <f aca="false">multdis_b!J10-multdis_w!J10</f>
        <v>0.0499663314196516</v>
      </c>
      <c r="D10" s="11" t="n">
        <f aca="false">multdis_b!K10-multdis_w!K10</f>
        <v>0.0253846148014914</v>
      </c>
      <c r="E10" s="11" t="n">
        <f aca="false">multdis_b!L10-multdis_w!L10</f>
        <v>0.00338949585056109</v>
      </c>
      <c r="F10" s="11" t="n">
        <f aca="false">multdis_b!M10-multdis_w!M10</f>
        <v>0.0476718516419087</v>
      </c>
      <c r="G10" s="11" t="n">
        <f aca="false">multdis_b!N10-multdis_w!N10</f>
        <v>0.0568722670324053</v>
      </c>
      <c r="H10" s="6" t="n">
        <f aca="false">multdis_h!J10-multdis_w!J10</f>
        <v>0.102760953235413</v>
      </c>
      <c r="I10" s="6" t="n">
        <f aca="false">multdis_h!K10-multdis_w!K10</f>
        <v>0.142681548141388</v>
      </c>
      <c r="J10" s="6" t="n">
        <f aca="false">multdis_h!L10-multdis_w!L10</f>
        <v>0.128052686748441</v>
      </c>
      <c r="K10" s="6" t="n">
        <f aca="false">multdis_h!M10-multdis_w!M10</f>
        <v>0.0138815832831348</v>
      </c>
      <c r="L10" s="6" t="n">
        <f aca="false">multdis_h!N10-multdis_w!N10</f>
        <v>0.184151883297871</v>
      </c>
      <c r="M10" s="6" t="n">
        <f aca="false">multdis_h!J10-multdis_b!J10</f>
        <v>0.0527946218157614</v>
      </c>
      <c r="N10" s="6" t="n">
        <f aca="false">multdis_h!K10-multdis_b!K10</f>
        <v>0.117296933339896</v>
      </c>
      <c r="O10" s="6" t="n">
        <f aca="false">multdis_h!L10-multdis_b!L10</f>
        <v>0.12466319089788</v>
      </c>
      <c r="P10" s="6" t="n">
        <f aca="false">multdis_h!M10-multdis_b!M10</f>
        <v>-0.0337902683587739</v>
      </c>
      <c r="Q10" s="6" t="n">
        <f aca="false">multdis_h!N10-multdis_b!N10</f>
        <v>0.127279616265465</v>
      </c>
    </row>
    <row r="11" customFormat="false" ht="14.45" hidden="false" customHeight="false" outlineLevel="0" collapsed="false">
      <c r="A11" s="1" t="n">
        <v>12540</v>
      </c>
      <c r="B11" s="2" t="s">
        <v>19</v>
      </c>
      <c r="C11" s="11" t="n">
        <f aca="false">multdis_b!J11-multdis_w!J11</f>
        <v>0.0318862252279158</v>
      </c>
      <c r="D11" s="11" t="n">
        <f aca="false">multdis_b!K11-multdis_w!K11</f>
        <v>0.036388889434266</v>
      </c>
      <c r="E11" s="11" t="e">
        <f aca="false">multdis_b!L11-multdis_w!L11</f>
        <v>#VALUE!</v>
      </c>
      <c r="F11" s="11" t="n">
        <f aca="false">multdis_b!M11-multdis_w!M11</f>
        <v>0.102970401198254</v>
      </c>
      <c r="G11" s="11" t="n">
        <f aca="false">multdis_b!N11-multdis_w!N11</f>
        <v>0.114804846812826</v>
      </c>
      <c r="H11" s="6" t="n">
        <f aca="false">multdis_h!J11-multdis_w!J11</f>
        <v>0.227095221563344</v>
      </c>
      <c r="I11" s="6" t="n">
        <f aca="false">multdis_h!K11-multdis_w!K11</f>
        <v>0.185216163732651</v>
      </c>
      <c r="J11" s="6" t="n">
        <f aca="false">multdis_h!L11-multdis_w!L11</f>
        <v>0.0914766769204935</v>
      </c>
      <c r="K11" s="6" t="n">
        <f aca="false">multdis_h!M11-multdis_w!M11</f>
        <v>-0.00283121748544798</v>
      </c>
      <c r="L11" s="6" t="n">
        <f aca="false">multdis_h!N11-multdis_w!N11</f>
        <v>0.200300448395587</v>
      </c>
      <c r="M11" s="6" t="n">
        <f aca="false">multdis_h!J11-multdis_b!J11</f>
        <v>0.195208996335428</v>
      </c>
      <c r="N11" s="6" t="n">
        <f aca="false">multdis_h!K11-multdis_b!K11</f>
        <v>0.148827274298385</v>
      </c>
      <c r="O11" s="6" t="e">
        <f aca="false">multdis_h!L11-multdis_b!L11</f>
        <v>#VALUE!</v>
      </c>
      <c r="P11" s="6" t="n">
        <f aca="false">multdis_h!M11-multdis_b!M11</f>
        <v>-0.105801618683702</v>
      </c>
      <c r="Q11" s="6" t="n">
        <f aca="false">multdis_h!N11-multdis_b!N11</f>
        <v>0.0854956015827601</v>
      </c>
    </row>
    <row r="12" customFormat="false" ht="14.45" hidden="false" customHeight="false" outlineLevel="0" collapsed="false">
      <c r="A12" s="1" t="n">
        <v>12580</v>
      </c>
      <c r="B12" s="2" t="s">
        <v>20</v>
      </c>
      <c r="C12" s="11" t="n">
        <f aca="false">multdis_b!J12-multdis_w!J12</f>
        <v>0.121914174021406</v>
      </c>
      <c r="D12" s="11" t="n">
        <f aca="false">multdis_b!K12-multdis_w!K12</f>
        <v>0.0401185192934132</v>
      </c>
      <c r="E12" s="11" t="n">
        <f aca="false">multdis_b!L12-multdis_w!L12</f>
        <v>0.0131470839542643</v>
      </c>
      <c r="F12" s="11" t="n">
        <f aca="false">multdis_b!M12-multdis_w!M12</f>
        <v>0.0801214194890607</v>
      </c>
      <c r="G12" s="11" t="n">
        <f aca="false">multdis_b!N12-multdis_w!N12</f>
        <v>0.132015380348006</v>
      </c>
      <c r="H12" s="6" t="n">
        <f aca="false">multdis_h!J12-multdis_w!J12</f>
        <v>0.043267346755462</v>
      </c>
      <c r="I12" s="6" t="n">
        <f aca="false">multdis_h!K12-multdis_w!K12</f>
        <v>0.0677866562826084</v>
      </c>
      <c r="J12" s="6" t="n">
        <f aca="false">multdis_h!L12-multdis_w!L12</f>
        <v>0.0989884930122414</v>
      </c>
      <c r="K12" s="6" t="n">
        <f aca="false">multdis_h!M12-multdis_w!M12</f>
        <v>-0.00119753386037277</v>
      </c>
      <c r="L12" s="6" t="n">
        <f aca="false">multdis_h!N12-multdis_w!N12</f>
        <v>0.0951883985581399</v>
      </c>
      <c r="M12" s="6" t="n">
        <f aca="false">multdis_h!J12-multdis_b!J12</f>
        <v>-0.0786468272659443</v>
      </c>
      <c r="N12" s="6" t="n">
        <f aca="false">multdis_h!K12-multdis_b!K12</f>
        <v>0.0276681369891951</v>
      </c>
      <c r="O12" s="6" t="n">
        <f aca="false">multdis_h!L12-multdis_b!L12</f>
        <v>0.0858414090579771</v>
      </c>
      <c r="P12" s="6" t="n">
        <f aca="false">multdis_h!M12-multdis_b!M12</f>
        <v>-0.0813189533494334</v>
      </c>
      <c r="Q12" s="6" t="n">
        <f aca="false">multdis_h!N12-multdis_b!N12</f>
        <v>-0.0368269817898664</v>
      </c>
    </row>
    <row r="13" customFormat="false" ht="14.45" hidden="false" customHeight="false" outlineLevel="0" collapsed="false">
      <c r="A13" s="1" t="n">
        <v>12940</v>
      </c>
      <c r="B13" s="2" t="s">
        <v>21</v>
      </c>
      <c r="C13" s="11" t="e">
        <f aca="false">multdis_b!J13-multdis_w!J13</f>
        <v>#VALUE!</v>
      </c>
      <c r="D13" s="11" t="n">
        <f aca="false">multdis_b!K13-multdis_w!K13</f>
        <v>0.0419993967824412</v>
      </c>
      <c r="E13" s="11" t="n">
        <f aca="false">multdis_b!L13-multdis_w!L13</f>
        <v>0.0537435398110546</v>
      </c>
      <c r="F13" s="11" t="n">
        <f aca="false">multdis_b!M13-multdis_w!M13</f>
        <v>0.0625667393946704</v>
      </c>
      <c r="G13" s="11" t="n">
        <f aca="false">multdis_b!N13-multdis_w!N13</f>
        <v>0.109458979925663</v>
      </c>
      <c r="H13" s="6" t="e">
        <f aca="false">multdis_h!J13-multdis_w!J13</f>
        <v>#VALUE!</v>
      </c>
      <c r="I13" s="6" t="n">
        <f aca="false">multdis_h!K13-multdis_w!K13</f>
        <v>0.109162099465497</v>
      </c>
      <c r="J13" s="6" t="n">
        <f aca="false">multdis_h!L13-multdis_w!L13</f>
        <v>0.186081513503331</v>
      </c>
      <c r="K13" s="6" t="e">
        <f aca="false">multdis_h!M13-multdis_w!M13</f>
        <v>#VALUE!</v>
      </c>
      <c r="L13" s="6" t="n">
        <f aca="false">multdis_h!N13-multdis_w!N13</f>
        <v>0.146644205915007</v>
      </c>
      <c r="M13" s="6" t="n">
        <f aca="false">multdis_h!J13-multdis_b!J13</f>
        <v>0</v>
      </c>
      <c r="N13" s="6" t="n">
        <f aca="false">multdis_h!K13-multdis_b!K13</f>
        <v>0.0671627026830556</v>
      </c>
      <c r="O13" s="6" t="n">
        <f aca="false">multdis_h!L13-multdis_b!L13</f>
        <v>0.132337973692276</v>
      </c>
      <c r="P13" s="6" t="e">
        <f aca="false">multdis_h!M13-multdis_b!M13</f>
        <v>#VALUE!</v>
      </c>
      <c r="Q13" s="6" t="n">
        <f aca="false">multdis_h!N13-multdis_b!N13</f>
        <v>0.0371852259893441</v>
      </c>
    </row>
    <row r="14" customFormat="false" ht="14.45" hidden="false" customHeight="false" outlineLevel="0" collapsed="false">
      <c r="A14" s="1" t="n">
        <v>13820</v>
      </c>
      <c r="B14" s="2" t="s">
        <v>22</v>
      </c>
      <c r="C14" s="11" t="n">
        <f aca="false">multdis_b!J14-multdis_w!J14</f>
        <v>0.126678755423857</v>
      </c>
      <c r="D14" s="11" t="n">
        <f aca="false">multdis_b!K14-multdis_w!K14</f>
        <v>0.0365138168312161</v>
      </c>
      <c r="E14" s="11" t="n">
        <f aca="false">multdis_b!L14-multdis_w!L14</f>
        <v>0.0558272756931239</v>
      </c>
      <c r="F14" s="11" t="n">
        <f aca="false">multdis_b!M14-multdis_w!M14</f>
        <v>0.0842012180918278</v>
      </c>
      <c r="G14" s="11" t="n">
        <f aca="false">multdis_b!N14-multdis_w!N14</f>
        <v>0.162407410967409</v>
      </c>
      <c r="H14" s="6" t="n">
        <f aca="false">multdis_h!J14-multdis_w!J14</f>
        <v>0.187144978858943</v>
      </c>
      <c r="I14" s="6" t="n">
        <f aca="false">multdis_h!K14-multdis_w!K14</f>
        <v>0.294457720873545</v>
      </c>
      <c r="J14" s="6" t="n">
        <f aca="false">multdis_h!L14-multdis_w!L14</f>
        <v>0.422298925409164</v>
      </c>
      <c r="K14" s="6" t="n">
        <f aca="false">multdis_h!M14-multdis_w!M14</f>
        <v>-0.00108564815057997</v>
      </c>
      <c r="L14" s="6" t="n">
        <f aca="false">multdis_h!N14-multdis_w!N14</f>
        <v>0.435300993228238</v>
      </c>
      <c r="M14" s="6" t="n">
        <f aca="false">multdis_h!J14-multdis_b!J14</f>
        <v>0.0604662234350861</v>
      </c>
      <c r="N14" s="6" t="n">
        <f aca="false">multdis_h!K14-multdis_b!K14</f>
        <v>0.257943904042329</v>
      </c>
      <c r="O14" s="6" t="n">
        <f aca="false">multdis_h!L14-multdis_b!L14</f>
        <v>0.36647164971604</v>
      </c>
      <c r="P14" s="6" t="n">
        <f aca="false">multdis_h!M14-multdis_b!M14</f>
        <v>-0.0852868662424077</v>
      </c>
      <c r="Q14" s="6" t="n">
        <f aca="false">multdis_h!N14-multdis_b!N14</f>
        <v>0.27289358226083</v>
      </c>
    </row>
    <row r="15" customFormat="false" ht="14.45" hidden="false" customHeight="false" outlineLevel="0" collapsed="false">
      <c r="A15" s="1" t="n">
        <v>14260</v>
      </c>
      <c r="B15" s="2" t="s">
        <v>23</v>
      </c>
      <c r="C15" s="11" t="n">
        <f aca="false">multdis_b!J15-multdis_w!J15</f>
        <v>0</v>
      </c>
      <c r="D15" s="11" t="e">
        <f aca="false">multdis_b!K15-multdis_w!K15</f>
        <v>#VALUE!</v>
      </c>
      <c r="E15" s="11" t="e">
        <f aca="false">multdis_b!L15-multdis_w!L15</f>
        <v>#VALUE!</v>
      </c>
      <c r="F15" s="11" t="e">
        <f aca="false">multdis_b!M15-multdis_w!M15</f>
        <v>#VALUE!</v>
      </c>
      <c r="G15" s="11" t="e">
        <f aca="false">multdis_b!N15-multdis_w!N15</f>
        <v>#VALUE!</v>
      </c>
      <c r="H15" s="6" t="n">
        <f aca="false">multdis_h!J15-multdis_w!J15</f>
        <v>0</v>
      </c>
      <c r="I15" s="6" t="n">
        <f aca="false">multdis_h!K15-multdis_w!K15</f>
        <v>0.182251351850708</v>
      </c>
      <c r="J15" s="6" t="n">
        <f aca="false">multdis_h!L15-multdis_w!L15</f>
        <v>0.200619726392998</v>
      </c>
      <c r="K15" s="6" t="n">
        <f aca="false">multdis_h!M15-multdis_w!M15</f>
        <v>-0.00924070911362977</v>
      </c>
      <c r="L15" s="6" t="n">
        <f aca="false">multdis_h!N15-multdis_w!N15</f>
        <v>0.185249416847075</v>
      </c>
      <c r="M15" s="6" t="n">
        <f aca="false">multdis_h!J15-multdis_b!J15</f>
        <v>0</v>
      </c>
      <c r="N15" s="6" t="e">
        <f aca="false">multdis_h!K15-multdis_b!K15</f>
        <v>#VALUE!</v>
      </c>
      <c r="O15" s="6" t="e">
        <f aca="false">multdis_h!L15-multdis_b!L15</f>
        <v>#VALUE!</v>
      </c>
      <c r="P15" s="6" t="e">
        <f aca="false">multdis_h!M15-multdis_b!M15</f>
        <v>#VALUE!</v>
      </c>
      <c r="Q15" s="6" t="e">
        <f aca="false">multdis_h!N15-multdis_b!N15</f>
        <v>#VALUE!</v>
      </c>
    </row>
    <row r="16" customFormat="false" ht="14.45" hidden="false" customHeight="false" outlineLevel="0" collapsed="false">
      <c r="A16" s="1" t="n">
        <v>14460</v>
      </c>
      <c r="B16" s="2" t="s">
        <v>24</v>
      </c>
      <c r="C16" s="11" t="n">
        <f aca="false">multdis_b!J16-multdis_w!J16</f>
        <v>0.0879495215432558</v>
      </c>
      <c r="D16" s="11" t="n">
        <f aca="false">multdis_b!K16-multdis_w!K16</f>
        <v>0.0587009656665808</v>
      </c>
      <c r="E16" s="11" t="n">
        <f aca="false">multdis_b!L16-multdis_w!L16</f>
        <v>0.0164942055037825</v>
      </c>
      <c r="F16" s="11" t="n">
        <f aca="false">multdis_b!M16-multdis_w!M16</f>
        <v>0.0740692982609919</v>
      </c>
      <c r="G16" s="11" t="n">
        <f aca="false">multdis_b!N16-multdis_w!N16</f>
        <v>0.131861952019956</v>
      </c>
      <c r="H16" s="6" t="n">
        <f aca="false">multdis_h!J16-multdis_w!J16</f>
        <v>0.0629397077406953</v>
      </c>
      <c r="I16" s="6" t="n">
        <f aca="false">multdis_h!K16-multdis_w!K16</f>
        <v>0.138188395880978</v>
      </c>
      <c r="J16" s="6" t="n">
        <f aca="false">multdis_h!L16-multdis_w!L16</f>
        <v>0.0264045629661364</v>
      </c>
      <c r="K16" s="6" t="n">
        <f aca="false">multdis_h!M16-multdis_w!M16</f>
        <v>0.0777402206856727</v>
      </c>
      <c r="L16" s="6" t="n">
        <f aca="false">multdis_h!N16-multdis_w!N16</f>
        <v>0.211163558564111</v>
      </c>
      <c r="M16" s="6" t="n">
        <f aca="false">multdis_h!J16-multdis_b!J16</f>
        <v>-0.0250098138025605</v>
      </c>
      <c r="N16" s="6" t="n">
        <f aca="false">multdis_h!K16-multdis_b!K16</f>
        <v>0.0794874302143977</v>
      </c>
      <c r="O16" s="6" t="n">
        <f aca="false">multdis_h!L16-multdis_b!L16</f>
        <v>0.00991035746235385</v>
      </c>
      <c r="P16" s="6" t="n">
        <f aca="false">multdis_h!M16-multdis_b!M16</f>
        <v>0.00367092242468074</v>
      </c>
      <c r="Q16" s="6" t="n">
        <f aca="false">multdis_h!N16-multdis_b!N16</f>
        <v>0.0793016065441548</v>
      </c>
    </row>
    <row r="17" customFormat="false" ht="14.45" hidden="false" customHeight="false" outlineLevel="0" collapsed="false">
      <c r="A17" s="1" t="n">
        <v>14860</v>
      </c>
      <c r="B17" s="2" t="s">
        <v>25</v>
      </c>
      <c r="C17" s="11" t="n">
        <f aca="false">multdis_b!J17-multdis_w!J17</f>
        <v>0.115921566669805</v>
      </c>
      <c r="D17" s="11" t="n">
        <f aca="false">multdis_b!K17-multdis_w!K17</f>
        <v>0.0212349404256823</v>
      </c>
      <c r="E17" s="11" t="n">
        <f aca="false">multdis_b!L17-multdis_w!L17</f>
        <v>0.0302512844760141</v>
      </c>
      <c r="F17" s="11" t="n">
        <f aca="false">multdis_b!M17-multdis_w!M17</f>
        <v>0.0507624718817582</v>
      </c>
      <c r="G17" s="11" t="n">
        <f aca="false">multdis_b!N17-multdis_w!N17</f>
        <v>0.126534984546541</v>
      </c>
      <c r="H17" s="6" t="n">
        <f aca="false">multdis_h!J17-multdis_w!J17</f>
        <v>0.103860806114453</v>
      </c>
      <c r="I17" s="6" t="n">
        <f aca="false">multdis_h!K17-multdis_w!K17</f>
        <v>0.114794391497101</v>
      </c>
      <c r="J17" s="6" t="n">
        <f aca="false">multdis_h!L17-multdis_w!L17</f>
        <v>0.106937340429088</v>
      </c>
      <c r="K17" s="6" t="n">
        <f aca="false">multdis_h!M17-multdis_w!M17</f>
        <v>0.034213483512401</v>
      </c>
      <c r="L17" s="6" t="n">
        <f aca="false">multdis_h!N17-multdis_w!N17</f>
        <v>0.185110781221281</v>
      </c>
      <c r="M17" s="6" t="n">
        <f aca="false">multdis_h!J17-multdis_b!J17</f>
        <v>-0.0120607605553518</v>
      </c>
      <c r="N17" s="6" t="n">
        <f aca="false">multdis_h!K17-multdis_b!K17</f>
        <v>0.0935594510714184</v>
      </c>
      <c r="O17" s="6" t="n">
        <f aca="false">multdis_h!L17-multdis_b!L17</f>
        <v>0.0766860559530736</v>
      </c>
      <c r="P17" s="6" t="n">
        <f aca="false">multdis_h!M17-multdis_b!M17</f>
        <v>-0.0165489883693572</v>
      </c>
      <c r="Q17" s="6" t="n">
        <f aca="false">multdis_h!N17-multdis_b!N17</f>
        <v>0.0585757966747406</v>
      </c>
    </row>
    <row r="18" customFormat="false" ht="14.45" hidden="false" customHeight="false" outlineLevel="0" collapsed="false">
      <c r="A18" s="1" t="n">
        <v>15380</v>
      </c>
      <c r="B18" s="2" t="s">
        <v>26</v>
      </c>
      <c r="C18" s="11" t="n">
        <f aca="false">multdis_b!J18-multdis_w!J18</f>
        <v>0.268084172381802</v>
      </c>
      <c r="D18" s="11" t="n">
        <f aca="false">multdis_b!K18-multdis_w!K18</f>
        <v>0.0779210908221854</v>
      </c>
      <c r="E18" s="11" t="n">
        <f aca="false">multdis_b!L18-multdis_w!L18</f>
        <v>0.00962133980069638</v>
      </c>
      <c r="F18" s="11" t="n">
        <f aca="false">multdis_b!M18-multdis_w!M18</f>
        <v>0.154086378624892</v>
      </c>
      <c r="G18" s="11" t="n">
        <f aca="false">multdis_b!N18-multdis_w!N18</f>
        <v>0.258494906523477</v>
      </c>
      <c r="H18" s="6" t="n">
        <f aca="false">multdis_h!J18-multdis_w!J18</f>
        <v>0.291362960127129</v>
      </c>
      <c r="I18" s="6" t="n">
        <f aca="false">multdis_h!K18-multdis_w!K18</f>
        <v>0.14400124185111</v>
      </c>
      <c r="J18" s="6" t="n">
        <f aca="false">multdis_h!L18-multdis_w!L18</f>
        <v>0.0318096988139699</v>
      </c>
      <c r="K18" s="6" t="n">
        <f aca="false">multdis_h!M18-multdis_w!M18</f>
        <v>0.171084363871193</v>
      </c>
      <c r="L18" s="6" t="n">
        <f aca="false">multdis_h!N18-multdis_w!N18</f>
        <v>0.323100673704872</v>
      </c>
      <c r="M18" s="6" t="n">
        <f aca="false">multdis_h!J18-multdis_b!J18</f>
        <v>0.0232787877453275</v>
      </c>
      <c r="N18" s="6" t="n">
        <f aca="false">multdis_h!K18-multdis_b!K18</f>
        <v>0.066080151028925</v>
      </c>
      <c r="O18" s="6" t="n">
        <f aca="false">multdis_h!L18-multdis_b!L18</f>
        <v>0.0221883590132735</v>
      </c>
      <c r="P18" s="6" t="n">
        <f aca="false">multdis_h!M18-multdis_b!M18</f>
        <v>0.0169979852463017</v>
      </c>
      <c r="Q18" s="6" t="n">
        <f aca="false">multdis_h!N18-multdis_b!N18</f>
        <v>0.0646057671813948</v>
      </c>
    </row>
    <row r="19" customFormat="false" ht="14.45" hidden="false" customHeight="false" outlineLevel="0" collapsed="false">
      <c r="A19" s="1" t="n">
        <v>15980</v>
      </c>
      <c r="B19" s="2" t="s">
        <v>27</v>
      </c>
      <c r="C19" s="11" t="n">
        <f aca="false">multdis_b!J19-multdis_w!J19</f>
        <v>0</v>
      </c>
      <c r="D19" s="11" t="n">
        <f aca="false">multdis_b!K19-multdis_w!K19</f>
        <v>0.0927255586467921</v>
      </c>
      <c r="E19" s="11" t="n">
        <f aca="false">multdis_b!L19-multdis_w!L19</f>
        <v>0.0930714641815591</v>
      </c>
      <c r="F19" s="11" t="n">
        <f aca="false">multdis_b!M19-multdis_w!M19</f>
        <v>0.0505075285129884</v>
      </c>
      <c r="G19" s="11" t="n">
        <f aca="false">multdis_b!N19-multdis_w!N19</f>
        <v>0.149748845785908</v>
      </c>
      <c r="H19" s="6" t="n">
        <f aca="false">multdis_h!J19-multdis_w!J19</f>
        <v>0</v>
      </c>
      <c r="I19" s="6" t="n">
        <f aca="false">multdis_h!K19-multdis_w!K19</f>
        <v>0.122291099724727</v>
      </c>
      <c r="J19" s="6" t="n">
        <f aca="false">multdis_h!L19-multdis_w!L19</f>
        <v>0.146288899119808</v>
      </c>
      <c r="K19" s="6" t="n">
        <f aca="false">multdis_h!M19-multdis_w!M19</f>
        <v>-0.0198137615216569</v>
      </c>
      <c r="L19" s="6" t="n">
        <f aca="false">multdis_h!N19-multdis_w!N19</f>
        <v>0.163445510560307</v>
      </c>
      <c r="M19" s="6" t="n">
        <f aca="false">multdis_h!J19-multdis_b!J19</f>
        <v>0</v>
      </c>
      <c r="N19" s="6" t="n">
        <f aca="false">multdis_h!K19-multdis_b!K19</f>
        <v>0.0295655410779347</v>
      </c>
      <c r="O19" s="6" t="n">
        <f aca="false">multdis_h!L19-multdis_b!L19</f>
        <v>0.0532174349382492</v>
      </c>
      <c r="P19" s="6" t="n">
        <f aca="false">multdis_h!M19-multdis_b!M19</f>
        <v>-0.0703212900346453</v>
      </c>
      <c r="Q19" s="6" t="n">
        <f aca="false">multdis_h!N19-multdis_b!N19</f>
        <v>0.0136966647743986</v>
      </c>
    </row>
    <row r="20" customFormat="false" ht="14.45" hidden="false" customHeight="false" outlineLevel="0" collapsed="false">
      <c r="A20" s="1" t="n">
        <v>16700</v>
      </c>
      <c r="B20" s="2" t="s">
        <v>28</v>
      </c>
      <c r="C20" s="11" t="n">
        <f aca="false">multdis_b!J20-multdis_w!J20</f>
        <v>0</v>
      </c>
      <c r="D20" s="11" t="n">
        <f aca="false">multdis_b!K20-multdis_w!K20</f>
        <v>0.0557486087420746</v>
      </c>
      <c r="E20" s="11" t="n">
        <f aca="false">multdis_b!L20-multdis_w!L20</f>
        <v>0.0643687803664795</v>
      </c>
      <c r="F20" s="11" t="n">
        <f aca="false">multdis_b!M20-multdis_w!M20</f>
        <v>0.0679137727683017</v>
      </c>
      <c r="G20" s="11" t="n">
        <f aca="false">multdis_b!N20-multdis_w!N20</f>
        <v>0.128666207787752</v>
      </c>
      <c r="H20" s="6" t="n">
        <f aca="false">multdis_h!J20-multdis_w!J20</f>
        <v>0</v>
      </c>
      <c r="I20" s="6" t="n">
        <f aca="false">multdis_h!K20-multdis_w!K20</f>
        <v>0.258719091938161</v>
      </c>
      <c r="J20" s="6" t="n">
        <f aca="false">multdis_h!L20-multdis_w!L20</f>
        <v>0.309527713478034</v>
      </c>
      <c r="K20" s="6" t="n">
        <f aca="false">multdis_h!M20-multdis_w!M20</f>
        <v>0.0193157924610123</v>
      </c>
      <c r="L20" s="6" t="n">
        <f aca="false">multdis_h!N20-multdis_w!N20</f>
        <v>0.353991929085998</v>
      </c>
      <c r="M20" s="6" t="n">
        <f aca="false">multdis_h!J20-multdis_b!J20</f>
        <v>0</v>
      </c>
      <c r="N20" s="6" t="n">
        <f aca="false">multdis_h!K20-multdis_b!K20</f>
        <v>0.202970483196087</v>
      </c>
      <c r="O20" s="6" t="n">
        <f aca="false">multdis_h!L20-multdis_b!L20</f>
        <v>0.245158933111555</v>
      </c>
      <c r="P20" s="6" t="n">
        <f aca="false">multdis_h!M20-multdis_b!M20</f>
        <v>-0.0485979803072893</v>
      </c>
      <c r="Q20" s="6" t="n">
        <f aca="false">multdis_h!N20-multdis_b!N20</f>
        <v>0.225325721298246</v>
      </c>
    </row>
    <row r="21" customFormat="false" ht="14.45" hidden="false" customHeight="false" outlineLevel="0" collapsed="false">
      <c r="A21" s="1" t="n">
        <v>16740</v>
      </c>
      <c r="B21" s="2" t="s">
        <v>29</v>
      </c>
      <c r="C21" s="11" t="n">
        <f aca="false">multdis_b!J21-multdis_w!J21</f>
        <v>0.070295371994559</v>
      </c>
      <c r="D21" s="11" t="n">
        <f aca="false">multdis_b!K21-multdis_w!K21</f>
        <v>0.0423372993217921</v>
      </c>
      <c r="E21" s="11" t="n">
        <f aca="false">multdis_b!L21-multdis_w!L21</f>
        <v>0.0487522826119379</v>
      </c>
      <c r="F21" s="11" t="n">
        <f aca="false">multdis_b!M21-multdis_w!M21</f>
        <v>0.0636638343643635</v>
      </c>
      <c r="G21" s="11" t="n">
        <f aca="false">multdis_b!N21-multdis_w!N21</f>
        <v>0.130534500605397</v>
      </c>
      <c r="H21" s="6" t="n">
        <f aca="false">multdis_h!J21-multdis_w!J21</f>
        <v>0.032806324761224</v>
      </c>
      <c r="I21" s="6" t="n">
        <f aca="false">multdis_h!K21-multdis_w!K21</f>
        <v>0.208659592805896</v>
      </c>
      <c r="J21" s="6" t="n">
        <f aca="false">multdis_h!L21-multdis_w!L21</f>
        <v>0.23221650862975</v>
      </c>
      <c r="K21" s="6" t="n">
        <f aca="false">multdis_h!M21-multdis_w!M21</f>
        <v>-0.023471391348354</v>
      </c>
      <c r="L21" s="6" t="n">
        <f aca="false">multdis_h!N21-multdis_w!N21</f>
        <v>0.246048063425668</v>
      </c>
      <c r="M21" s="6" t="n">
        <f aca="false">multdis_h!J21-multdis_b!J21</f>
        <v>-0.0374890472333351</v>
      </c>
      <c r="N21" s="6" t="n">
        <f aca="false">multdis_h!K21-multdis_b!K21</f>
        <v>0.166322293484104</v>
      </c>
      <c r="O21" s="6" t="n">
        <f aca="false">multdis_h!L21-multdis_b!L21</f>
        <v>0.183464226017813</v>
      </c>
      <c r="P21" s="6" t="n">
        <f aca="false">multdis_h!M21-multdis_b!M21</f>
        <v>-0.0871352257127175</v>
      </c>
      <c r="Q21" s="6" t="n">
        <f aca="false">multdis_h!N21-multdis_b!N21</f>
        <v>0.115513562820271</v>
      </c>
    </row>
    <row r="22" customFormat="false" ht="14.45" hidden="false" customHeight="false" outlineLevel="0" collapsed="false">
      <c r="A22" s="1" t="n">
        <v>16860</v>
      </c>
      <c r="B22" s="2" t="s">
        <v>30</v>
      </c>
      <c r="C22" s="11" t="n">
        <f aca="false">multdis_b!J22-multdis_w!J22</f>
        <v>0.222326109512851</v>
      </c>
      <c r="D22" s="11" t="n">
        <f aca="false">multdis_b!K22-multdis_w!K22</f>
        <v>0.0305476807857451</v>
      </c>
      <c r="E22" s="11" t="n">
        <f aca="false">multdis_b!L22-multdis_w!L22</f>
        <v>0.0289426103451251</v>
      </c>
      <c r="F22" s="11" t="n">
        <f aca="false">multdis_b!M22-multdis_w!M22</f>
        <v>0.0460970983639071</v>
      </c>
      <c r="G22" s="11" t="n">
        <f aca="false">multdis_b!N22-multdis_w!N22</f>
        <v>0.155720926421681</v>
      </c>
      <c r="H22" s="6" t="n">
        <f aca="false">multdis_h!J22-multdis_w!J22</f>
        <v>0.272562802355059</v>
      </c>
      <c r="I22" s="6" t="n">
        <f aca="false">multdis_h!K22-multdis_w!K22</f>
        <v>0.283585259291794</v>
      </c>
      <c r="J22" s="6" t="n">
        <f aca="false">multdis_h!L22-multdis_w!L22</f>
        <v>0.285769913910065</v>
      </c>
      <c r="K22" s="6" t="e">
        <f aca="false">multdis_h!M22-multdis_w!M22</f>
        <v>#VALUE!</v>
      </c>
      <c r="L22" s="6" t="n">
        <f aca="false">multdis_h!N22-multdis_w!N22</f>
        <v>0.26795182411117</v>
      </c>
      <c r="M22" s="6" t="n">
        <f aca="false">multdis_h!J22-multdis_b!J22</f>
        <v>0.0502366928422077</v>
      </c>
      <c r="N22" s="6" t="n">
        <f aca="false">multdis_h!K22-multdis_b!K22</f>
        <v>0.253037578506049</v>
      </c>
      <c r="O22" s="6" t="n">
        <f aca="false">multdis_h!L22-multdis_b!L22</f>
        <v>0.25682730356494</v>
      </c>
      <c r="P22" s="6" t="e">
        <f aca="false">multdis_h!M22-multdis_b!M22</f>
        <v>#VALUE!</v>
      </c>
      <c r="Q22" s="6" t="n">
        <f aca="false">multdis_h!N22-multdis_b!N22</f>
        <v>0.112230897689489</v>
      </c>
    </row>
    <row r="23" customFormat="false" ht="14.45" hidden="false" customHeight="false" outlineLevel="0" collapsed="false">
      <c r="A23" s="1" t="n">
        <v>16980</v>
      </c>
      <c r="B23" s="2" t="s">
        <v>31</v>
      </c>
      <c r="C23" s="11" t="n">
        <f aca="false">multdis_b!J23-multdis_w!J23</f>
        <v>0.226008056937235</v>
      </c>
      <c r="D23" s="11" t="n">
        <f aca="false">multdis_b!K23-multdis_w!K23</f>
        <v>0.0767058122520597</v>
      </c>
      <c r="E23" s="11" t="n">
        <f aca="false">multdis_b!L23-multdis_w!L23</f>
        <v>0.0549974372732332</v>
      </c>
      <c r="F23" s="11" t="n">
        <f aca="false">multdis_b!M23-multdis_w!M23</f>
        <v>0.131173746618959</v>
      </c>
      <c r="G23" s="11" t="n">
        <f aca="false">multdis_b!N23-multdis_w!N23</f>
        <v>0.239279320845819</v>
      </c>
      <c r="H23" s="6" t="n">
        <f aca="false">multdis_h!J23-multdis_w!J23</f>
        <v>0.0788760682549785</v>
      </c>
      <c r="I23" s="6" t="n">
        <f aca="false">multdis_h!K23-multdis_w!K23</f>
        <v>0.123188293623105</v>
      </c>
      <c r="J23" s="6" t="n">
        <f aca="false">multdis_h!L23-multdis_w!L23</f>
        <v>0.121681497147821</v>
      </c>
      <c r="K23" s="6" t="n">
        <f aca="false">multdis_h!M23-multdis_w!M23</f>
        <v>0.00409875783172173</v>
      </c>
      <c r="L23" s="6" t="n">
        <f aca="false">multdis_h!N23-multdis_w!N23</f>
        <v>0.171678783082952</v>
      </c>
      <c r="M23" s="6" t="n">
        <f aca="false">multdis_h!J23-multdis_b!J23</f>
        <v>-0.147131988682257</v>
      </c>
      <c r="N23" s="6" t="n">
        <f aca="false">multdis_h!K23-multdis_b!K23</f>
        <v>0.0464824813710457</v>
      </c>
      <c r="O23" s="6" t="n">
        <f aca="false">multdis_h!L23-multdis_b!L23</f>
        <v>0.066684059874588</v>
      </c>
      <c r="P23" s="6" t="n">
        <f aca="false">multdis_h!M23-multdis_b!M23</f>
        <v>-0.127074988787237</v>
      </c>
      <c r="Q23" s="6" t="n">
        <f aca="false">multdis_h!N23-multdis_b!N23</f>
        <v>-0.0676005377628676</v>
      </c>
    </row>
    <row r="24" customFormat="false" ht="14.45" hidden="false" customHeight="false" outlineLevel="0" collapsed="false">
      <c r="A24" s="1" t="n">
        <v>17140</v>
      </c>
      <c r="B24" s="2" t="s">
        <v>32</v>
      </c>
      <c r="C24" s="11" t="n">
        <f aca="false">multdis_b!J24-multdis_w!J24</f>
        <v>0.201443095339169</v>
      </c>
      <c r="D24" s="11" t="n">
        <f aca="false">multdis_b!K24-multdis_w!K24</f>
        <v>0.0589636869846854</v>
      </c>
      <c r="E24" s="11" t="n">
        <f aca="false">multdis_b!L24-multdis_w!L24</f>
        <v>0.0641598826541592</v>
      </c>
      <c r="F24" s="11" t="n">
        <f aca="false">multdis_b!M24-multdis_w!M24</f>
        <v>0.111787775700695</v>
      </c>
      <c r="G24" s="11" t="n">
        <f aca="false">multdis_b!N24-multdis_w!N24</f>
        <v>0.224867988185377</v>
      </c>
      <c r="H24" s="6" t="n">
        <f aca="false">multdis_h!J24-multdis_w!J24</f>
        <v>0.0343297863307467</v>
      </c>
      <c r="I24" s="6" t="n">
        <f aca="false">multdis_h!K24-multdis_w!K24</f>
        <v>0.0934574490106898</v>
      </c>
      <c r="J24" s="6" t="n">
        <f aca="false">multdis_h!L24-multdis_w!L24</f>
        <v>0.106592943003643</v>
      </c>
      <c r="K24" s="6" t="n">
        <f aca="false">multdis_h!M24-multdis_w!M24</f>
        <v>-0.0135377095803666</v>
      </c>
      <c r="L24" s="6" t="n">
        <f aca="false">multdis_h!N24-multdis_w!N24</f>
        <v>0.107591244236904</v>
      </c>
      <c r="M24" s="6" t="n">
        <f aca="false">multdis_h!J24-multdis_b!J24</f>
        <v>-0.167113309008422</v>
      </c>
      <c r="N24" s="6" t="n">
        <f aca="false">multdis_h!K24-multdis_b!K24</f>
        <v>0.0344937620260044</v>
      </c>
      <c r="O24" s="6" t="n">
        <f aca="false">multdis_h!L24-multdis_b!L24</f>
        <v>0.0424330603494839</v>
      </c>
      <c r="P24" s="6" t="n">
        <f aca="false">multdis_h!M24-multdis_b!M24</f>
        <v>-0.125325485281062</v>
      </c>
      <c r="Q24" s="6" t="n">
        <f aca="false">multdis_h!N24-multdis_b!N24</f>
        <v>-0.117276743948473</v>
      </c>
    </row>
    <row r="25" customFormat="false" ht="14.45" hidden="false" customHeight="false" outlineLevel="0" collapsed="false">
      <c r="A25" s="1" t="n">
        <v>17460</v>
      </c>
      <c r="B25" s="2" t="s">
        <v>33</v>
      </c>
      <c r="C25" s="11" t="n">
        <f aca="false">multdis_b!J25-multdis_w!J25</f>
        <v>0.251160980567918</v>
      </c>
      <c r="D25" s="11" t="n">
        <f aca="false">multdis_b!K25-multdis_w!K25</f>
        <v>0.105260222408163</v>
      </c>
      <c r="E25" s="11" t="n">
        <f aca="false">multdis_b!L25-multdis_w!L25</f>
        <v>0.0709078449149168</v>
      </c>
      <c r="F25" s="11" t="n">
        <f aca="false">multdis_b!M25-multdis_w!M25</f>
        <v>0.165887100933497</v>
      </c>
      <c r="G25" s="11" t="n">
        <f aca="false">multdis_b!N25-multdis_w!N25</f>
        <v>0.28976808327403</v>
      </c>
      <c r="H25" s="6" t="n">
        <f aca="false">multdis_h!J25-multdis_w!J25</f>
        <v>0.265641758599434</v>
      </c>
      <c r="I25" s="6" t="n">
        <f aca="false">multdis_h!K25-multdis_w!K25</f>
        <v>0.131825976901521</v>
      </c>
      <c r="J25" s="6" t="n">
        <f aca="false">multdis_h!L25-multdis_w!L25</f>
        <v>0.0342470846229787</v>
      </c>
      <c r="K25" s="6" t="n">
        <f aca="false">multdis_h!M25-multdis_w!M25</f>
        <v>0.0700793056184045</v>
      </c>
      <c r="L25" s="6" t="n">
        <f aca="false">multdis_h!N25-multdis_w!N25</f>
        <v>0.254847992621007</v>
      </c>
      <c r="M25" s="6" t="n">
        <f aca="false">multdis_h!J25-multdis_b!J25</f>
        <v>0.014480778031516</v>
      </c>
      <c r="N25" s="6" t="n">
        <f aca="false">multdis_h!K25-multdis_b!K25</f>
        <v>0.0265657544933582</v>
      </c>
      <c r="O25" s="6" t="n">
        <f aca="false">multdis_h!L25-multdis_b!L25</f>
        <v>-0.0366607602919381</v>
      </c>
      <c r="P25" s="6" t="n">
        <f aca="false">multdis_h!M25-multdis_b!M25</f>
        <v>-0.0958077953150927</v>
      </c>
      <c r="Q25" s="6" t="n">
        <f aca="false">multdis_h!N25-multdis_b!N25</f>
        <v>-0.0349200906530225</v>
      </c>
    </row>
    <row r="26" customFormat="false" ht="14.45" hidden="false" customHeight="false" outlineLevel="0" collapsed="false">
      <c r="A26" s="1" t="n">
        <v>17820</v>
      </c>
      <c r="B26" s="2" t="s">
        <v>34</v>
      </c>
      <c r="C26" s="11" t="n">
        <f aca="false">multdis_b!J26-multdis_w!J26</f>
        <v>0.0463570657189248</v>
      </c>
      <c r="D26" s="11" t="e">
        <f aca="false">multdis_b!K26-multdis_w!K26</f>
        <v>#VALUE!</v>
      </c>
      <c r="E26" s="11" t="e">
        <f aca="false">multdis_b!L26-multdis_w!L26</f>
        <v>#VALUE!</v>
      </c>
      <c r="F26" s="11" t="n">
        <f aca="false">multdis_b!M26-multdis_w!M26</f>
        <v>0.0510465352132099</v>
      </c>
      <c r="G26" s="11" t="n">
        <f aca="false">multdis_b!N26-multdis_w!N26</f>
        <v>0.0641368208546995</v>
      </c>
      <c r="H26" s="6" t="n">
        <f aca="false">multdis_h!J26-multdis_w!J26</f>
        <v>0.113124453194632</v>
      </c>
      <c r="I26" s="6" t="n">
        <f aca="false">multdis_h!K26-multdis_w!K26</f>
        <v>0.117394503794245</v>
      </c>
      <c r="J26" s="6" t="n">
        <f aca="false">multdis_h!L26-multdis_w!L26</f>
        <v>0.134251070437779</v>
      </c>
      <c r="K26" s="6" t="n">
        <f aca="false">multdis_h!M26-multdis_w!M26</f>
        <v>0.0342139083035515</v>
      </c>
      <c r="L26" s="6" t="n">
        <f aca="false">multdis_h!N26-multdis_w!N26</f>
        <v>0.198998953614311</v>
      </c>
      <c r="M26" s="6" t="n">
        <f aca="false">multdis_h!J26-multdis_b!J26</f>
        <v>0.0667673874757071</v>
      </c>
      <c r="N26" s="6" t="e">
        <f aca="false">multdis_h!K26-multdis_b!K26</f>
        <v>#VALUE!</v>
      </c>
      <c r="O26" s="6" t="e">
        <f aca="false">multdis_h!L26-multdis_b!L26</f>
        <v>#VALUE!</v>
      </c>
      <c r="P26" s="6" t="n">
        <f aca="false">multdis_h!M26-multdis_b!M26</f>
        <v>-0.0168326269096584</v>
      </c>
      <c r="Q26" s="6" t="n">
        <f aca="false">multdis_h!N26-multdis_b!N26</f>
        <v>0.134862132759612</v>
      </c>
    </row>
    <row r="27" customFormat="false" ht="14.45" hidden="false" customHeight="false" outlineLevel="0" collapsed="false">
      <c r="A27" s="1" t="n">
        <v>17900</v>
      </c>
      <c r="B27" s="2" t="s">
        <v>35</v>
      </c>
      <c r="C27" s="11" t="n">
        <f aca="false">multdis_b!J27-multdis_w!J27</f>
        <v>0</v>
      </c>
      <c r="D27" s="11" t="n">
        <f aca="false">multdis_b!K27-multdis_w!K27</f>
        <v>0.0442906684910647</v>
      </c>
      <c r="E27" s="11" t="n">
        <f aca="false">multdis_b!L27-multdis_w!L27</f>
        <v>0.0466115362268129</v>
      </c>
      <c r="F27" s="11" t="n">
        <f aca="false">multdis_b!M27-multdis_w!M27</f>
        <v>0.0738989025045537</v>
      </c>
      <c r="G27" s="11" t="n">
        <f aca="false">multdis_b!N27-multdis_w!N27</f>
        <v>0.107020445394669</v>
      </c>
      <c r="H27" s="6" t="n">
        <f aca="false">multdis_h!J27-multdis_w!J27</f>
        <v>0</v>
      </c>
      <c r="I27" s="6" t="n">
        <f aca="false">multdis_h!K27-multdis_w!K27</f>
        <v>0.260649856434483</v>
      </c>
      <c r="J27" s="6" t="n">
        <f aca="false">multdis_h!L27-multdis_w!L27</f>
        <v>0.280553197895768</v>
      </c>
      <c r="K27" s="6" t="e">
        <f aca="false">multdis_h!M27-multdis_w!M27</f>
        <v>#VALUE!</v>
      </c>
      <c r="L27" s="6" t="n">
        <f aca="false">multdis_h!N27-multdis_w!N27</f>
        <v>0.272519135042782</v>
      </c>
      <c r="M27" s="6" t="n">
        <f aca="false">multdis_h!J27-multdis_b!J27</f>
        <v>0</v>
      </c>
      <c r="N27" s="6" t="n">
        <f aca="false">multdis_h!K27-multdis_b!K27</f>
        <v>0.216359187943418</v>
      </c>
      <c r="O27" s="6" t="n">
        <f aca="false">multdis_h!L27-multdis_b!L27</f>
        <v>0.233941661668955</v>
      </c>
      <c r="P27" s="6" t="e">
        <f aca="false">multdis_h!M27-multdis_b!M27</f>
        <v>#VALUE!</v>
      </c>
      <c r="Q27" s="6" t="n">
        <f aca="false">multdis_h!N27-multdis_b!N27</f>
        <v>0.165498689648114</v>
      </c>
    </row>
    <row r="28" customFormat="false" ht="14.45" hidden="false" customHeight="false" outlineLevel="0" collapsed="false">
      <c r="A28" s="1" t="n">
        <v>18140</v>
      </c>
      <c r="B28" s="2" t="s">
        <v>36</v>
      </c>
      <c r="C28" s="11" t="n">
        <f aca="false">multdis_b!J28-multdis_w!J28</f>
        <v>0.155606614040961</v>
      </c>
      <c r="D28" s="11" t="n">
        <f aca="false">multdis_b!K28-multdis_w!K28</f>
        <v>0.0603204248786146</v>
      </c>
      <c r="E28" s="11" t="n">
        <f aca="false">multdis_b!L28-multdis_w!L28</f>
        <v>0.0499524590668282</v>
      </c>
      <c r="F28" s="11" t="n">
        <f aca="false">multdis_b!M28-multdis_w!M28</f>
        <v>0.0653154847148592</v>
      </c>
      <c r="G28" s="11" t="n">
        <f aca="false">multdis_b!N28-multdis_w!N28</f>
        <v>0.169151968594932</v>
      </c>
      <c r="H28" s="6" t="n">
        <f aca="false">multdis_h!J28-multdis_w!J28</f>
        <v>0.138503246571781</v>
      </c>
      <c r="I28" s="6" t="n">
        <f aca="false">multdis_h!K28-multdis_w!K28</f>
        <v>0.140296487558878</v>
      </c>
      <c r="J28" s="6" t="n">
        <f aca="false">multdis_h!L28-multdis_w!L28</f>
        <v>0.227079969572619</v>
      </c>
      <c r="K28" s="6" t="n">
        <f aca="false">multdis_h!M28-multdis_w!M28</f>
        <v>0.0125992017728193</v>
      </c>
      <c r="L28" s="6" t="n">
        <f aca="false">multdis_h!N28-multdis_w!N28</f>
        <v>0.218007262669192</v>
      </c>
      <c r="M28" s="6" t="n">
        <f aca="false">multdis_h!J28-multdis_b!J28</f>
        <v>-0.0171033674691803</v>
      </c>
      <c r="N28" s="6" t="n">
        <f aca="false">multdis_h!K28-multdis_b!K28</f>
        <v>0.0799760626802632</v>
      </c>
      <c r="O28" s="6" t="n">
        <f aca="false">multdis_h!L28-multdis_b!L28</f>
        <v>0.177127510505791</v>
      </c>
      <c r="P28" s="6" t="n">
        <f aca="false">multdis_h!M28-multdis_b!M28</f>
        <v>-0.05271628294204</v>
      </c>
      <c r="Q28" s="6" t="n">
        <f aca="false">multdis_h!N28-multdis_b!N28</f>
        <v>0.04885529407426</v>
      </c>
    </row>
    <row r="29" customFormat="false" ht="14.45" hidden="false" customHeight="false" outlineLevel="0" collapsed="false">
      <c r="A29" s="1" t="n">
        <v>19100</v>
      </c>
      <c r="B29" s="2" t="s">
        <v>37</v>
      </c>
      <c r="C29" s="11" t="n">
        <f aca="false">multdis_b!J29-multdis_w!J29</f>
        <v>0.100746131006963</v>
      </c>
      <c r="D29" s="11" t="n">
        <f aca="false">multdis_b!K29-multdis_w!K29</f>
        <v>0.0302388829652053</v>
      </c>
      <c r="E29" s="11" t="n">
        <f aca="false">multdis_b!L29-multdis_w!L29</f>
        <v>0.0600154244675893</v>
      </c>
      <c r="F29" s="11" t="n">
        <f aca="false">multdis_b!M29-multdis_w!M29</f>
        <v>0.0723837068792082</v>
      </c>
      <c r="G29" s="11" t="n">
        <f aca="false">multdis_b!N29-multdis_w!N29</f>
        <v>0.137601158849235</v>
      </c>
      <c r="H29" s="6" t="n">
        <f aca="false">multdis_h!J29-multdis_w!J29</f>
        <v>0.102993058349646</v>
      </c>
      <c r="I29" s="6" t="n">
        <f aca="false">multdis_h!K29-multdis_w!K29</f>
        <v>0.186832495104456</v>
      </c>
      <c r="J29" s="6" t="n">
        <f aca="false">multdis_h!L29-multdis_w!L29</f>
        <v>0.178785092184627</v>
      </c>
      <c r="K29" s="6" t="n">
        <f aca="false">multdis_h!M29-multdis_w!M29</f>
        <v>0.00530484161524746</v>
      </c>
      <c r="L29" s="6" t="n">
        <f aca="false">multdis_h!N29-multdis_w!N29</f>
        <v>0.23500258537824</v>
      </c>
      <c r="M29" s="6" t="n">
        <f aca="false">multdis_h!J29-multdis_b!J29</f>
        <v>0.00224692734268299</v>
      </c>
      <c r="N29" s="6" t="n">
        <f aca="false">multdis_h!K29-multdis_b!K29</f>
        <v>0.15659361213925</v>
      </c>
      <c r="O29" s="6" t="n">
        <f aca="false">multdis_h!L29-multdis_b!L29</f>
        <v>0.118769667717038</v>
      </c>
      <c r="P29" s="6" t="n">
        <f aca="false">multdis_h!M29-multdis_b!M29</f>
        <v>-0.0670788652639607</v>
      </c>
      <c r="Q29" s="6" t="n">
        <f aca="false">multdis_h!N29-multdis_b!N29</f>
        <v>0.0974014265290047</v>
      </c>
    </row>
    <row r="30" customFormat="false" ht="14.45" hidden="false" customHeight="false" outlineLevel="0" collapsed="false">
      <c r="A30" s="1" t="n">
        <v>19380</v>
      </c>
      <c r="B30" s="2" t="s">
        <v>38</v>
      </c>
      <c r="C30" s="11" t="n">
        <f aca="false">multdis_b!J30-multdis_w!J30</f>
        <v>0.230828130611349</v>
      </c>
      <c r="D30" s="11" t="n">
        <f aca="false">multdis_b!K30-multdis_w!K30</f>
        <v>0.0555824686751161</v>
      </c>
      <c r="E30" s="11" t="n">
        <f aca="false">multdis_b!L30-multdis_w!L30</f>
        <v>0.0343213373369789</v>
      </c>
      <c r="F30" s="11" t="n">
        <f aca="false">multdis_b!M30-multdis_w!M30</f>
        <v>0.131670842640693</v>
      </c>
      <c r="G30" s="11" t="n">
        <f aca="false">multdis_b!N30-multdis_w!N30</f>
        <v>0.247073941827971</v>
      </c>
      <c r="H30" s="6" t="n">
        <f aca="false">multdis_h!J30-multdis_w!J30</f>
        <v>0.0531015264314906</v>
      </c>
      <c r="I30" s="6" t="n">
        <f aca="false">multdis_h!K30-multdis_w!K30</f>
        <v>0.0677593248794453</v>
      </c>
      <c r="J30" s="6" t="n">
        <f aca="false">multdis_h!L30-multdis_w!L30</f>
        <v>0.131126136490646</v>
      </c>
      <c r="K30" s="6" t="e">
        <f aca="false">multdis_h!M30-multdis_w!M30</f>
        <v>#VALUE!</v>
      </c>
      <c r="L30" s="6" t="n">
        <f aca="false">multdis_h!N30-multdis_w!N30</f>
        <v>0.0701686469297091</v>
      </c>
      <c r="M30" s="6" t="n">
        <f aca="false">multdis_h!J30-multdis_b!J30</f>
        <v>-0.177726604179858</v>
      </c>
      <c r="N30" s="6" t="n">
        <f aca="false">multdis_h!K30-multdis_b!K30</f>
        <v>0.0121768562043292</v>
      </c>
      <c r="O30" s="6" t="n">
        <f aca="false">multdis_h!L30-multdis_b!L30</f>
        <v>0.096804799153667</v>
      </c>
      <c r="P30" s="6" t="e">
        <f aca="false">multdis_h!M30-multdis_b!M30</f>
        <v>#VALUE!</v>
      </c>
      <c r="Q30" s="6" t="n">
        <f aca="false">multdis_h!N30-multdis_b!N30</f>
        <v>-0.176905294898262</v>
      </c>
    </row>
    <row r="31" customFormat="false" ht="14.45" hidden="false" customHeight="false" outlineLevel="0" collapsed="false">
      <c r="A31" s="1" t="n">
        <v>19660</v>
      </c>
      <c r="B31" s="2" t="s">
        <v>39</v>
      </c>
      <c r="C31" s="11" t="n">
        <f aca="false">multdis_b!J31-multdis_w!J31</f>
        <v>0.113753411223776</v>
      </c>
      <c r="D31" s="11" t="n">
        <f aca="false">multdis_b!K31-multdis_w!K31</f>
        <v>0.0361332312185926</v>
      </c>
      <c r="E31" s="11" t="n">
        <f aca="false">multdis_b!L31-multdis_w!L31</f>
        <v>0.035530883519572</v>
      </c>
      <c r="F31" s="11" t="n">
        <f aca="false">multdis_b!M31-multdis_w!M31</f>
        <v>0.0974271175657771</v>
      </c>
      <c r="G31" s="11" t="n">
        <f aca="false">multdis_b!N31-multdis_w!N31</f>
        <v>0.113883503199917</v>
      </c>
      <c r="H31" s="6" t="n">
        <f aca="false">multdis_h!J31-multdis_w!J31</f>
        <v>-0.0212323164764407</v>
      </c>
      <c r="I31" s="6" t="n">
        <f aca="false">multdis_h!K31-multdis_w!K31</f>
        <v>0.0711704699097325</v>
      </c>
      <c r="J31" s="6" t="n">
        <f aca="false">multdis_h!L31-multdis_w!L31</f>
        <v>0.106340316009348</v>
      </c>
      <c r="K31" s="6" t="n">
        <f aca="false">multdis_h!M31-multdis_w!M31</f>
        <v>-0.0144522114229648</v>
      </c>
      <c r="L31" s="6" t="n">
        <f aca="false">multdis_h!N31-multdis_w!N31</f>
        <v>0.098805849266009</v>
      </c>
      <c r="M31" s="6" t="n">
        <f aca="false">multdis_h!J31-multdis_b!J31</f>
        <v>-0.134985727700217</v>
      </c>
      <c r="N31" s="6" t="n">
        <f aca="false">multdis_h!K31-multdis_b!K31</f>
        <v>0.0350372386911398</v>
      </c>
      <c r="O31" s="6" t="n">
        <f aca="false">multdis_h!L31-multdis_b!L31</f>
        <v>0.0708094324897758</v>
      </c>
      <c r="P31" s="6" t="n">
        <f aca="false">multdis_h!M31-multdis_b!M31</f>
        <v>-0.111879328988742</v>
      </c>
      <c r="Q31" s="6" t="n">
        <f aca="false">multdis_h!N31-multdis_b!N31</f>
        <v>-0.0150776539339078</v>
      </c>
    </row>
    <row r="32" customFormat="false" ht="14.45" hidden="false" customHeight="false" outlineLevel="0" collapsed="false">
      <c r="A32" s="1" t="n">
        <v>19740</v>
      </c>
      <c r="B32" s="2" t="s">
        <v>40</v>
      </c>
      <c r="C32" s="11" t="n">
        <f aca="false">multdis_b!J32-multdis_w!J32</f>
        <v>0.0115906778669098</v>
      </c>
      <c r="D32" s="11" t="n">
        <f aca="false">multdis_b!K32-multdis_w!K32</f>
        <v>0.0416899895751969</v>
      </c>
      <c r="E32" s="11" t="n">
        <f aca="false">multdis_b!L32-multdis_w!L32</f>
        <v>0.0297010169501312</v>
      </c>
      <c r="F32" s="11" t="n">
        <f aca="false">multdis_b!M32-multdis_w!M32</f>
        <v>0.0486587389489001</v>
      </c>
      <c r="G32" s="11" t="n">
        <f aca="false">multdis_b!N32-multdis_w!N32</f>
        <v>0.0942401198238846</v>
      </c>
      <c r="H32" s="6" t="n">
        <f aca="false">multdis_h!J32-multdis_w!J32</f>
        <v>0.0183871820822915</v>
      </c>
      <c r="I32" s="6" t="n">
        <f aca="false">multdis_h!K32-multdis_w!K32</f>
        <v>0.139299564464224</v>
      </c>
      <c r="J32" s="6" t="n">
        <f aca="false">multdis_h!L32-multdis_w!L32</f>
        <v>0.106015627774018</v>
      </c>
      <c r="K32" s="6" t="n">
        <f aca="false">multdis_h!M32-multdis_w!M32</f>
        <v>0.0283056160445474</v>
      </c>
      <c r="L32" s="6" t="n">
        <f aca="false">multdis_h!N32-multdis_w!N32</f>
        <v>0.177952676929993</v>
      </c>
      <c r="M32" s="6" t="n">
        <f aca="false">multdis_h!J32-multdis_b!J32</f>
        <v>0.00679650421538162</v>
      </c>
      <c r="N32" s="6" t="n">
        <f aca="false">multdis_h!K32-multdis_b!K32</f>
        <v>0.0976095748890273</v>
      </c>
      <c r="O32" s="6" t="n">
        <f aca="false">multdis_h!L32-multdis_b!L32</f>
        <v>0.0763146108238863</v>
      </c>
      <c r="P32" s="6" t="n">
        <f aca="false">multdis_h!M32-multdis_b!M32</f>
        <v>-0.0203531229043527</v>
      </c>
      <c r="Q32" s="6" t="n">
        <f aca="false">multdis_h!N32-multdis_b!N32</f>
        <v>0.083712557106108</v>
      </c>
    </row>
    <row r="33" customFormat="false" ht="14.45" hidden="false" customHeight="false" outlineLevel="0" collapsed="false">
      <c r="A33" s="1" t="n">
        <v>19780</v>
      </c>
      <c r="B33" s="2" t="s">
        <v>41</v>
      </c>
      <c r="C33" s="11" t="n">
        <f aca="false">multdis_b!J33-multdis_w!J33</f>
        <v>0</v>
      </c>
      <c r="D33" s="11" t="n">
        <f aca="false">multdis_b!K33-multdis_w!K33</f>
        <v>0.0702368055690214</v>
      </c>
      <c r="E33" s="11" t="e">
        <f aca="false">multdis_b!L33-multdis_w!L33</f>
        <v>#VALUE!</v>
      </c>
      <c r="F33" s="11" t="n">
        <f aca="false">multdis_b!M33-multdis_w!M33</f>
        <v>0.0236316738007775</v>
      </c>
      <c r="G33" s="11" t="n">
        <f aca="false">multdis_b!N33-multdis_w!N33</f>
        <v>0.0915709856245415</v>
      </c>
      <c r="H33" s="6" t="n">
        <f aca="false">multdis_h!J33-multdis_w!J33</f>
        <v>0</v>
      </c>
      <c r="I33" s="6" t="n">
        <f aca="false">multdis_h!K33-multdis_w!K33</f>
        <v>0.200843743103774</v>
      </c>
      <c r="J33" s="6" t="n">
        <f aca="false">multdis_h!L33-multdis_w!L33</f>
        <v>0.199521066029512</v>
      </c>
      <c r="K33" s="6" t="n">
        <f aca="false">multdis_h!M33-multdis_w!M33</f>
        <v>0.0588543132581595</v>
      </c>
      <c r="L33" s="6" t="n">
        <f aca="false">multdis_h!N33-multdis_w!N33</f>
        <v>0.308667146489516</v>
      </c>
      <c r="M33" s="6" t="n">
        <f aca="false">multdis_h!J33-multdis_b!J33</f>
        <v>0</v>
      </c>
      <c r="N33" s="6" t="n">
        <f aca="false">multdis_h!K33-multdis_b!K33</f>
        <v>0.130606937534753</v>
      </c>
      <c r="O33" s="6" t="e">
        <f aca="false">multdis_h!L33-multdis_b!L33</f>
        <v>#VALUE!</v>
      </c>
      <c r="P33" s="6" t="n">
        <f aca="false">multdis_h!M33-multdis_b!M33</f>
        <v>0.035222639457382</v>
      </c>
      <c r="Q33" s="6" t="n">
        <f aca="false">multdis_h!N33-multdis_b!N33</f>
        <v>0.217096160864975</v>
      </c>
    </row>
    <row r="34" customFormat="false" ht="14.45" hidden="false" customHeight="false" outlineLevel="0" collapsed="false">
      <c r="A34" s="1" t="n">
        <v>19820</v>
      </c>
      <c r="B34" s="2" t="s">
        <v>42</v>
      </c>
      <c r="C34" s="11" t="n">
        <f aca="false">multdis_b!J34-multdis_w!J34</f>
        <v>0.264161248390361</v>
      </c>
      <c r="D34" s="11" t="n">
        <f aca="false">multdis_b!K34-multdis_w!K34</f>
        <v>0.080023903948591</v>
      </c>
      <c r="E34" s="11" t="n">
        <f aca="false">multdis_b!L34-multdis_w!L34</f>
        <v>0.0436634695014537</v>
      </c>
      <c r="F34" s="11" t="n">
        <f aca="false">multdis_b!M34-multdis_w!M34</f>
        <v>0.133611693836965</v>
      </c>
      <c r="G34" s="11" t="n">
        <f aca="false">multdis_b!N34-multdis_w!N34</f>
        <v>0.244807882271288</v>
      </c>
      <c r="H34" s="6" t="n">
        <f aca="false">multdis_h!J34-multdis_w!J34</f>
        <v>0.0985063016282258</v>
      </c>
      <c r="I34" s="6" t="n">
        <f aca="false">multdis_h!K34-multdis_w!K34</f>
        <v>0.0698363570936143</v>
      </c>
      <c r="J34" s="6" t="n">
        <f aca="false">multdis_h!L34-multdis_w!L34</f>
        <v>0.0665425306920355</v>
      </c>
      <c r="K34" s="6" t="n">
        <f aca="false">multdis_h!M34-multdis_w!M34</f>
        <v>0.0108426252694163</v>
      </c>
      <c r="L34" s="6" t="n">
        <f aca="false">multdis_h!N34-multdis_w!N34</f>
        <v>0.118152280580646</v>
      </c>
      <c r="M34" s="6" t="n">
        <f aca="false">multdis_h!J34-multdis_b!J34</f>
        <v>-0.165654946762136</v>
      </c>
      <c r="N34" s="6" t="n">
        <f aca="false">multdis_h!K34-multdis_b!K34</f>
        <v>-0.0101875468549766</v>
      </c>
      <c r="O34" s="6" t="n">
        <f aca="false">multdis_h!L34-multdis_b!L34</f>
        <v>0.0228790611905818</v>
      </c>
      <c r="P34" s="6" t="n">
        <f aca="false">multdis_h!M34-multdis_b!M34</f>
        <v>-0.122769068567548</v>
      </c>
      <c r="Q34" s="6" t="n">
        <f aca="false">multdis_h!N34-multdis_b!N34</f>
        <v>-0.126655601690642</v>
      </c>
    </row>
    <row r="35" customFormat="false" ht="14.45" hidden="false" customHeight="false" outlineLevel="0" collapsed="false">
      <c r="A35" s="1" t="n">
        <v>21340</v>
      </c>
      <c r="B35" s="2" t="s">
        <v>43</v>
      </c>
      <c r="C35" s="11" t="n">
        <f aca="false">multdis_b!J35-multdis_w!J35</f>
        <v>-0.017328910617641</v>
      </c>
      <c r="D35" s="11" t="e">
        <f aca="false">multdis_b!K35-multdis_w!K35</f>
        <v>#VALUE!</v>
      </c>
      <c r="E35" s="11" t="e">
        <f aca="false">multdis_b!L35-multdis_w!L35</f>
        <v>#VALUE!</v>
      </c>
      <c r="F35" s="11" t="n">
        <f aca="false">multdis_b!M35-multdis_w!M35</f>
        <v>-0.0138904478046736</v>
      </c>
      <c r="G35" s="11" t="n">
        <f aca="false">multdis_b!N35-multdis_w!N35</f>
        <v>0.00118169341947935</v>
      </c>
      <c r="H35" s="6" t="n">
        <f aca="false">multdis_h!J35-multdis_w!J35</f>
        <v>0.140719301315761</v>
      </c>
      <c r="I35" s="6" t="n">
        <f aca="false">multdis_h!K35-multdis_w!K35</f>
        <v>0.134315354078605</v>
      </c>
      <c r="J35" s="6" t="n">
        <f aca="false">multdis_h!L35-multdis_w!L35</f>
        <v>0.132638316720995</v>
      </c>
      <c r="K35" s="6" t="n">
        <f aca="false">multdis_h!M35-multdis_w!M35</f>
        <v>0.0127325806582261</v>
      </c>
      <c r="L35" s="6" t="n">
        <f aca="false">multdis_h!N35-multdis_w!N35</f>
        <v>0.179342024090523</v>
      </c>
      <c r="M35" s="6" t="n">
        <f aca="false">multdis_h!J35-multdis_b!J35</f>
        <v>0.158048211933402</v>
      </c>
      <c r="N35" s="6" t="e">
        <f aca="false">multdis_h!K35-multdis_b!K35</f>
        <v>#VALUE!</v>
      </c>
      <c r="O35" s="6" t="e">
        <f aca="false">multdis_h!L35-multdis_b!L35</f>
        <v>#VALUE!</v>
      </c>
      <c r="P35" s="6" t="n">
        <f aca="false">multdis_h!M35-multdis_b!M35</f>
        <v>0.0266230284628997</v>
      </c>
      <c r="Q35" s="6" t="n">
        <f aca="false">multdis_h!N35-multdis_b!N35</f>
        <v>0.178160330671044</v>
      </c>
    </row>
    <row r="36" customFormat="false" ht="14.45" hidden="false" customHeight="false" outlineLevel="0" collapsed="false">
      <c r="A36" s="1" t="n">
        <v>23420</v>
      </c>
      <c r="B36" s="2" t="s">
        <v>44</v>
      </c>
      <c r="C36" s="11" t="n">
        <f aca="false">multdis_b!J36-multdis_w!J36</f>
        <v>0.201592836700527</v>
      </c>
      <c r="D36" s="11" t="n">
        <f aca="false">multdis_b!K36-multdis_w!K36</f>
        <v>0.0837458810703015</v>
      </c>
      <c r="E36" s="11" t="n">
        <f aca="false">multdis_b!L36-multdis_w!L36</f>
        <v>0.000577949854122843</v>
      </c>
      <c r="F36" s="11" t="n">
        <f aca="false">multdis_b!M36-multdis_w!M36</f>
        <v>0.0742687147636365</v>
      </c>
      <c r="G36" s="11" t="n">
        <f aca="false">multdis_b!N36-multdis_w!N36</f>
        <v>0.201953411158873</v>
      </c>
      <c r="H36" s="6" t="n">
        <f aca="false">multdis_h!J36-multdis_w!J36</f>
        <v>0.313064748506207</v>
      </c>
      <c r="I36" s="6" t="n">
        <f aca="false">multdis_h!K36-multdis_w!K36</f>
        <v>0.238675530759273</v>
      </c>
      <c r="J36" s="6" t="n">
        <f aca="false">multdis_h!L36-multdis_w!L36</f>
        <v>0.121285389293886</v>
      </c>
      <c r="K36" s="6" t="n">
        <f aca="false">multdis_h!M36-multdis_w!M36</f>
        <v>0.0374377185602555</v>
      </c>
      <c r="L36" s="6" t="n">
        <f aca="false">multdis_h!N36-multdis_w!N36</f>
        <v>0.296845325897537</v>
      </c>
      <c r="M36" s="6" t="n">
        <f aca="false">multdis_h!J36-multdis_b!J36</f>
        <v>0.11147191180568</v>
      </c>
      <c r="N36" s="6" t="n">
        <f aca="false">multdis_h!K36-multdis_b!K36</f>
        <v>0.154929649688972</v>
      </c>
      <c r="O36" s="6" t="n">
        <f aca="false">multdis_h!L36-multdis_b!L36</f>
        <v>0.120707439439763</v>
      </c>
      <c r="P36" s="6" t="n">
        <f aca="false">multdis_h!M36-multdis_b!M36</f>
        <v>-0.036830996203381</v>
      </c>
      <c r="Q36" s="6" t="n">
        <f aca="false">multdis_h!N36-multdis_b!N36</f>
        <v>0.0948919147386647</v>
      </c>
    </row>
    <row r="37" customFormat="false" ht="14.45" hidden="false" customHeight="false" outlineLevel="0" collapsed="false">
      <c r="A37" s="1" t="n">
        <v>24340</v>
      </c>
      <c r="B37" s="2" t="s">
        <v>45</v>
      </c>
      <c r="C37" s="11" t="n">
        <f aca="false">multdis_b!J37-multdis_w!J37</f>
        <v>0.306461852383014</v>
      </c>
      <c r="D37" s="11" t="n">
        <f aca="false">multdis_b!K37-multdis_w!K37</f>
        <v>0.154480326425948</v>
      </c>
      <c r="E37" s="11" t="n">
        <f aca="false">multdis_b!L37-multdis_w!L37</f>
        <v>0.0519431163934677</v>
      </c>
      <c r="F37" s="11" t="n">
        <f aca="false">multdis_b!M37-multdis_w!M37</f>
        <v>0.206089161240596</v>
      </c>
      <c r="G37" s="11" t="n">
        <f aca="false">multdis_b!N37-multdis_w!N37</f>
        <v>0.353190285795292</v>
      </c>
      <c r="H37" s="6" t="n">
        <f aca="false">multdis_h!J37-multdis_w!J37</f>
        <v>0.148312073257762</v>
      </c>
      <c r="I37" s="6" t="n">
        <f aca="false">multdis_h!K37-multdis_w!K37</f>
        <v>0.191649750978382</v>
      </c>
      <c r="J37" s="6" t="n">
        <f aca="false">multdis_h!L37-multdis_w!L37</f>
        <v>0.150685187443218</v>
      </c>
      <c r="K37" s="6" t="n">
        <f aca="false">multdis_h!M37-multdis_w!M37</f>
        <v>0.0883056038486754</v>
      </c>
      <c r="L37" s="6" t="n">
        <f aca="false">multdis_h!N37-multdis_w!N37</f>
        <v>0.251500792372306</v>
      </c>
      <c r="M37" s="6" t="n">
        <f aca="false">multdis_h!J37-multdis_b!J37</f>
        <v>-0.158149779125252</v>
      </c>
      <c r="N37" s="6" t="n">
        <f aca="false">multdis_h!K37-multdis_b!K37</f>
        <v>0.0371694245524334</v>
      </c>
      <c r="O37" s="6" t="n">
        <f aca="false">multdis_h!L37-multdis_b!L37</f>
        <v>0.0987420710497498</v>
      </c>
      <c r="P37" s="6" t="n">
        <f aca="false">multdis_h!M37-multdis_b!M37</f>
        <v>-0.117783557391921</v>
      </c>
      <c r="Q37" s="6" t="n">
        <f aca="false">multdis_h!N37-multdis_b!N37</f>
        <v>-0.101689493422986</v>
      </c>
    </row>
    <row r="38" customFormat="false" ht="14.45" hidden="false" customHeight="false" outlineLevel="0" collapsed="false">
      <c r="A38" s="1" t="n">
        <v>24660</v>
      </c>
      <c r="B38" s="2" t="s">
        <v>46</v>
      </c>
      <c r="C38" s="11" t="n">
        <f aca="false">multdis_b!J38-multdis_w!J38</f>
        <v>0.0948725548615745</v>
      </c>
      <c r="D38" s="11" t="n">
        <f aca="false">multdis_b!K38-multdis_w!K38</f>
        <v>0.0215101445002251</v>
      </c>
      <c r="E38" s="11" t="n">
        <f aca="false">multdis_b!L38-multdis_w!L38</f>
        <v>0.0586083437849563</v>
      </c>
      <c r="F38" s="11" t="n">
        <f aca="false">multdis_b!M38-multdis_w!M38</f>
        <v>0.0695383431177976</v>
      </c>
      <c r="G38" s="11" t="n">
        <f aca="false">multdis_b!N38-multdis_w!N38</f>
        <v>0.173317045242503</v>
      </c>
      <c r="H38" s="6" t="n">
        <f aca="false">multdis_h!J38-multdis_w!J38</f>
        <v>0.0462964342310716</v>
      </c>
      <c r="I38" s="6" t="n">
        <f aca="false">multdis_h!K38-multdis_w!K38</f>
        <v>0.298083074023962</v>
      </c>
      <c r="J38" s="6" t="n">
        <f aca="false">multdis_h!L38-multdis_w!L38</f>
        <v>0.265330554578902</v>
      </c>
      <c r="K38" s="6" t="n">
        <f aca="false">multdis_h!M38-multdis_w!M38</f>
        <v>0.00223975415498655</v>
      </c>
      <c r="L38" s="6" t="n">
        <f aca="false">multdis_h!N38-multdis_w!N38</f>
        <v>0.310602563411562</v>
      </c>
      <c r="M38" s="6" t="n">
        <f aca="false">multdis_h!J38-multdis_b!J38</f>
        <v>-0.048576120630503</v>
      </c>
      <c r="N38" s="6" t="n">
        <f aca="false">multdis_h!K38-multdis_b!K38</f>
        <v>0.276572929523737</v>
      </c>
      <c r="O38" s="6" t="n">
        <f aca="false">multdis_h!L38-multdis_b!L38</f>
        <v>0.206722210793945</v>
      </c>
      <c r="P38" s="6" t="n">
        <f aca="false">multdis_h!M38-multdis_b!M38</f>
        <v>-0.067298588962811</v>
      </c>
      <c r="Q38" s="6" t="n">
        <f aca="false">multdis_h!N38-multdis_b!N38</f>
        <v>0.137285518169059</v>
      </c>
    </row>
    <row r="39" customFormat="false" ht="14.45" hidden="false" customHeight="false" outlineLevel="0" collapsed="false">
      <c r="A39" s="1" t="n">
        <v>24860</v>
      </c>
      <c r="B39" s="2" t="s">
        <v>47</v>
      </c>
      <c r="C39" s="11" t="n">
        <f aca="false">multdis_b!J39-multdis_w!J39</f>
        <v>0</v>
      </c>
      <c r="D39" s="11" t="n">
        <f aca="false">multdis_b!K39-multdis_w!K39</f>
        <v>0.0360869419491895</v>
      </c>
      <c r="E39" s="11" t="n">
        <f aca="false">multdis_b!L39-multdis_w!L39</f>
        <v>0.0505820016993516</v>
      </c>
      <c r="F39" s="11" t="n">
        <f aca="false">multdis_b!M39-multdis_w!M39</f>
        <v>0.0470026575173817</v>
      </c>
      <c r="G39" s="11" t="n">
        <f aca="false">multdis_b!N39-multdis_w!N39</f>
        <v>0.0869883041789315</v>
      </c>
      <c r="H39" s="6" t="n">
        <f aca="false">multdis_h!J39-multdis_w!J39</f>
        <v>0</v>
      </c>
      <c r="I39" s="6" t="n">
        <f aca="false">multdis_h!K39-multdis_w!K39</f>
        <v>0.247088115277039</v>
      </c>
      <c r="J39" s="6" t="n">
        <f aca="false">multdis_h!L39-multdis_w!L39</f>
        <v>0.322233968689663</v>
      </c>
      <c r="K39" s="6" t="n">
        <f aca="false">multdis_h!M39-multdis_w!M39</f>
        <v>-0.0678378624375455</v>
      </c>
      <c r="L39" s="6" t="n">
        <f aca="false">multdis_h!N39-multdis_w!N39</f>
        <v>0.284845957878211</v>
      </c>
      <c r="M39" s="6" t="n">
        <f aca="false">multdis_h!J39-multdis_b!J39</f>
        <v>0</v>
      </c>
      <c r="N39" s="6" t="n">
        <f aca="false">multdis_h!K39-multdis_b!K39</f>
        <v>0.21100117332785</v>
      </c>
      <c r="O39" s="6" t="n">
        <f aca="false">multdis_h!L39-multdis_b!L39</f>
        <v>0.271651966990311</v>
      </c>
      <c r="P39" s="6" t="n">
        <f aca="false">multdis_h!M39-multdis_b!M39</f>
        <v>-0.114840519954927</v>
      </c>
      <c r="Q39" s="6" t="n">
        <f aca="false">multdis_h!N39-multdis_b!N39</f>
        <v>0.197857653699279</v>
      </c>
    </row>
    <row r="40" customFormat="false" ht="14.45" hidden="false" customHeight="false" outlineLevel="0" collapsed="false">
      <c r="A40" s="1" t="n">
        <v>25420</v>
      </c>
      <c r="B40" s="2" t="s">
        <v>48</v>
      </c>
      <c r="C40" s="11" t="n">
        <f aca="false">multdis_b!J40-multdis_w!J40</f>
        <v>0</v>
      </c>
      <c r="D40" s="11" t="n">
        <f aca="false">multdis_b!K40-multdis_w!K40</f>
        <v>0.129618989072838</v>
      </c>
      <c r="E40" s="11" t="n">
        <f aca="false">multdis_b!L40-multdis_w!L40</f>
        <v>0.166776326228714</v>
      </c>
      <c r="F40" s="11" t="n">
        <f aca="false">multdis_b!M40-multdis_w!M40</f>
        <v>0.124077310555694</v>
      </c>
      <c r="G40" s="11" t="n">
        <f aca="false">multdis_b!N40-multdis_w!N40</f>
        <v>0.278144574941455</v>
      </c>
      <c r="H40" s="6" t="n">
        <f aca="false">multdis_h!J40-multdis_w!J40</f>
        <v>0</v>
      </c>
      <c r="I40" s="6" t="n">
        <f aca="false">multdis_h!K40-multdis_w!K40</f>
        <v>0.0816194499182692</v>
      </c>
      <c r="J40" s="6" t="n">
        <f aca="false">multdis_h!L40-multdis_w!L40</f>
        <v>0.0618037975386933</v>
      </c>
      <c r="K40" s="6" t="n">
        <f aca="false">multdis_h!M40-multdis_w!M40</f>
        <v>0.118204496231518</v>
      </c>
      <c r="L40" s="6" t="n">
        <f aca="false">multdis_h!N40-multdis_w!N40</f>
        <v>0.161411476415207</v>
      </c>
      <c r="M40" s="6" t="n">
        <f aca="false">multdis_h!J40-multdis_b!J40</f>
        <v>0</v>
      </c>
      <c r="N40" s="6" t="n">
        <f aca="false">multdis_h!K40-multdis_b!K40</f>
        <v>-0.0479995391545688</v>
      </c>
      <c r="O40" s="6" t="n">
        <f aca="false">multdis_h!L40-multdis_b!L40</f>
        <v>-0.10497252869002</v>
      </c>
      <c r="P40" s="6" t="n">
        <f aca="false">multdis_h!M40-multdis_b!M40</f>
        <v>-0.00587281432417561</v>
      </c>
      <c r="Q40" s="6" t="n">
        <f aca="false">multdis_h!N40-multdis_b!N40</f>
        <v>-0.116733098526247</v>
      </c>
    </row>
    <row r="41" customFormat="false" ht="14.45" hidden="false" customHeight="false" outlineLevel="0" collapsed="false">
      <c r="A41" s="1" t="n">
        <v>25540</v>
      </c>
      <c r="B41" s="2" t="s">
        <v>49</v>
      </c>
      <c r="C41" s="11" t="n">
        <f aca="false">multdis_b!J41-multdis_w!J41</f>
        <v>0.0997479966551424</v>
      </c>
      <c r="D41" s="11" t="n">
        <f aca="false">multdis_b!K41-multdis_w!K41</f>
        <v>0.0476148264468981</v>
      </c>
      <c r="E41" s="11" t="n">
        <f aca="false">multdis_b!L41-multdis_w!L41</f>
        <v>0.0369711556773495</v>
      </c>
      <c r="F41" s="11" t="n">
        <f aca="false">multdis_b!M41-multdis_w!M41</f>
        <v>0.0813846716723214</v>
      </c>
      <c r="G41" s="11" t="n">
        <f aca="false">multdis_b!N41-multdis_w!N41</f>
        <v>0.157375132667325</v>
      </c>
      <c r="H41" s="6" t="n">
        <f aca="false">multdis_h!J41-multdis_w!J41</f>
        <v>0.15747653765171</v>
      </c>
      <c r="I41" s="6" t="n">
        <f aca="false">multdis_h!K41-multdis_w!K41</f>
        <v>0.165501360818214</v>
      </c>
      <c r="J41" s="6" t="n">
        <f aca="false">multdis_h!L41-multdis_w!L41</f>
        <v>0.034389583489772</v>
      </c>
      <c r="K41" s="6" t="n">
        <f aca="false">multdis_h!M41-multdis_w!M41</f>
        <v>0.100852594943256</v>
      </c>
      <c r="L41" s="6" t="n">
        <f aca="false">multdis_h!N41-multdis_w!N41</f>
        <v>0.245338496626047</v>
      </c>
      <c r="M41" s="6" t="n">
        <f aca="false">multdis_h!J41-multdis_b!J41</f>
        <v>0.0577285409965676</v>
      </c>
      <c r="N41" s="6" t="n">
        <f aca="false">multdis_h!K41-multdis_b!K41</f>
        <v>0.117886534371316</v>
      </c>
      <c r="O41" s="6" t="n">
        <f aca="false">multdis_h!L41-multdis_b!L41</f>
        <v>-0.00258157218757749</v>
      </c>
      <c r="P41" s="6" t="n">
        <f aca="false">multdis_h!M41-multdis_b!M41</f>
        <v>0.0194679232709343</v>
      </c>
      <c r="Q41" s="6" t="n">
        <f aca="false">multdis_h!N41-multdis_b!N41</f>
        <v>0.0879633639587213</v>
      </c>
    </row>
    <row r="42" customFormat="false" ht="14.45" hidden="false" customHeight="false" outlineLevel="0" collapsed="false">
      <c r="A42" s="1" t="n">
        <v>26420</v>
      </c>
      <c r="B42" s="2" t="s">
        <v>50</v>
      </c>
      <c r="C42" s="11" t="n">
        <f aca="false">multdis_b!J42-multdis_w!J42</f>
        <v>0.102488191308748</v>
      </c>
      <c r="D42" s="11" t="n">
        <f aca="false">multdis_b!K42-multdis_w!K42</f>
        <v>0.0248720207000375</v>
      </c>
      <c r="E42" s="11" t="n">
        <f aca="false">multdis_b!L42-multdis_w!L42</f>
        <v>0.0463160934282852</v>
      </c>
      <c r="F42" s="11" t="n">
        <f aca="false">multdis_b!M42-multdis_w!M42</f>
        <v>0.0566915913695047</v>
      </c>
      <c r="G42" s="11" t="n">
        <f aca="false">multdis_b!N42-multdis_w!N42</f>
        <v>0.122501763093083</v>
      </c>
      <c r="H42" s="6" t="n">
        <f aca="false">multdis_h!J42-multdis_w!J42</f>
        <v>0.0929148952000496</v>
      </c>
      <c r="I42" s="6" t="n">
        <f aca="false">multdis_h!K42-multdis_w!K42</f>
        <v>0.159285621908029</v>
      </c>
      <c r="J42" s="6" t="n">
        <f aca="false">multdis_h!L42-multdis_w!L42</f>
        <v>0.179673135354975</v>
      </c>
      <c r="K42" s="6" t="n">
        <f aca="false">multdis_h!M42-multdis_w!M42</f>
        <v>0.00248493154777628</v>
      </c>
      <c r="L42" s="6" t="n">
        <f aca="false">multdis_h!N42-multdis_w!N42</f>
        <v>0.213294349773957</v>
      </c>
      <c r="M42" s="6" t="n">
        <f aca="false">multdis_h!J42-multdis_b!J42</f>
        <v>-0.0095732961086985</v>
      </c>
      <c r="N42" s="6" t="n">
        <f aca="false">multdis_h!K42-multdis_b!K42</f>
        <v>0.134413601207992</v>
      </c>
      <c r="O42" s="6" t="n">
        <f aca="false">multdis_h!L42-multdis_b!L42</f>
        <v>0.13335704192669</v>
      </c>
      <c r="P42" s="6" t="n">
        <f aca="false">multdis_h!M42-multdis_b!M42</f>
        <v>-0.0542066598217284</v>
      </c>
      <c r="Q42" s="6" t="n">
        <f aca="false">multdis_h!N42-multdis_b!N42</f>
        <v>0.0907925866808734</v>
      </c>
    </row>
    <row r="43" customFormat="false" ht="14.45" hidden="false" customHeight="false" outlineLevel="0" collapsed="false">
      <c r="A43" s="1" t="n">
        <v>26900</v>
      </c>
      <c r="B43" s="2" t="s">
        <v>51</v>
      </c>
      <c r="C43" s="11" t="n">
        <f aca="false">multdis_b!J43-multdis_w!J43</f>
        <v>0.0912990675455211</v>
      </c>
      <c r="D43" s="11" t="n">
        <f aca="false">multdis_b!K43-multdis_w!K43</f>
        <v>0.0487509727059797</v>
      </c>
      <c r="E43" s="11" t="n">
        <f aca="false">multdis_b!L43-multdis_w!L43</f>
        <v>0.0487037980885096</v>
      </c>
      <c r="F43" s="11" t="n">
        <f aca="false">multdis_b!M43-multdis_w!M43</f>
        <v>0.0874090250913726</v>
      </c>
      <c r="G43" s="11" t="n">
        <f aca="false">multdis_b!N43-multdis_w!N43</f>
        <v>0.146804595473817</v>
      </c>
      <c r="H43" s="6" t="n">
        <f aca="false">multdis_h!J43-multdis_w!J43</f>
        <v>0.14534238338861</v>
      </c>
      <c r="I43" s="6" t="n">
        <f aca="false">multdis_h!K43-multdis_w!K43</f>
        <v>0.187626167580096</v>
      </c>
      <c r="J43" s="6" t="n">
        <f aca="false">multdis_h!L43-multdis_w!L43</f>
        <v>0.233572450861091</v>
      </c>
      <c r="K43" s="6" t="n">
        <f aca="false">multdis_h!M43-multdis_w!M43</f>
        <v>0.00547111667675081</v>
      </c>
      <c r="L43" s="6" t="n">
        <f aca="false">multdis_h!N43-multdis_w!N43</f>
        <v>0.284806874779486</v>
      </c>
      <c r="M43" s="6" t="n">
        <f aca="false">multdis_h!J43-multdis_b!J43</f>
        <v>0.0540433158430887</v>
      </c>
      <c r="N43" s="6" t="n">
        <f aca="false">multdis_h!K43-multdis_b!K43</f>
        <v>0.138875194874116</v>
      </c>
      <c r="O43" s="6" t="n">
        <f aca="false">multdis_h!L43-multdis_b!L43</f>
        <v>0.184868652772581</v>
      </c>
      <c r="P43" s="6" t="n">
        <f aca="false">multdis_h!M43-multdis_b!M43</f>
        <v>-0.0819379084146217</v>
      </c>
      <c r="Q43" s="6" t="n">
        <f aca="false">multdis_h!N43-multdis_b!N43</f>
        <v>0.138002279305669</v>
      </c>
    </row>
    <row r="44" customFormat="false" ht="14.45" hidden="false" customHeight="false" outlineLevel="0" collapsed="false">
      <c r="A44" s="1" t="n">
        <v>27140</v>
      </c>
      <c r="B44" s="2" t="s">
        <v>52</v>
      </c>
      <c r="C44" s="11" t="n">
        <f aca="false">multdis_b!J44-multdis_w!J44</f>
        <v>0.102790175649902</v>
      </c>
      <c r="D44" s="11" t="n">
        <f aca="false">multdis_b!K44-multdis_w!K44</f>
        <v>0.0600585024699475</v>
      </c>
      <c r="E44" s="11" t="n">
        <f aca="false">multdis_b!L44-multdis_w!L44</f>
        <v>0.0479707019163406</v>
      </c>
      <c r="F44" s="11" t="n">
        <f aca="false">multdis_b!M44-multdis_w!M44</f>
        <v>0.0367671404153115</v>
      </c>
      <c r="G44" s="11" t="n">
        <f aca="false">multdis_b!N44-multdis_w!N44</f>
        <v>0.13105469667457</v>
      </c>
      <c r="H44" s="6" t="e">
        <f aca="false">multdis_h!J44-multdis_w!J44</f>
        <v>#VALUE!</v>
      </c>
      <c r="I44" s="6" t="n">
        <f aca="false">multdis_h!K44-multdis_w!K44</f>
        <v>0.130071909533699</v>
      </c>
      <c r="J44" s="6" t="n">
        <f aca="false">multdis_h!L44-multdis_w!L44</f>
        <v>0.289958185283993</v>
      </c>
      <c r="K44" s="6" t="e">
        <f aca="false">multdis_h!M44-multdis_w!M44</f>
        <v>#VALUE!</v>
      </c>
      <c r="L44" s="6" t="n">
        <f aca="false">multdis_h!N44-multdis_w!N44</f>
        <v>0.231836691072273</v>
      </c>
      <c r="M44" s="6" t="e">
        <f aca="false">multdis_h!J44-multdis_b!J44</f>
        <v>#VALUE!</v>
      </c>
      <c r="N44" s="6" t="n">
        <f aca="false">multdis_h!K44-multdis_b!K44</f>
        <v>0.0700134070637519</v>
      </c>
      <c r="O44" s="6" t="n">
        <f aca="false">multdis_h!L44-multdis_b!L44</f>
        <v>0.241987483367652</v>
      </c>
      <c r="P44" s="6" t="e">
        <f aca="false">multdis_h!M44-multdis_b!M44</f>
        <v>#VALUE!</v>
      </c>
      <c r="Q44" s="6" t="n">
        <f aca="false">multdis_h!N44-multdis_b!N44</f>
        <v>0.100781994397702</v>
      </c>
    </row>
    <row r="45" customFormat="false" ht="14.45" hidden="false" customHeight="false" outlineLevel="0" collapsed="false">
      <c r="A45" s="1" t="n">
        <v>27260</v>
      </c>
      <c r="B45" s="2" t="s">
        <v>53</v>
      </c>
      <c r="C45" s="11" t="n">
        <f aca="false">multdis_b!J45-multdis_w!J45</f>
        <v>0.153484209752673</v>
      </c>
      <c r="D45" s="11" t="n">
        <f aca="false">multdis_b!K45-multdis_w!K45</f>
        <v>0.0372378431058842</v>
      </c>
      <c r="E45" s="11" t="n">
        <f aca="false">multdis_b!L45-multdis_w!L45</f>
        <v>0.0294840569760049</v>
      </c>
      <c r="F45" s="11" t="n">
        <f aca="false">multdis_b!M45-multdis_w!M45</f>
        <v>0.0710720795928875</v>
      </c>
      <c r="G45" s="11" t="n">
        <f aca="false">multdis_b!N45-multdis_w!N45</f>
        <v>0.141293556967778</v>
      </c>
      <c r="H45" s="6" t="n">
        <f aca="false">multdis_h!J45-multdis_w!J45</f>
        <v>0.0154858025411757</v>
      </c>
      <c r="I45" s="6" t="n">
        <f aca="false">multdis_h!K45-multdis_w!K45</f>
        <v>0.0373848275102377</v>
      </c>
      <c r="J45" s="6" t="n">
        <f aca="false">multdis_h!L45-multdis_w!L45</f>
        <v>0.0416950495525304</v>
      </c>
      <c r="K45" s="6" t="n">
        <f aca="false">multdis_h!M45-multdis_w!M45</f>
        <v>-0.0165655954707917</v>
      </c>
      <c r="L45" s="6" t="n">
        <f aca="false">multdis_h!N45-multdis_w!N45</f>
        <v>0.0810628963705102</v>
      </c>
      <c r="M45" s="6" t="n">
        <f aca="false">multdis_h!J45-multdis_b!J45</f>
        <v>-0.137998407211497</v>
      </c>
      <c r="N45" s="6" t="n">
        <f aca="false">multdis_h!K45-multdis_b!K45</f>
        <v>0.000146984404353553</v>
      </c>
      <c r="O45" s="6" t="n">
        <f aca="false">multdis_h!L45-multdis_b!L45</f>
        <v>0.0122109925765254</v>
      </c>
      <c r="P45" s="6" t="n">
        <f aca="false">multdis_h!M45-multdis_b!M45</f>
        <v>-0.0876376750636791</v>
      </c>
      <c r="Q45" s="6" t="n">
        <f aca="false">multdis_h!N45-multdis_b!N45</f>
        <v>-0.0602306605972682</v>
      </c>
    </row>
    <row r="46" customFormat="false" ht="14.45" hidden="false" customHeight="false" outlineLevel="0" collapsed="false">
      <c r="A46" s="1" t="n">
        <v>28140</v>
      </c>
      <c r="B46" s="2" t="s">
        <v>54</v>
      </c>
      <c r="C46" s="11" t="n">
        <f aca="false">multdis_b!J46-multdis_w!J46</f>
        <v>0.118682804462478</v>
      </c>
      <c r="D46" s="11" t="n">
        <f aca="false">multdis_b!K46-multdis_w!K46</f>
        <v>0.0236034858419416</v>
      </c>
      <c r="E46" s="11" t="n">
        <f aca="false">multdis_b!L46-multdis_w!L46</f>
        <v>0.0887945544489538</v>
      </c>
      <c r="F46" s="11" t="n">
        <f aca="false">multdis_b!M46-multdis_w!M46</f>
        <v>0.0973437976586776</v>
      </c>
      <c r="G46" s="11" t="n">
        <f aca="false">multdis_b!N46-multdis_w!N46</f>
        <v>0.174848546948473</v>
      </c>
      <c r="H46" s="6" t="n">
        <f aca="false">multdis_h!J46-multdis_w!J46</f>
        <v>0.164144911322569</v>
      </c>
      <c r="I46" s="6" t="n">
        <f aca="false">multdis_h!K46-multdis_w!K46</f>
        <v>0.209083444517622</v>
      </c>
      <c r="J46" s="6" t="n">
        <f aca="false">multdis_h!L46-multdis_w!L46</f>
        <v>0.226061250392283</v>
      </c>
      <c r="K46" s="6" t="n">
        <f aca="false">multdis_h!M46-multdis_w!M46</f>
        <v>0.00517329031647056</v>
      </c>
      <c r="L46" s="6" t="n">
        <f aca="false">multdis_h!N46-multdis_w!N46</f>
        <v>0.245553309042162</v>
      </c>
      <c r="M46" s="6" t="n">
        <f aca="false">multdis_h!J46-multdis_b!J46</f>
        <v>0.0454621068600917</v>
      </c>
      <c r="N46" s="6" t="n">
        <f aca="false">multdis_h!K46-multdis_b!K46</f>
        <v>0.18547995867568</v>
      </c>
      <c r="O46" s="6" t="n">
        <f aca="false">multdis_h!L46-multdis_b!L46</f>
        <v>0.137266695943329</v>
      </c>
      <c r="P46" s="6" t="n">
        <f aca="false">multdis_h!M46-multdis_b!M46</f>
        <v>-0.092170507342207</v>
      </c>
      <c r="Q46" s="6" t="n">
        <f aca="false">multdis_h!N46-multdis_b!N46</f>
        <v>0.0707047620936881</v>
      </c>
    </row>
    <row r="47" customFormat="false" ht="14.45" hidden="false" customHeight="false" outlineLevel="0" collapsed="false">
      <c r="A47" s="1" t="n">
        <v>28940</v>
      </c>
      <c r="B47" s="2" t="s">
        <v>55</v>
      </c>
      <c r="C47" s="11" t="n">
        <f aca="false">multdis_b!J47-multdis_w!J47</f>
        <v>0.317289546201266</v>
      </c>
      <c r="D47" s="11" t="n">
        <f aca="false">multdis_b!K47-multdis_w!K47</f>
        <v>0.0684404326290567</v>
      </c>
      <c r="E47" s="11" t="n">
        <f aca="false">multdis_b!L47-multdis_w!L47</f>
        <v>-0.00120655582125577</v>
      </c>
      <c r="F47" s="11" t="n">
        <f aca="false">multdis_b!M47-multdis_w!M47</f>
        <v>0.080212515454312</v>
      </c>
      <c r="G47" s="11" t="n">
        <f aca="false">multdis_b!N47-multdis_w!N47</f>
        <v>0.259265080940618</v>
      </c>
      <c r="H47" s="6" t="n">
        <f aca="false">multdis_h!J47-multdis_w!J47</f>
        <v>0.142389924410808</v>
      </c>
      <c r="I47" s="6" t="n">
        <f aca="false">multdis_h!K47-multdis_w!K47</f>
        <v>0.315400618662342</v>
      </c>
      <c r="J47" s="6" t="n">
        <f aca="false">multdis_h!L47-multdis_w!L47</f>
        <v>0.327333168309912</v>
      </c>
      <c r="K47" s="6" t="n">
        <f aca="false">multdis_h!M47-multdis_w!M47</f>
        <v>-0.0496066049929766</v>
      </c>
      <c r="L47" s="6" t="n">
        <f aca="false">multdis_h!N47-multdis_w!N47</f>
        <v>0.353842583968723</v>
      </c>
      <c r="M47" s="6" t="n">
        <f aca="false">multdis_h!J47-multdis_b!J47</f>
        <v>-0.174899621790458</v>
      </c>
      <c r="N47" s="6" t="n">
        <f aca="false">multdis_h!K47-multdis_b!K47</f>
        <v>0.246960186033285</v>
      </c>
      <c r="O47" s="6" t="n">
        <f aca="false">multdis_h!L47-multdis_b!L47</f>
        <v>0.328539724131168</v>
      </c>
      <c r="P47" s="6" t="n">
        <f aca="false">multdis_h!M47-multdis_b!M47</f>
        <v>-0.129819120447289</v>
      </c>
      <c r="Q47" s="6" t="n">
        <f aca="false">multdis_h!N47-multdis_b!N47</f>
        <v>0.0945775030281056</v>
      </c>
    </row>
    <row r="48" customFormat="false" ht="14.45" hidden="false" customHeight="false" outlineLevel="0" collapsed="false">
      <c r="A48" s="1" t="n">
        <v>29460</v>
      </c>
      <c r="B48" s="2" t="s">
        <v>56</v>
      </c>
      <c r="C48" s="11" t="n">
        <f aca="false">multdis_b!J48-multdis_w!J48</f>
        <v>0</v>
      </c>
      <c r="D48" s="11" t="n">
        <f aca="false">multdis_b!K48-multdis_w!K48</f>
        <v>0.0353353588745357</v>
      </c>
      <c r="E48" s="11" t="n">
        <f aca="false">multdis_b!L48-multdis_w!L48</f>
        <v>0.0711760856210075</v>
      </c>
      <c r="F48" s="11" t="n">
        <f aca="false">multdis_b!M48-multdis_w!M48</f>
        <v>0.0597314359629425</v>
      </c>
      <c r="G48" s="11" t="n">
        <f aca="false">multdis_b!N48-multdis_w!N48</f>
        <v>0.0900168789548456</v>
      </c>
      <c r="H48" s="6" t="n">
        <f aca="false">multdis_h!J48-multdis_w!J48</f>
        <v>0</v>
      </c>
      <c r="I48" s="6" t="n">
        <f aca="false">multdis_h!K48-multdis_w!K48</f>
        <v>0.126170844607872</v>
      </c>
      <c r="J48" s="6" t="n">
        <f aca="false">multdis_h!L48-multdis_w!L48</f>
        <v>0.11001186547007</v>
      </c>
      <c r="K48" s="6" t="n">
        <f aca="false">multdis_h!M48-multdis_w!M48</f>
        <v>0.000969018668805069</v>
      </c>
      <c r="L48" s="6" t="n">
        <f aca="false">multdis_h!N48-multdis_w!N48</f>
        <v>0.136795164634591</v>
      </c>
      <c r="M48" s="6" t="n">
        <f aca="false">multdis_h!J48-multdis_b!J48</f>
        <v>0</v>
      </c>
      <c r="N48" s="6" t="n">
        <f aca="false">multdis_h!K48-multdis_b!K48</f>
        <v>0.0908354857333366</v>
      </c>
      <c r="O48" s="6" t="n">
        <f aca="false">multdis_h!L48-multdis_b!L48</f>
        <v>0.038835779849063</v>
      </c>
      <c r="P48" s="6" t="n">
        <f aca="false">multdis_h!M48-multdis_b!M48</f>
        <v>-0.0587624172941374</v>
      </c>
      <c r="Q48" s="6" t="n">
        <f aca="false">multdis_h!N48-multdis_b!N48</f>
        <v>0.0467782856797457</v>
      </c>
    </row>
    <row r="49" customFormat="false" ht="14.45" hidden="false" customHeight="false" outlineLevel="0" collapsed="false">
      <c r="A49" s="1" t="n">
        <v>29820</v>
      </c>
      <c r="B49" s="2" t="s">
        <v>57</v>
      </c>
      <c r="C49" s="11" t="n">
        <f aca="false">multdis_b!J49-multdis_w!J49</f>
        <v>0.0908058538385109</v>
      </c>
      <c r="D49" s="11" t="n">
        <f aca="false">multdis_b!K49-multdis_w!K49</f>
        <v>0.0572839707985231</v>
      </c>
      <c r="E49" s="11" t="n">
        <f aca="false">multdis_b!L49-multdis_w!L49</f>
        <v>0.0266613791786566</v>
      </c>
      <c r="F49" s="11" t="n">
        <f aca="false">multdis_b!M49-multdis_w!M49</f>
        <v>0.113521432512251</v>
      </c>
      <c r="G49" s="11" t="n">
        <f aca="false">multdis_b!N49-multdis_w!N49</f>
        <v>0.169333271189029</v>
      </c>
      <c r="H49" s="6" t="n">
        <f aca="false">multdis_h!J49-multdis_w!J49</f>
        <v>0.11105893617831</v>
      </c>
      <c r="I49" s="6" t="n">
        <f aca="false">multdis_h!K49-multdis_w!K49</f>
        <v>0.116340549913043</v>
      </c>
      <c r="J49" s="6" t="n">
        <f aca="false">multdis_h!L49-multdis_w!L49</f>
        <v>0.121143410754079</v>
      </c>
      <c r="K49" s="6" t="n">
        <f aca="false">multdis_h!M49-multdis_w!M49</f>
        <v>-0.0179308777295894</v>
      </c>
      <c r="L49" s="6" t="n">
        <f aca="false">multdis_h!N49-multdis_w!N49</f>
        <v>0.151598011697582</v>
      </c>
      <c r="M49" s="6" t="n">
        <f aca="false">multdis_h!J49-multdis_b!J49</f>
        <v>0.0202530823397995</v>
      </c>
      <c r="N49" s="6" t="n">
        <f aca="false">multdis_h!K49-multdis_b!K49</f>
        <v>0.0590565791145197</v>
      </c>
      <c r="O49" s="6" t="n">
        <f aca="false">multdis_h!L49-multdis_b!L49</f>
        <v>0.0944820315754221</v>
      </c>
      <c r="P49" s="6" t="n">
        <f aca="false">multdis_h!M49-multdis_b!M49</f>
        <v>-0.13145231024184</v>
      </c>
      <c r="Q49" s="6" t="n">
        <f aca="false">multdis_h!N49-multdis_b!N49</f>
        <v>-0.0177352594914466</v>
      </c>
    </row>
    <row r="50" customFormat="false" ht="14.45" hidden="false" customHeight="false" outlineLevel="0" collapsed="false">
      <c r="A50" s="1" t="n">
        <v>30780</v>
      </c>
      <c r="B50" s="2" t="s">
        <v>58</v>
      </c>
      <c r="C50" s="11" t="n">
        <f aca="false">multdis_b!J50-multdis_w!J50</f>
        <v>0</v>
      </c>
      <c r="D50" s="11" t="n">
        <f aca="false">multdis_b!K50-multdis_w!K50</f>
        <v>0.0287310764190225</v>
      </c>
      <c r="E50" s="11" t="n">
        <f aca="false">multdis_b!L50-multdis_w!L50</f>
        <v>0.00685311959634233</v>
      </c>
      <c r="F50" s="11" t="n">
        <f aca="false">multdis_b!M50-multdis_w!M50</f>
        <v>0.0638875122051651</v>
      </c>
      <c r="G50" s="11" t="n">
        <f aca="false">multdis_b!N50-multdis_w!N50</f>
        <v>0.0917670483291264</v>
      </c>
      <c r="H50" s="6" t="n">
        <f aca="false">multdis_h!J50-multdis_w!J50</f>
        <v>0</v>
      </c>
      <c r="I50" s="6" t="n">
        <f aca="false">multdis_h!K50-multdis_w!K50</f>
        <v>0.227211512900777</v>
      </c>
      <c r="J50" s="6" t="n">
        <f aca="false">multdis_h!L50-multdis_w!L50</f>
        <v>0.247833363419953</v>
      </c>
      <c r="K50" s="6" t="n">
        <f aca="false">multdis_h!M50-multdis_w!M50</f>
        <v>-0.00574138427288208</v>
      </c>
      <c r="L50" s="6" t="n">
        <f aca="false">multdis_h!N50-multdis_w!N50</f>
        <v>0.265434719571844</v>
      </c>
      <c r="M50" s="6" t="n">
        <f aca="false">multdis_h!J50-multdis_b!J50</f>
        <v>0</v>
      </c>
      <c r="N50" s="6" t="n">
        <f aca="false">multdis_h!K50-multdis_b!K50</f>
        <v>0.198480436481754</v>
      </c>
      <c r="O50" s="6" t="n">
        <f aca="false">multdis_h!L50-multdis_b!L50</f>
        <v>0.240980243823611</v>
      </c>
      <c r="P50" s="6" t="n">
        <f aca="false">multdis_h!M50-multdis_b!M50</f>
        <v>-0.0696288964780472</v>
      </c>
      <c r="Q50" s="6" t="n">
        <f aca="false">multdis_h!N50-multdis_b!N50</f>
        <v>0.173667671242718</v>
      </c>
    </row>
    <row r="51" customFormat="false" ht="14.45" hidden="false" customHeight="false" outlineLevel="0" collapsed="false">
      <c r="A51" s="1" t="n">
        <v>31080</v>
      </c>
      <c r="B51" s="2" t="s">
        <v>59</v>
      </c>
      <c r="C51" s="11" t="n">
        <f aca="false">multdis_b!J51-multdis_w!J51</f>
        <v>0.160126959179507</v>
      </c>
      <c r="D51" s="11" t="n">
        <f aca="false">multdis_b!K51-multdis_w!K51</f>
        <v>0.029042703050203</v>
      </c>
      <c r="E51" s="11" t="n">
        <f aca="false">multdis_b!L51-multdis_w!L51</f>
        <v>0.033546438950604</v>
      </c>
      <c r="F51" s="11" t="n">
        <f aca="false">multdis_b!M51-multdis_w!M51</f>
        <v>0.0935747764843336</v>
      </c>
      <c r="G51" s="11" t="n">
        <f aca="false">multdis_b!N51-multdis_w!N51</f>
        <v>0.160778578504991</v>
      </c>
      <c r="H51" s="6" t="n">
        <f aca="false">multdis_h!J51-multdis_w!J51</f>
        <v>0.131832551136339</v>
      </c>
      <c r="I51" s="6" t="n">
        <f aca="false">multdis_h!K51-multdis_w!K51</f>
        <v>0.178854485897232</v>
      </c>
      <c r="J51" s="6" t="n">
        <f aca="false">multdis_h!L51-multdis_w!L51</f>
        <v>0.122615446304737</v>
      </c>
      <c r="K51" s="6" t="n">
        <f aca="false">multdis_h!M51-multdis_w!M51</f>
        <v>-0.00508925313203169</v>
      </c>
      <c r="L51" s="6" t="n">
        <f aca="false">multdis_h!N51-multdis_w!N51</f>
        <v>0.208553005034029</v>
      </c>
      <c r="M51" s="6" t="n">
        <f aca="false">multdis_h!J51-multdis_b!J51</f>
        <v>-0.0282944080431683</v>
      </c>
      <c r="N51" s="6" t="n">
        <f aca="false">multdis_h!K51-multdis_b!K51</f>
        <v>0.149811782847029</v>
      </c>
      <c r="O51" s="6" t="n">
        <f aca="false">multdis_h!L51-multdis_b!L51</f>
        <v>0.0890690073541332</v>
      </c>
      <c r="P51" s="6" t="n">
        <f aca="false">multdis_h!M51-multdis_b!M51</f>
        <v>-0.0986640296163653</v>
      </c>
      <c r="Q51" s="6" t="n">
        <f aca="false">multdis_h!N51-multdis_b!N51</f>
        <v>0.0477744265290386</v>
      </c>
    </row>
    <row r="52" customFormat="false" ht="14.45" hidden="false" customHeight="false" outlineLevel="0" collapsed="false">
      <c r="A52" s="1" t="n">
        <v>31140</v>
      </c>
      <c r="B52" s="2" t="s">
        <v>60</v>
      </c>
      <c r="C52" s="11" t="n">
        <f aca="false">multdis_b!J52-multdis_w!J52</f>
        <v>0.186024900749294</v>
      </c>
      <c r="D52" s="11" t="n">
        <f aca="false">multdis_b!K52-multdis_w!K52</f>
        <v>0.0594132995098625</v>
      </c>
      <c r="E52" s="11" t="n">
        <f aca="false">multdis_b!L52-multdis_w!L52</f>
        <v>0.0245949793473303</v>
      </c>
      <c r="F52" s="11" t="n">
        <f aca="false">multdis_b!M52-multdis_w!M52</f>
        <v>0.123969609238827</v>
      </c>
      <c r="G52" s="11" t="n">
        <f aca="false">multdis_b!N52-multdis_w!N52</f>
        <v>0.189477714265885</v>
      </c>
      <c r="H52" s="6" t="n">
        <f aca="false">multdis_h!J52-multdis_w!J52</f>
        <v>0.0196365862593701</v>
      </c>
      <c r="I52" s="6" t="n">
        <f aca="false">multdis_h!K52-multdis_w!K52</f>
        <v>0.114974083303889</v>
      </c>
      <c r="J52" s="6" t="n">
        <f aca="false">multdis_h!L52-multdis_w!L52</f>
        <v>0.150645183023701</v>
      </c>
      <c r="K52" s="6" t="n">
        <f aca="false">multdis_h!M52-multdis_w!M52</f>
        <v>-0.0326697576029297</v>
      </c>
      <c r="L52" s="6" t="n">
        <f aca="false">multdis_h!N52-multdis_w!N52</f>
        <v>0.145073222353125</v>
      </c>
      <c r="M52" s="6" t="n">
        <f aca="false">multdis_h!J52-multdis_b!J52</f>
        <v>-0.166388314489924</v>
      </c>
      <c r="N52" s="6" t="n">
        <f aca="false">multdis_h!K52-multdis_b!K52</f>
        <v>0.0555607837940267</v>
      </c>
      <c r="O52" s="6" t="n">
        <f aca="false">multdis_h!L52-multdis_b!L52</f>
        <v>0.12605020367637</v>
      </c>
      <c r="P52" s="6" t="n">
        <f aca="false">multdis_h!M52-multdis_b!M52</f>
        <v>-0.156639366841756</v>
      </c>
      <c r="Q52" s="6" t="n">
        <f aca="false">multdis_h!N52-multdis_b!N52</f>
        <v>-0.0444044919127598</v>
      </c>
    </row>
    <row r="53" customFormat="false" ht="14.45" hidden="false" customHeight="false" outlineLevel="0" collapsed="false">
      <c r="A53" s="1" t="n">
        <v>31540</v>
      </c>
      <c r="B53" s="2" t="s">
        <v>61</v>
      </c>
      <c r="C53" s="11" t="e">
        <f aca="false">multdis_b!J53-multdis_w!J53</f>
        <v>#VALUE!</v>
      </c>
      <c r="D53" s="11" t="e">
        <f aca="false">multdis_b!K53-multdis_w!K53</f>
        <v>#VALUE!</v>
      </c>
      <c r="E53" s="11" t="e">
        <f aca="false">multdis_b!L53-multdis_w!L53</f>
        <v>#VALUE!</v>
      </c>
      <c r="F53" s="11" t="n">
        <f aca="false">multdis_b!M53-multdis_w!M53</f>
        <v>0.115879589136831</v>
      </c>
      <c r="G53" s="11" t="n">
        <f aca="false">multdis_b!N53-multdis_w!N53</f>
        <v>0.0920756354584088</v>
      </c>
      <c r="H53" s="6" t="n">
        <f aca="false">multdis_h!J53-multdis_w!J53</f>
        <v>0.0215691299204078</v>
      </c>
      <c r="I53" s="6" t="n">
        <f aca="false">multdis_h!K53-multdis_w!K53</f>
        <v>0.242673405581834</v>
      </c>
      <c r="J53" s="6" t="n">
        <f aca="false">multdis_h!L53-multdis_w!L53</f>
        <v>0.237827219755861</v>
      </c>
      <c r="K53" s="6" t="e">
        <f aca="false">multdis_h!M53-multdis_w!M53</f>
        <v>#VALUE!</v>
      </c>
      <c r="L53" s="6" t="n">
        <f aca="false">multdis_h!N53-multdis_w!N53</f>
        <v>0.315135574724829</v>
      </c>
      <c r="M53" s="6" t="e">
        <f aca="false">multdis_h!J53-multdis_b!J53</f>
        <v>#VALUE!</v>
      </c>
      <c r="N53" s="6" t="e">
        <f aca="false">multdis_h!K53-multdis_b!K53</f>
        <v>#VALUE!</v>
      </c>
      <c r="O53" s="6" t="e">
        <f aca="false">multdis_h!L53-multdis_b!L53</f>
        <v>#VALUE!</v>
      </c>
      <c r="P53" s="6" t="e">
        <f aca="false">multdis_h!M53-multdis_b!M53</f>
        <v>#VALUE!</v>
      </c>
      <c r="Q53" s="6" t="n">
        <f aca="false">multdis_h!N53-multdis_b!N53</f>
        <v>0.22305993926642</v>
      </c>
    </row>
    <row r="54" customFormat="false" ht="14.45" hidden="false" customHeight="false" outlineLevel="0" collapsed="false">
      <c r="A54" s="1" t="n">
        <v>32580</v>
      </c>
      <c r="B54" s="2" t="s">
        <v>62</v>
      </c>
      <c r="C54" s="11" t="e">
        <f aca="false">multdis_b!J54-multdis_w!J54</f>
        <v>#VALUE!</v>
      </c>
      <c r="D54" s="11" t="e">
        <f aca="false">multdis_b!K54-multdis_w!K54</f>
        <v>#VALUE!</v>
      </c>
      <c r="E54" s="11" t="e">
        <f aca="false">multdis_b!L54-multdis_w!L54</f>
        <v>#VALUE!</v>
      </c>
      <c r="F54" s="11" t="e">
        <f aca="false">multdis_b!M54-multdis_w!M54</f>
        <v>#VALUE!</v>
      </c>
      <c r="G54" s="11" t="e">
        <f aca="false">multdis_b!N54-multdis_w!N54</f>
        <v>#VALUE!</v>
      </c>
      <c r="H54" s="6" t="n">
        <f aca="false">multdis_h!J54-multdis_w!J54</f>
        <v>0.204827372109759</v>
      </c>
      <c r="I54" s="6" t="n">
        <f aca="false">multdis_h!K54-multdis_w!K54</f>
        <v>0.18255026772233</v>
      </c>
      <c r="J54" s="6" t="n">
        <f aca="false">multdis_h!L54-multdis_w!L54</f>
        <v>0.15992719838663</v>
      </c>
      <c r="K54" s="6" t="n">
        <f aca="false">multdis_h!M54-multdis_w!M54</f>
        <v>0.0182413596720476</v>
      </c>
      <c r="L54" s="6" t="n">
        <f aca="false">multdis_h!N54-multdis_w!N54</f>
        <v>0.204827372109759</v>
      </c>
      <c r="M54" s="6" t="e">
        <f aca="false">multdis_h!J54-multdis_b!J54</f>
        <v>#VALUE!</v>
      </c>
      <c r="N54" s="6" t="e">
        <f aca="false">multdis_h!K54-multdis_b!K54</f>
        <v>#VALUE!</v>
      </c>
      <c r="O54" s="6" t="e">
        <f aca="false">multdis_h!L54-multdis_b!L54</f>
        <v>#VALUE!</v>
      </c>
      <c r="P54" s="6" t="e">
        <f aca="false">multdis_h!M54-multdis_b!M54</f>
        <v>#VALUE!</v>
      </c>
      <c r="Q54" s="6" t="e">
        <f aca="false">multdis_h!N54-multdis_b!N54</f>
        <v>#VALUE!</v>
      </c>
    </row>
    <row r="55" customFormat="false" ht="14.45" hidden="false" customHeight="false" outlineLevel="0" collapsed="false">
      <c r="A55" s="1" t="n">
        <v>32820</v>
      </c>
      <c r="B55" s="2" t="s">
        <v>63</v>
      </c>
      <c r="C55" s="11" t="n">
        <f aca="false">multdis_b!J55-multdis_w!J55</f>
        <v>0.250429319953107</v>
      </c>
      <c r="D55" s="11" t="n">
        <f aca="false">multdis_b!K55-multdis_w!K55</f>
        <v>0.0377802703280408</v>
      </c>
      <c r="E55" s="11" t="n">
        <f aca="false">multdis_b!L55-multdis_w!L55</f>
        <v>0.0720942157798123</v>
      </c>
      <c r="F55" s="11" t="n">
        <f aca="false">multdis_b!M55-multdis_w!M55</f>
        <v>0.0986241639703126</v>
      </c>
      <c r="G55" s="11" t="n">
        <f aca="false">multdis_b!N55-multdis_w!N55</f>
        <v>0.23248151327547</v>
      </c>
      <c r="H55" s="6" t="n">
        <f aca="false">multdis_h!J55-multdis_w!J55</f>
        <v>0.318146867570846</v>
      </c>
      <c r="I55" s="6" t="n">
        <f aca="false">multdis_h!K55-multdis_w!K55</f>
        <v>0.252174128199068</v>
      </c>
      <c r="J55" s="6" t="n">
        <f aca="false">multdis_h!L55-multdis_w!L55</f>
        <v>0.342105044726776</v>
      </c>
      <c r="K55" s="6" t="n">
        <f aca="false">multdis_h!M55-multdis_w!M55</f>
        <v>0.00455759307420939</v>
      </c>
      <c r="L55" s="6" t="n">
        <f aca="false">multdis_h!N55-multdis_w!N55</f>
        <v>0.343796417796107</v>
      </c>
      <c r="M55" s="6" t="n">
        <f aca="false">multdis_h!J55-multdis_b!J55</f>
        <v>0.0677175476177396</v>
      </c>
      <c r="N55" s="6" t="n">
        <f aca="false">multdis_h!K55-multdis_b!K55</f>
        <v>0.214393857871027</v>
      </c>
      <c r="O55" s="6" t="n">
        <f aca="false">multdis_h!L55-multdis_b!L55</f>
        <v>0.270010828946963</v>
      </c>
      <c r="P55" s="6" t="n">
        <f aca="false">multdis_h!M55-multdis_b!M55</f>
        <v>-0.0940665708961032</v>
      </c>
      <c r="Q55" s="6" t="n">
        <f aca="false">multdis_h!N55-multdis_b!N55</f>
        <v>0.111314904520637</v>
      </c>
    </row>
    <row r="56" customFormat="false" ht="14.45" hidden="false" customHeight="false" outlineLevel="0" collapsed="false">
      <c r="A56" s="1" t="n">
        <v>33100</v>
      </c>
      <c r="B56" s="2" t="s">
        <v>64</v>
      </c>
      <c r="C56" s="11" t="n">
        <f aca="false">multdis_b!J56-multdis_w!J56</f>
        <v>0.163946123028829</v>
      </c>
      <c r="D56" s="11" t="n">
        <f aca="false">multdis_b!K56-multdis_w!K56</f>
        <v>0.0674675960150612</v>
      </c>
      <c r="E56" s="11" t="n">
        <f aca="false">multdis_b!L56-multdis_w!L56</f>
        <v>0.0922620956312069</v>
      </c>
      <c r="F56" s="11" t="n">
        <f aca="false">multdis_b!M56-multdis_w!M56</f>
        <v>0.0385298379660912</v>
      </c>
      <c r="G56" s="11" t="n">
        <f aca="false">multdis_b!N56-multdis_w!N56</f>
        <v>0.178143496074016</v>
      </c>
      <c r="H56" s="6" t="n">
        <f aca="false">multdis_h!J56-multdis_w!J56</f>
        <v>0.114905863351294</v>
      </c>
      <c r="I56" s="6" t="n">
        <f aca="false">multdis_h!K56-multdis_w!K56</f>
        <v>0.0488288344567273</v>
      </c>
      <c r="J56" s="6" t="n">
        <f aca="false">multdis_h!L56-multdis_w!L56</f>
        <v>0.0966322457578786</v>
      </c>
      <c r="K56" s="6" t="n">
        <f aca="false">multdis_h!M56-multdis_w!M56</f>
        <v>-0.000376225423039521</v>
      </c>
      <c r="L56" s="6" t="n">
        <f aca="false">multdis_h!N56-multdis_w!N56</f>
        <v>0.128651782971756</v>
      </c>
      <c r="M56" s="6" t="n">
        <f aca="false">multdis_h!J56-multdis_b!J56</f>
        <v>-0.0490402596775356</v>
      </c>
      <c r="N56" s="6" t="n">
        <f aca="false">multdis_h!K56-multdis_b!K56</f>
        <v>-0.018638761558334</v>
      </c>
      <c r="O56" s="6" t="n">
        <f aca="false">multdis_h!L56-multdis_b!L56</f>
        <v>0.00437015012667175</v>
      </c>
      <c r="P56" s="6" t="n">
        <f aca="false">multdis_h!M56-multdis_b!M56</f>
        <v>-0.0389060633891308</v>
      </c>
      <c r="Q56" s="6" t="n">
        <f aca="false">multdis_h!N56-multdis_b!N56</f>
        <v>-0.04949171310226</v>
      </c>
    </row>
    <row r="57" customFormat="false" ht="14.45" hidden="false" customHeight="false" outlineLevel="0" collapsed="false">
      <c r="A57" s="1" t="n">
        <v>33340</v>
      </c>
      <c r="B57" s="2" t="s">
        <v>65</v>
      </c>
      <c r="C57" s="11" t="n">
        <f aca="false">multdis_b!J57-multdis_w!J57</f>
        <v>0.293144950204723</v>
      </c>
      <c r="D57" s="11" t="n">
        <f aca="false">multdis_b!K57-multdis_w!K57</f>
        <v>0.0943001094189907</v>
      </c>
      <c r="E57" s="11" t="n">
        <f aca="false">multdis_b!L57-multdis_w!L57</f>
        <v>0.0784100312815227</v>
      </c>
      <c r="F57" s="11" t="n">
        <f aca="false">multdis_b!M57-multdis_w!M57</f>
        <v>0.152742240661258</v>
      </c>
      <c r="G57" s="11" t="n">
        <f aca="false">multdis_b!N57-multdis_w!N57</f>
        <v>0.320126530453446</v>
      </c>
      <c r="H57" s="6" t="n">
        <f aca="false">multdis_h!J57-multdis_w!J57</f>
        <v>0.19460899915026</v>
      </c>
      <c r="I57" s="6" t="n">
        <f aca="false">multdis_h!K57-multdis_w!K57</f>
        <v>0.183147537453798</v>
      </c>
      <c r="J57" s="6" t="n">
        <f aca="false">multdis_h!L57-multdis_w!L57</f>
        <v>0.152953608880691</v>
      </c>
      <c r="K57" s="6" t="n">
        <f aca="false">multdis_h!M57-multdis_w!M57</f>
        <v>0.0692790889049874</v>
      </c>
      <c r="L57" s="6" t="n">
        <f aca="false">multdis_h!N57-multdis_w!N57</f>
        <v>0.262647138256641</v>
      </c>
      <c r="M57" s="6" t="n">
        <f aca="false">multdis_h!J57-multdis_b!J57</f>
        <v>-0.098535951054463</v>
      </c>
      <c r="N57" s="6" t="n">
        <f aca="false">multdis_h!K57-multdis_b!K57</f>
        <v>0.0888474280348068</v>
      </c>
      <c r="O57" s="6" t="n">
        <f aca="false">multdis_h!L57-multdis_b!L57</f>
        <v>0.0745435775991688</v>
      </c>
      <c r="P57" s="6" t="n">
        <f aca="false">multdis_h!M57-multdis_b!M57</f>
        <v>-0.0834631517562708</v>
      </c>
      <c r="Q57" s="6" t="n">
        <f aca="false">multdis_h!N57-multdis_b!N57</f>
        <v>-0.0574793921968051</v>
      </c>
    </row>
    <row r="58" customFormat="false" ht="14.45" hidden="false" customHeight="false" outlineLevel="0" collapsed="false">
      <c r="A58" s="1" t="n">
        <v>33460</v>
      </c>
      <c r="B58" s="2" t="s">
        <v>66</v>
      </c>
      <c r="C58" s="11" t="n">
        <f aca="false">multdis_b!J58-multdis_w!J58</f>
        <v>0.0939103885177324</v>
      </c>
      <c r="D58" s="11" t="n">
        <f aca="false">multdis_b!K58-multdis_w!K58</f>
        <v>0.120370662519086</v>
      </c>
      <c r="E58" s="11" t="n">
        <f aca="false">multdis_b!L58-multdis_w!L58</f>
        <v>0.0746011039505521</v>
      </c>
      <c r="F58" s="11" t="n">
        <f aca="false">multdis_b!M58-multdis_w!M58</f>
        <v>0.101487518762673</v>
      </c>
      <c r="G58" s="11" t="n">
        <f aca="false">multdis_b!N58-multdis_w!N58</f>
        <v>0.248365404970039</v>
      </c>
      <c r="H58" s="6" t="n">
        <f aca="false">multdis_h!J58-multdis_w!J58</f>
        <v>0.0472443667824699</v>
      </c>
      <c r="I58" s="6" t="n">
        <f aca="false">multdis_h!K58-multdis_w!K58</f>
        <v>0.125020762441585</v>
      </c>
      <c r="J58" s="6" t="n">
        <f aca="false">multdis_h!L58-multdis_w!L58</f>
        <v>0.153802844309666</v>
      </c>
      <c r="K58" s="6" t="n">
        <f aca="false">multdis_h!M58-multdis_w!M58</f>
        <v>0.010638603644523</v>
      </c>
      <c r="L58" s="6" t="n">
        <f aca="false">multdis_h!N58-multdis_w!N58</f>
        <v>0.188144461975329</v>
      </c>
      <c r="M58" s="6" t="n">
        <f aca="false">multdis_h!J58-multdis_b!J58</f>
        <v>-0.0466660217352624</v>
      </c>
      <c r="N58" s="6" t="n">
        <f aca="false">multdis_h!K58-multdis_b!K58</f>
        <v>0.00465009992249868</v>
      </c>
      <c r="O58" s="6" t="n">
        <f aca="false">multdis_h!L58-multdis_b!L58</f>
        <v>0.0792017403591139</v>
      </c>
      <c r="P58" s="6" t="n">
        <f aca="false">multdis_h!M58-multdis_b!M58</f>
        <v>-0.0908489151181501</v>
      </c>
      <c r="Q58" s="6" t="n">
        <f aca="false">multdis_h!N58-multdis_b!N58</f>
        <v>-0.0602209429947093</v>
      </c>
    </row>
    <row r="59" customFormat="false" ht="14.45" hidden="false" customHeight="false" outlineLevel="0" collapsed="false">
      <c r="A59" s="1" t="n">
        <v>34980</v>
      </c>
      <c r="B59" s="2" t="s">
        <v>67</v>
      </c>
      <c r="C59" s="11" t="n">
        <f aca="false">multdis_b!J59-multdis_w!J59</f>
        <v>0.138253223254548</v>
      </c>
      <c r="D59" s="11" t="n">
        <f aca="false">multdis_b!K59-multdis_w!K59</f>
        <v>0.0441072637217268</v>
      </c>
      <c r="E59" s="11" t="n">
        <f aca="false">multdis_b!L59-multdis_w!L59</f>
        <v>0.0254607194749424</v>
      </c>
      <c r="F59" s="11" t="n">
        <f aca="false">multdis_b!M59-multdis_w!M59</f>
        <v>0.0582550552881684</v>
      </c>
      <c r="G59" s="11" t="n">
        <f aca="false">multdis_b!N59-multdis_w!N59</f>
        <v>0.14200611812323</v>
      </c>
      <c r="H59" s="6" t="n">
        <f aca="false">multdis_h!J59-multdis_w!J59</f>
        <v>0.0363469167940088</v>
      </c>
      <c r="I59" s="6" t="n">
        <f aca="false">multdis_h!K59-multdis_w!K59</f>
        <v>0.170142531004298</v>
      </c>
      <c r="J59" s="6" t="n">
        <f aca="false">multdis_h!L59-multdis_w!L59</f>
        <v>0.210359474132379</v>
      </c>
      <c r="K59" s="6" t="n">
        <f aca="false">multdis_h!M59-multdis_w!M59</f>
        <v>-0.010807959453494</v>
      </c>
      <c r="L59" s="6" t="n">
        <f aca="false">multdis_h!N59-multdis_w!N59</f>
        <v>0.234928821236439</v>
      </c>
      <c r="M59" s="6" t="n">
        <f aca="false">multdis_h!J59-multdis_b!J59</f>
        <v>-0.101906306460539</v>
      </c>
      <c r="N59" s="6" t="n">
        <f aca="false">multdis_h!K59-multdis_b!K59</f>
        <v>0.126035267282571</v>
      </c>
      <c r="O59" s="6" t="n">
        <f aca="false">multdis_h!L59-multdis_b!L59</f>
        <v>0.184898754657437</v>
      </c>
      <c r="P59" s="6" t="n">
        <f aca="false">multdis_h!M59-multdis_b!M59</f>
        <v>-0.0690630147416624</v>
      </c>
      <c r="Q59" s="6" t="n">
        <f aca="false">multdis_h!N59-multdis_b!N59</f>
        <v>0.0929227031132093</v>
      </c>
    </row>
    <row r="60" customFormat="false" ht="14.45" hidden="false" customHeight="false" outlineLevel="0" collapsed="false">
      <c r="A60" s="1" t="n">
        <v>35300</v>
      </c>
      <c r="B60" s="2" t="s">
        <v>68</v>
      </c>
      <c r="C60" s="11" t="n">
        <f aca="false">multdis_b!J60-multdis_w!J60</f>
        <v>0.125907816945324</v>
      </c>
      <c r="D60" s="11" t="n">
        <f aca="false">multdis_b!K60-multdis_w!K60</f>
        <v>0.0470143200744627</v>
      </c>
      <c r="E60" s="11" t="n">
        <f aca="false">multdis_b!L60-multdis_w!L60</f>
        <v>0.0109152552259273</v>
      </c>
      <c r="F60" s="11" t="n">
        <f aca="false">multdis_b!M60-multdis_w!M60</f>
        <v>0.0546188614682164</v>
      </c>
      <c r="G60" s="11" t="n">
        <f aca="false">multdis_b!N60-multdis_w!N60</f>
        <v>0.128328646010341</v>
      </c>
      <c r="H60" s="6" t="n">
        <f aca="false">multdis_h!J60-multdis_w!J60</f>
        <v>0.204809647196087</v>
      </c>
      <c r="I60" s="6" t="n">
        <f aca="false">multdis_h!K60-multdis_w!K60</f>
        <v>0.100169923212939</v>
      </c>
      <c r="J60" s="6" t="n">
        <f aca="false">multdis_h!L60-multdis_w!L60</f>
        <v>0.0809850669744685</v>
      </c>
      <c r="K60" s="6" t="n">
        <f aca="false">multdis_h!M60-multdis_w!M60</f>
        <v>0.0659876039367087</v>
      </c>
      <c r="L60" s="6" t="n">
        <f aca="false">multdis_h!N60-multdis_w!N60</f>
        <v>0.220843646524703</v>
      </c>
      <c r="M60" s="6" t="n">
        <f aca="false">multdis_h!J60-multdis_b!J60</f>
        <v>0.0789018302507633</v>
      </c>
      <c r="N60" s="6" t="n">
        <f aca="false">multdis_h!K60-multdis_b!K60</f>
        <v>0.0531556031384763</v>
      </c>
      <c r="O60" s="6" t="n">
        <f aca="false">multdis_h!L60-multdis_b!L60</f>
        <v>0.0700698117485412</v>
      </c>
      <c r="P60" s="6" t="n">
        <f aca="false">multdis_h!M60-multdis_b!M60</f>
        <v>0.0113687424684923</v>
      </c>
      <c r="Q60" s="6" t="n">
        <f aca="false">multdis_h!N60-multdis_b!N60</f>
        <v>0.0925150005143621</v>
      </c>
    </row>
    <row r="61" customFormat="false" ht="14.45" hidden="false" customHeight="false" outlineLevel="0" collapsed="false">
      <c r="A61" s="1" t="n">
        <v>35380</v>
      </c>
      <c r="B61" s="2" t="s">
        <v>69</v>
      </c>
      <c r="C61" s="11" t="n">
        <f aca="false">multdis_b!J61-multdis_w!J61</f>
        <v>0.19798124051642</v>
      </c>
      <c r="D61" s="11" t="n">
        <f aca="false">multdis_b!K61-multdis_w!K61</f>
        <v>0.0617071192510932</v>
      </c>
      <c r="E61" s="11" t="n">
        <f aca="false">multdis_b!L61-multdis_w!L61</f>
        <v>0.0556679760760426</v>
      </c>
      <c r="F61" s="11" t="n">
        <f aca="false">multdis_b!M61-multdis_w!M61</f>
        <v>0.117785048246578</v>
      </c>
      <c r="G61" s="11" t="n">
        <f aca="false">multdis_b!N61-multdis_w!N61</f>
        <v>0.213219146315763</v>
      </c>
      <c r="H61" s="6" t="n">
        <f aca="false">multdis_h!J61-multdis_w!J61</f>
        <v>0.0519524480895628</v>
      </c>
      <c r="I61" s="6" t="n">
        <f aca="false">multdis_h!K61-multdis_w!K61</f>
        <v>0.0677896564863611</v>
      </c>
      <c r="J61" s="6" t="n">
        <f aca="false">multdis_h!L61-multdis_w!L61</f>
        <v>0.144601602270943</v>
      </c>
      <c r="K61" s="6" t="n">
        <f aca="false">multdis_h!M61-multdis_w!M61</f>
        <v>-0.00988518101390949</v>
      </c>
      <c r="L61" s="6" t="n">
        <f aca="false">multdis_h!N61-multdis_w!N61</f>
        <v>0.13627053607084</v>
      </c>
      <c r="M61" s="6" t="n">
        <f aca="false">multdis_h!J61-multdis_b!J61</f>
        <v>-0.146028792426858</v>
      </c>
      <c r="N61" s="6" t="n">
        <f aca="false">multdis_h!K61-multdis_b!K61</f>
        <v>0.00608253723526786</v>
      </c>
      <c r="O61" s="6" t="n">
        <f aca="false">multdis_h!L61-multdis_b!L61</f>
        <v>0.0889336261949003</v>
      </c>
      <c r="P61" s="6" t="n">
        <f aca="false">multdis_h!M61-multdis_b!M61</f>
        <v>-0.127670229260488</v>
      </c>
      <c r="Q61" s="6" t="n">
        <f aca="false">multdis_h!N61-multdis_b!N61</f>
        <v>-0.0769486102449225</v>
      </c>
    </row>
    <row r="62" customFormat="false" ht="14.45" hidden="false" customHeight="false" outlineLevel="0" collapsed="false">
      <c r="A62" s="1" t="n">
        <v>35620</v>
      </c>
      <c r="B62" s="2" t="s">
        <v>70</v>
      </c>
      <c r="C62" s="11" t="n">
        <f aca="false">multdis_b!J62-multdis_w!J62</f>
        <v>0.115213654077906</v>
      </c>
      <c r="D62" s="11" t="n">
        <f aca="false">multdis_b!K62-multdis_w!K62</f>
        <v>0.0593576464451842</v>
      </c>
      <c r="E62" s="11" t="n">
        <f aca="false">multdis_b!L62-multdis_w!L62</f>
        <v>0.0298570551308904</v>
      </c>
      <c r="F62" s="11" t="n">
        <f aca="false">multdis_b!M62-multdis_w!M62</f>
        <v>0.0709178825227422</v>
      </c>
      <c r="G62" s="11" t="n">
        <f aca="false">multdis_b!N62-multdis_w!N62</f>
        <v>0.139353508862465</v>
      </c>
      <c r="H62" s="6" t="n">
        <f aca="false">multdis_h!J62-multdis_w!J62</f>
        <v>0.132936504381747</v>
      </c>
      <c r="I62" s="6" t="n">
        <f aca="false">multdis_h!K62-multdis_w!K62</f>
        <v>0.132022832788855</v>
      </c>
      <c r="J62" s="6" t="n">
        <f aca="false">multdis_h!L62-multdis_w!L62</f>
        <v>0.102239096026874</v>
      </c>
      <c r="K62" s="6" t="n">
        <f aca="false">multdis_h!M62-multdis_w!M62</f>
        <v>0.0423223483007671</v>
      </c>
      <c r="L62" s="6" t="n">
        <f aca="false">multdis_h!N62-multdis_w!N62</f>
        <v>0.208550361595491</v>
      </c>
      <c r="M62" s="6" t="n">
        <f aca="false">multdis_h!J62-multdis_b!J62</f>
        <v>0.0177228503038405</v>
      </c>
      <c r="N62" s="6" t="n">
        <f aca="false">multdis_h!K62-multdis_b!K62</f>
        <v>0.072665186343671</v>
      </c>
      <c r="O62" s="6" t="n">
        <f aca="false">multdis_h!L62-multdis_b!L62</f>
        <v>0.0723820408959838</v>
      </c>
      <c r="P62" s="6" t="n">
        <f aca="false">multdis_h!M62-multdis_b!M62</f>
        <v>-0.0285955342219751</v>
      </c>
      <c r="Q62" s="6" t="n">
        <f aca="false">multdis_h!N62-multdis_b!N62</f>
        <v>0.0691968527330259</v>
      </c>
    </row>
    <row r="63" customFormat="false" ht="14.45" hidden="false" customHeight="false" outlineLevel="0" collapsed="false">
      <c r="A63" s="1" t="n">
        <v>35840</v>
      </c>
      <c r="B63" s="2" t="s">
        <v>71</v>
      </c>
      <c r="C63" s="11" t="n">
        <f aca="false">multdis_b!J63-multdis_w!J63</f>
        <v>0</v>
      </c>
      <c r="D63" s="11" t="n">
        <f aca="false">multdis_b!K63-multdis_w!K63</f>
        <v>0.0891677239307685</v>
      </c>
      <c r="E63" s="11" t="n">
        <f aca="false">multdis_b!L63-multdis_w!L63</f>
        <v>0.0960125799492563</v>
      </c>
      <c r="F63" s="11" t="n">
        <f aca="false">multdis_b!M63-multdis_w!M63</f>
        <v>0.111451569424093</v>
      </c>
      <c r="G63" s="11" t="n">
        <f aca="false">multdis_b!N63-multdis_w!N63</f>
        <v>0.164538790772285</v>
      </c>
      <c r="H63" s="6" t="n">
        <f aca="false">multdis_h!J63-multdis_w!J63</f>
        <v>0</v>
      </c>
      <c r="I63" s="6" t="n">
        <f aca="false">multdis_h!K63-multdis_w!K63</f>
        <v>0.108201919724541</v>
      </c>
      <c r="J63" s="6" t="n">
        <f aca="false">multdis_h!L63-multdis_w!L63</f>
        <v>0.124372084507896</v>
      </c>
      <c r="K63" s="6" t="n">
        <f aca="false">multdis_h!M63-multdis_w!M63</f>
        <v>-0.000879617052271589</v>
      </c>
      <c r="L63" s="6" t="n">
        <f aca="false">multdis_h!N63-multdis_w!N63</f>
        <v>0.155560801007293</v>
      </c>
      <c r="M63" s="6" t="n">
        <f aca="false">multdis_h!J63-multdis_b!J63</f>
        <v>0</v>
      </c>
      <c r="N63" s="6" t="n">
        <f aca="false">multdis_h!K63-multdis_b!K63</f>
        <v>0.0190341957937725</v>
      </c>
      <c r="O63" s="6" t="n">
        <f aca="false">multdis_h!L63-multdis_b!L63</f>
        <v>0.02835950455864</v>
      </c>
      <c r="P63" s="6" t="n">
        <f aca="false">multdis_h!M63-multdis_b!M63</f>
        <v>-0.112331186476365</v>
      </c>
      <c r="Q63" s="6" t="n">
        <f aca="false">multdis_h!N63-multdis_b!N63</f>
        <v>-0.00897798976499231</v>
      </c>
    </row>
    <row r="64" customFormat="false" ht="14.45" hidden="false" customHeight="false" outlineLevel="0" collapsed="false">
      <c r="A64" s="1" t="n">
        <v>36260</v>
      </c>
      <c r="B64" s="2" t="s">
        <v>72</v>
      </c>
      <c r="C64" s="11" t="n">
        <f aca="false">multdis_b!J64-multdis_w!J64</f>
        <v>0</v>
      </c>
      <c r="D64" s="11" t="e">
        <f aca="false">multdis_b!K64-multdis_w!K64</f>
        <v>#VALUE!</v>
      </c>
      <c r="E64" s="11" t="e">
        <f aca="false">multdis_b!L64-multdis_w!L64</f>
        <v>#VALUE!</v>
      </c>
      <c r="F64" s="11" t="e">
        <f aca="false">multdis_b!M64-multdis_w!M64</f>
        <v>#VALUE!</v>
      </c>
      <c r="G64" s="11" t="e">
        <f aca="false">multdis_b!N64-multdis_w!N64</f>
        <v>#VALUE!</v>
      </c>
      <c r="H64" s="6" t="n">
        <f aca="false">multdis_h!J64-multdis_w!J64</f>
        <v>0</v>
      </c>
      <c r="I64" s="6" t="n">
        <f aca="false">multdis_h!K64-multdis_w!K64</f>
        <v>0.0865213890853832</v>
      </c>
      <c r="J64" s="6" t="n">
        <f aca="false">multdis_h!L64-multdis_w!L64</f>
        <v>0.162380050213899</v>
      </c>
      <c r="K64" s="6" t="n">
        <f aca="false">multdis_h!M64-multdis_w!M64</f>
        <v>-0.0172080654213751</v>
      </c>
      <c r="L64" s="6" t="n">
        <f aca="false">multdis_h!N64-multdis_w!N64</f>
        <v>0.156938628689718</v>
      </c>
      <c r="M64" s="6" t="n">
        <f aca="false">multdis_h!J64-multdis_b!J64</f>
        <v>0</v>
      </c>
      <c r="N64" s="6" t="e">
        <f aca="false">multdis_h!K64-multdis_b!K64</f>
        <v>#VALUE!</v>
      </c>
      <c r="O64" s="6" t="e">
        <f aca="false">multdis_h!L64-multdis_b!L64</f>
        <v>#VALUE!</v>
      </c>
      <c r="P64" s="6" t="e">
        <f aca="false">multdis_h!M64-multdis_b!M64</f>
        <v>#VALUE!</v>
      </c>
      <c r="Q64" s="6" t="e">
        <f aca="false">multdis_h!N64-multdis_b!N64</f>
        <v>#VALUE!</v>
      </c>
    </row>
    <row r="65" customFormat="false" ht="14.45" hidden="false" customHeight="false" outlineLevel="0" collapsed="false">
      <c r="A65" s="1" t="n">
        <v>36420</v>
      </c>
      <c r="B65" s="2" t="s">
        <v>73</v>
      </c>
      <c r="C65" s="11" t="n">
        <f aca="false">multdis_b!J65-multdis_w!J65</f>
        <v>0.0281238342644438</v>
      </c>
      <c r="D65" s="11" t="n">
        <f aca="false">multdis_b!K65-multdis_w!K65</f>
        <v>0.0396249141053445</v>
      </c>
      <c r="E65" s="11" t="n">
        <f aca="false">multdis_b!L65-multdis_w!L65</f>
        <v>0.0221514538636896</v>
      </c>
      <c r="F65" s="11" t="n">
        <f aca="false">multdis_b!M65-multdis_w!M65</f>
        <v>0.0698050891505867</v>
      </c>
      <c r="G65" s="11" t="n">
        <f aca="false">multdis_b!N65-multdis_w!N65</f>
        <v>0.0847887044859852</v>
      </c>
      <c r="H65" s="6" t="n">
        <f aca="false">multdis_h!J65-multdis_w!J65</f>
        <v>0.197709617307724</v>
      </c>
      <c r="I65" s="6" t="n">
        <f aca="false">multdis_h!K65-multdis_w!K65</f>
        <v>0.205186796075335</v>
      </c>
      <c r="J65" s="6" t="n">
        <f aca="false">multdis_h!L65-multdis_w!L65</f>
        <v>0.218796597348616</v>
      </c>
      <c r="K65" s="6" t="n">
        <f aca="false">multdis_h!M65-multdis_w!M65</f>
        <v>-0.0217869422939429</v>
      </c>
      <c r="L65" s="6" t="n">
        <f aca="false">multdis_h!N65-multdis_w!N65</f>
        <v>0.251750274369398</v>
      </c>
      <c r="M65" s="6" t="n">
        <f aca="false">multdis_h!J65-multdis_b!J65</f>
        <v>0.169585783043281</v>
      </c>
      <c r="N65" s="6" t="n">
        <f aca="false">multdis_h!K65-multdis_b!K65</f>
        <v>0.16556188196999</v>
      </c>
      <c r="O65" s="6" t="n">
        <f aca="false">multdis_h!L65-multdis_b!L65</f>
        <v>0.196645143484926</v>
      </c>
      <c r="P65" s="6" t="n">
        <f aca="false">multdis_h!M65-multdis_b!M65</f>
        <v>-0.0915920314445296</v>
      </c>
      <c r="Q65" s="6" t="n">
        <f aca="false">multdis_h!N65-multdis_b!N65</f>
        <v>0.166961569883413</v>
      </c>
    </row>
    <row r="66" customFormat="false" ht="14.45" hidden="false" customHeight="false" outlineLevel="0" collapsed="false">
      <c r="A66" s="1" t="n">
        <v>36540</v>
      </c>
      <c r="B66" s="2" t="s">
        <v>74</v>
      </c>
      <c r="C66" s="11" t="n">
        <f aca="false">multdis_b!J66-multdis_w!J66</f>
        <v>0.225269516310521</v>
      </c>
      <c r="D66" s="11" t="n">
        <f aca="false">multdis_b!K66-multdis_w!K66</f>
        <v>0.0908174538843013</v>
      </c>
      <c r="E66" s="11" t="n">
        <f aca="false">multdis_b!L66-multdis_w!L66</f>
        <v>0.0851567075806228</v>
      </c>
      <c r="F66" s="11" t="n">
        <f aca="false">multdis_b!M66-multdis_w!M66</f>
        <v>0.144325719571627</v>
      </c>
      <c r="G66" s="11" t="n">
        <f aca="false">multdis_b!N66-multdis_w!N66</f>
        <v>0.244046410344635</v>
      </c>
      <c r="H66" s="6" t="n">
        <f aca="false">multdis_h!J66-multdis_w!J66</f>
        <v>0.239079673646851</v>
      </c>
      <c r="I66" s="6" t="n">
        <f aca="false">multdis_h!K66-multdis_w!K66</f>
        <v>0.261006342972292</v>
      </c>
      <c r="J66" s="6" t="n">
        <f aca="false">multdis_h!L66-multdis_w!L66</f>
        <v>0.218348308881968</v>
      </c>
      <c r="K66" s="6" t="n">
        <f aca="false">multdis_h!M66-multdis_w!M66</f>
        <v>0.0147859193877462</v>
      </c>
      <c r="L66" s="6" t="n">
        <f aca="false">multdis_h!N66-multdis_w!N66</f>
        <v>0.27437706925332</v>
      </c>
      <c r="M66" s="6" t="n">
        <f aca="false">multdis_h!J66-multdis_b!J66</f>
        <v>0.0138101573363301</v>
      </c>
      <c r="N66" s="6" t="n">
        <f aca="false">multdis_h!K66-multdis_b!K66</f>
        <v>0.170188889087991</v>
      </c>
      <c r="O66" s="6" t="n">
        <f aca="false">multdis_h!L66-multdis_b!L66</f>
        <v>0.133191601301346</v>
      </c>
      <c r="P66" s="6" t="n">
        <f aca="false">multdis_h!M66-multdis_b!M66</f>
        <v>-0.129539800183881</v>
      </c>
      <c r="Q66" s="6" t="n">
        <f aca="false">multdis_h!N66-multdis_b!N66</f>
        <v>0.0303306589086857</v>
      </c>
    </row>
    <row r="67" customFormat="false" ht="14.45" hidden="false" customHeight="false" outlineLevel="0" collapsed="false">
      <c r="A67" s="1" t="n">
        <v>36740</v>
      </c>
      <c r="B67" s="2" t="s">
        <v>75</v>
      </c>
      <c r="C67" s="11" t="n">
        <f aca="false">multdis_b!J67-multdis_w!J67</f>
        <v>0.0817372702140956</v>
      </c>
      <c r="D67" s="11" t="n">
        <f aca="false">multdis_b!K67-multdis_w!K67</f>
        <v>0.0521351492128071</v>
      </c>
      <c r="E67" s="11" t="n">
        <f aca="false">multdis_b!L67-multdis_w!L67</f>
        <v>0.0404141542357588</v>
      </c>
      <c r="F67" s="11" t="n">
        <f aca="false">multdis_b!M67-multdis_w!M67</f>
        <v>0.0383263556684744</v>
      </c>
      <c r="G67" s="11" t="n">
        <f aca="false">multdis_b!N67-multdis_w!N67</f>
        <v>0.134183775867316</v>
      </c>
      <c r="H67" s="6" t="n">
        <f aca="false">multdis_h!J67-multdis_w!J67</f>
        <v>0.0587380997275062</v>
      </c>
      <c r="I67" s="6" t="n">
        <f aca="false">multdis_h!K67-multdis_w!K67</f>
        <v>0.0558188137689071</v>
      </c>
      <c r="J67" s="6" t="n">
        <f aca="false">multdis_h!L67-multdis_w!L67</f>
        <v>0.0774958289714029</v>
      </c>
      <c r="K67" s="6" t="n">
        <f aca="false">multdis_h!M67-multdis_w!M67</f>
        <v>0.0267301697665887</v>
      </c>
      <c r="L67" s="6" t="n">
        <f aca="false">multdis_h!N67-multdis_w!N67</f>
        <v>0.126441977158872</v>
      </c>
      <c r="M67" s="6" t="n">
        <f aca="false">multdis_h!J67-multdis_b!J67</f>
        <v>-0.0229991704865894</v>
      </c>
      <c r="N67" s="6" t="n">
        <f aca="false">multdis_h!K67-multdis_b!K67</f>
        <v>0.00368366455610002</v>
      </c>
      <c r="O67" s="6" t="n">
        <f aca="false">multdis_h!L67-multdis_b!L67</f>
        <v>0.0370816747356441</v>
      </c>
      <c r="P67" s="6" t="n">
        <f aca="false">multdis_h!M67-multdis_b!M67</f>
        <v>-0.0115961859018857</v>
      </c>
      <c r="Q67" s="6" t="n">
        <f aca="false">multdis_h!N67-multdis_b!N67</f>
        <v>-0.00774179870844463</v>
      </c>
    </row>
    <row r="68" customFormat="false" ht="14.45" hidden="false" customHeight="false" outlineLevel="0" collapsed="false">
      <c r="A68" s="1" t="n">
        <v>37100</v>
      </c>
      <c r="B68" s="2" t="s">
        <v>76</v>
      </c>
      <c r="C68" s="11" t="n">
        <f aca="false">multdis_b!J68-multdis_w!J68</f>
        <v>0</v>
      </c>
      <c r="D68" s="11" t="e">
        <f aca="false">multdis_b!K68-multdis_w!K68</f>
        <v>#VALUE!</v>
      </c>
      <c r="E68" s="11" t="e">
        <f aca="false">multdis_b!L68-multdis_w!L68</f>
        <v>#VALUE!</v>
      </c>
      <c r="F68" s="11" t="e">
        <f aca="false">multdis_b!M68-multdis_w!M68</f>
        <v>#VALUE!</v>
      </c>
      <c r="G68" s="11" t="e">
        <f aca="false">multdis_b!N68-multdis_w!N68</f>
        <v>#VALUE!</v>
      </c>
      <c r="H68" s="6" t="n">
        <f aca="false">multdis_h!J68-multdis_w!J68</f>
        <v>0</v>
      </c>
      <c r="I68" s="6" t="n">
        <f aca="false">multdis_h!K68-multdis_w!K68</f>
        <v>0.161754823446096</v>
      </c>
      <c r="J68" s="6" t="n">
        <f aca="false">multdis_h!L68-multdis_w!L68</f>
        <v>0.115694290258439</v>
      </c>
      <c r="K68" s="6" t="n">
        <f aca="false">multdis_h!M68-multdis_w!M68</f>
        <v>0.00521138775258431</v>
      </c>
      <c r="L68" s="6" t="n">
        <f aca="false">multdis_h!N68-multdis_w!N68</f>
        <v>0.17962954895246</v>
      </c>
      <c r="M68" s="6" t="n">
        <f aca="false">multdis_h!J68-multdis_b!J68</f>
        <v>0</v>
      </c>
      <c r="N68" s="6" t="e">
        <f aca="false">multdis_h!K68-multdis_b!K68</f>
        <v>#VALUE!</v>
      </c>
      <c r="O68" s="6" t="e">
        <f aca="false">multdis_h!L68-multdis_b!L68</f>
        <v>#VALUE!</v>
      </c>
      <c r="P68" s="6" t="e">
        <f aca="false">multdis_h!M68-multdis_b!M68</f>
        <v>#VALUE!</v>
      </c>
      <c r="Q68" s="6" t="e">
        <f aca="false">multdis_h!N68-multdis_b!N68</f>
        <v>#VALUE!</v>
      </c>
    </row>
    <row r="69" customFormat="false" ht="14.45" hidden="false" customHeight="false" outlineLevel="0" collapsed="false">
      <c r="A69" s="1" t="n">
        <v>37340</v>
      </c>
      <c r="B69" s="2" t="s">
        <v>77</v>
      </c>
      <c r="C69" s="11" t="n">
        <f aca="false">multdis_b!J69-multdis_w!J69</f>
        <v>0</v>
      </c>
      <c r="D69" s="11" t="n">
        <f aca="false">multdis_b!K69-multdis_w!K69</f>
        <v>0.0937784908938697</v>
      </c>
      <c r="E69" s="11" t="n">
        <f aca="false">multdis_b!L69-multdis_w!L69</f>
        <v>0.0558194514935095</v>
      </c>
      <c r="F69" s="11" t="n">
        <f aca="false">multdis_b!M69-multdis_w!M69</f>
        <v>0.00247533110027305</v>
      </c>
      <c r="G69" s="11" t="n">
        <f aca="false">multdis_b!N69-multdis_w!N69</f>
        <v>0.111275142778317</v>
      </c>
      <c r="H69" s="6" t="n">
        <f aca="false">multdis_h!J69-multdis_w!J69</f>
        <v>0</v>
      </c>
      <c r="I69" s="6" t="n">
        <f aca="false">multdis_h!K69-multdis_w!K69</f>
        <v>0.0489925320730413</v>
      </c>
      <c r="J69" s="6" t="n">
        <f aca="false">multdis_h!L69-multdis_w!L69</f>
        <v>0.0285838283236166</v>
      </c>
      <c r="K69" s="6" t="n">
        <f aca="false">multdis_h!M69-multdis_w!M69</f>
        <v>0.0607802437693184</v>
      </c>
      <c r="L69" s="6" t="n">
        <f aca="false">multdis_h!N69-multdis_w!N69</f>
        <v>0.112067302241026</v>
      </c>
      <c r="M69" s="6" t="n">
        <f aca="false">multdis_h!J69-multdis_b!J69</f>
        <v>0</v>
      </c>
      <c r="N69" s="6" t="n">
        <f aca="false">multdis_h!K69-multdis_b!K69</f>
        <v>-0.0447859588208284</v>
      </c>
      <c r="O69" s="6" t="n">
        <f aca="false">multdis_h!L69-multdis_b!L69</f>
        <v>-0.0272356231698929</v>
      </c>
      <c r="P69" s="6" t="n">
        <f aca="false">multdis_h!M69-multdis_b!M69</f>
        <v>0.0583049126690453</v>
      </c>
      <c r="Q69" s="6" t="n">
        <f aca="false">multdis_h!N69-multdis_b!N69</f>
        <v>0.000792159462708775</v>
      </c>
    </row>
    <row r="70" customFormat="false" ht="14.45" hidden="false" customHeight="false" outlineLevel="0" collapsed="false">
      <c r="A70" s="1" t="n">
        <v>37980</v>
      </c>
      <c r="B70" s="2" t="s">
        <v>78</v>
      </c>
      <c r="C70" s="11" t="n">
        <f aca="false">multdis_b!J70-multdis_w!J70</f>
        <v>0.157302255451606</v>
      </c>
      <c r="D70" s="11" t="n">
        <f aca="false">multdis_b!K70-multdis_w!K70</f>
        <v>0.0587651025197493</v>
      </c>
      <c r="E70" s="11" t="n">
        <f aca="false">multdis_b!L70-multdis_w!L70</f>
        <v>0.0423922644041114</v>
      </c>
      <c r="F70" s="11" t="n">
        <f aca="false">multdis_b!M70-multdis_w!M70</f>
        <v>0.114063378810149</v>
      </c>
      <c r="G70" s="11" t="n">
        <f aca="false">multdis_b!N70-multdis_w!N70</f>
        <v>0.199728761020045</v>
      </c>
      <c r="H70" s="6" t="n">
        <f aca="false">multdis_h!J70-multdis_w!J70</f>
        <v>0.181543805793267</v>
      </c>
      <c r="I70" s="6" t="n">
        <f aca="false">multdis_h!K70-multdis_w!K70</f>
        <v>0.177838383465462</v>
      </c>
      <c r="J70" s="6" t="n">
        <f aca="false">multdis_h!L70-multdis_w!L70</f>
        <v>0.123076763659475</v>
      </c>
      <c r="K70" s="6" t="n">
        <f aca="false">multdis_h!M70-multdis_w!M70</f>
        <v>0.0823624535496423</v>
      </c>
      <c r="L70" s="6" t="n">
        <f aca="false">multdis_h!N70-multdis_w!N70</f>
        <v>0.257933408956904</v>
      </c>
      <c r="M70" s="6" t="n">
        <f aca="false">multdis_h!J70-multdis_b!J70</f>
        <v>0.0242415503416617</v>
      </c>
      <c r="N70" s="6" t="n">
        <f aca="false">multdis_h!K70-multdis_b!K70</f>
        <v>0.119073280945713</v>
      </c>
      <c r="O70" s="6" t="n">
        <f aca="false">multdis_h!L70-multdis_b!L70</f>
        <v>0.0806844992553638</v>
      </c>
      <c r="P70" s="6" t="n">
        <f aca="false">multdis_h!M70-multdis_b!M70</f>
        <v>-0.0317009252605064</v>
      </c>
      <c r="Q70" s="6" t="n">
        <f aca="false">multdis_h!N70-multdis_b!N70</f>
        <v>0.0582046479368583</v>
      </c>
    </row>
    <row r="71" customFormat="false" ht="14.45" hidden="false" customHeight="false" outlineLevel="0" collapsed="false">
      <c r="A71" s="1" t="n">
        <v>38060</v>
      </c>
      <c r="B71" s="2" t="s">
        <v>79</v>
      </c>
      <c r="C71" s="11" t="n">
        <f aca="false">multdis_b!J71-multdis_w!J71</f>
        <v>0.108681781567436</v>
      </c>
      <c r="D71" s="11" t="n">
        <f aca="false">multdis_b!K71-multdis_w!K71</f>
        <v>0.0334997009701796</v>
      </c>
      <c r="E71" s="11" t="n">
        <f aca="false">multdis_b!L71-multdis_w!L71</f>
        <v>0.0369972668745643</v>
      </c>
      <c r="F71" s="11" t="n">
        <f aca="false">multdis_b!M71-multdis_w!M71</f>
        <v>0.0667610174986436</v>
      </c>
      <c r="G71" s="11" t="n">
        <f aca="false">multdis_b!N71-multdis_w!N71</f>
        <v>0.125236883335872</v>
      </c>
      <c r="H71" s="6" t="n">
        <f aca="false">multdis_h!J71-multdis_w!J71</f>
        <v>0.168740257268398</v>
      </c>
      <c r="I71" s="6" t="n">
        <f aca="false">multdis_h!K71-multdis_w!K71</f>
        <v>0.180177372214801</v>
      </c>
      <c r="J71" s="6" t="n">
        <f aca="false">multdis_h!L71-multdis_w!L71</f>
        <v>0.137870199082708</v>
      </c>
      <c r="K71" s="6" t="n">
        <f aca="false">multdis_h!M71-multdis_w!M71</f>
        <v>0.0216947733185097</v>
      </c>
      <c r="L71" s="6" t="n">
        <f aca="false">multdis_h!N71-multdis_w!N71</f>
        <v>0.222655925025046</v>
      </c>
      <c r="M71" s="6" t="n">
        <f aca="false">multdis_h!J71-multdis_b!J71</f>
        <v>0.0600584757009626</v>
      </c>
      <c r="N71" s="6" t="n">
        <f aca="false">multdis_h!K71-multdis_b!K71</f>
        <v>0.146677671244621</v>
      </c>
      <c r="O71" s="6" t="n">
        <f aca="false">multdis_h!L71-multdis_b!L71</f>
        <v>0.100872932208144</v>
      </c>
      <c r="P71" s="6" t="n">
        <f aca="false">multdis_h!M71-multdis_b!M71</f>
        <v>-0.0450662441801339</v>
      </c>
      <c r="Q71" s="6" t="n">
        <f aca="false">multdis_h!N71-multdis_b!N71</f>
        <v>0.0974190416891735</v>
      </c>
    </row>
    <row r="72" customFormat="false" ht="14.45" hidden="false" customHeight="false" outlineLevel="0" collapsed="false">
      <c r="A72" s="1" t="n">
        <v>38300</v>
      </c>
      <c r="B72" s="2" t="s">
        <v>80</v>
      </c>
      <c r="C72" s="11" t="n">
        <f aca="false">multdis_b!J72-multdis_w!J72</f>
        <v>0.09269681439864</v>
      </c>
      <c r="D72" s="11" t="n">
        <f aca="false">multdis_b!K72-multdis_w!K72</f>
        <v>0.0757717080012336</v>
      </c>
      <c r="E72" s="11" t="n">
        <f aca="false">multdis_b!L72-multdis_w!L72</f>
        <v>0.0594333075624993</v>
      </c>
      <c r="F72" s="11" t="n">
        <f aca="false">multdis_b!M72-multdis_w!M72</f>
        <v>0.16821231107689</v>
      </c>
      <c r="G72" s="11" t="n">
        <f aca="false">multdis_b!N72-multdis_w!N72</f>
        <v>0.236604442619668</v>
      </c>
      <c r="H72" s="6" t="n">
        <f aca="false">multdis_h!J72-multdis_w!J72</f>
        <v>0.0433389145007071</v>
      </c>
      <c r="I72" s="6" t="n">
        <f aca="false">multdis_h!K72-multdis_w!K72</f>
        <v>0.0222290490910275</v>
      </c>
      <c r="J72" s="6" t="n">
        <f aca="false">multdis_h!L72-multdis_w!L72</f>
        <v>-0.00841427067106433</v>
      </c>
      <c r="K72" s="6" t="n">
        <f aca="false">multdis_h!M72-multdis_w!M72</f>
        <v>0.0510315768330305</v>
      </c>
      <c r="L72" s="6" t="n">
        <f aca="false">multdis_h!N72-multdis_w!N72</f>
        <v>0.0799953216065048</v>
      </c>
      <c r="M72" s="6" t="n">
        <f aca="false">multdis_h!J72-multdis_b!J72</f>
        <v>-0.0493578998979329</v>
      </c>
      <c r="N72" s="6" t="n">
        <f aca="false">multdis_h!K72-multdis_b!K72</f>
        <v>-0.0535426589102062</v>
      </c>
      <c r="O72" s="6" t="n">
        <f aca="false">multdis_h!L72-multdis_b!L72</f>
        <v>-0.0678475782335637</v>
      </c>
      <c r="P72" s="6" t="n">
        <f aca="false">multdis_h!M72-multdis_b!M72</f>
        <v>-0.11718073424386</v>
      </c>
      <c r="Q72" s="6" t="n">
        <f aca="false">multdis_h!N72-multdis_b!N72</f>
        <v>-0.156609121013163</v>
      </c>
    </row>
    <row r="73" customFormat="false" ht="14.45" hidden="false" customHeight="false" outlineLevel="0" collapsed="false">
      <c r="A73" s="1" t="n">
        <v>38900</v>
      </c>
      <c r="B73" s="2" t="s">
        <v>81</v>
      </c>
      <c r="C73" s="11" t="n">
        <f aca="false">multdis_b!J73-multdis_w!J73</f>
        <v>0.0669748458719357</v>
      </c>
      <c r="D73" s="11" t="n">
        <f aca="false">multdis_b!K73-multdis_w!K73</f>
        <v>0.0630901941473802</v>
      </c>
      <c r="E73" s="11" t="n">
        <f aca="false">multdis_b!L73-multdis_w!L73</f>
        <v>0.0265934862792101</v>
      </c>
      <c r="F73" s="11" t="n">
        <f aca="false">multdis_b!M73-multdis_w!M73</f>
        <v>0.142178990197111</v>
      </c>
      <c r="G73" s="11" t="n">
        <f aca="false">multdis_b!N73-multdis_w!N73</f>
        <v>0.16290568838939</v>
      </c>
      <c r="H73" s="6" t="n">
        <f aca="false">multdis_h!J73-multdis_w!J73</f>
        <v>0.0172559684963225</v>
      </c>
      <c r="I73" s="6" t="n">
        <f aca="false">multdis_h!K73-multdis_w!K73</f>
        <v>0.141614009277754</v>
      </c>
      <c r="J73" s="6" t="n">
        <f aca="false">multdis_h!L73-multdis_w!L73</f>
        <v>0.15948322229084</v>
      </c>
      <c r="K73" s="6" t="n">
        <f aca="false">multdis_h!M73-multdis_w!M73</f>
        <v>0.000743244808778125</v>
      </c>
      <c r="L73" s="6" t="n">
        <f aca="false">multdis_h!N73-multdis_w!N73</f>
        <v>0.198836364497041</v>
      </c>
      <c r="M73" s="6" t="n">
        <f aca="false">multdis_h!J73-multdis_b!J73</f>
        <v>-0.0497188773756133</v>
      </c>
      <c r="N73" s="6" t="n">
        <f aca="false">multdis_h!K73-multdis_b!K73</f>
        <v>0.0785238151303742</v>
      </c>
      <c r="O73" s="6" t="n">
        <f aca="false">multdis_h!L73-multdis_b!L73</f>
        <v>0.13288973601163</v>
      </c>
      <c r="P73" s="6" t="n">
        <f aca="false">multdis_h!M73-multdis_b!M73</f>
        <v>-0.141435745388333</v>
      </c>
      <c r="Q73" s="6" t="n">
        <f aca="false">multdis_h!N73-multdis_b!N73</f>
        <v>0.0359306761076509</v>
      </c>
    </row>
    <row r="74" customFormat="false" ht="14.45" hidden="false" customHeight="false" outlineLevel="0" collapsed="false">
      <c r="A74" s="1" t="n">
        <v>39300</v>
      </c>
      <c r="B74" s="2" t="s">
        <v>82</v>
      </c>
      <c r="C74" s="11" t="n">
        <f aca="false">multdis_b!J74-multdis_w!J74</f>
        <v>0.0453705333858456</v>
      </c>
      <c r="D74" s="11" t="n">
        <f aca="false">multdis_b!K74-multdis_w!K74</f>
        <v>0.0166594158227513</v>
      </c>
      <c r="E74" s="11" t="n">
        <f aca="false">multdis_b!L74-multdis_w!L74</f>
        <v>0.0290383246664901</v>
      </c>
      <c r="F74" s="11" t="n">
        <f aca="false">multdis_b!M74-multdis_w!M74</f>
        <v>0.00211712179218369</v>
      </c>
      <c r="G74" s="11" t="n">
        <f aca="false">multdis_b!N74-multdis_w!N74</f>
        <v>0.0603331703805149</v>
      </c>
      <c r="H74" s="6" t="n">
        <f aca="false">multdis_h!J74-multdis_w!J74</f>
        <v>0.235804098350661</v>
      </c>
      <c r="I74" s="6" t="n">
        <f aca="false">multdis_h!K74-multdis_w!K74</f>
        <v>0.175947718495706</v>
      </c>
      <c r="J74" s="6" t="n">
        <f aca="false">multdis_h!L74-multdis_w!L74</f>
        <v>0.0887469573595536</v>
      </c>
      <c r="K74" s="6" t="n">
        <f aca="false">multdis_h!M74-multdis_w!M74</f>
        <v>0.0944716839650113</v>
      </c>
      <c r="L74" s="6" t="n">
        <f aca="false">multdis_h!N74-multdis_w!N74</f>
        <v>0.285514215724787</v>
      </c>
      <c r="M74" s="6" t="n">
        <f aca="false">multdis_h!J74-multdis_b!J74</f>
        <v>0.190433564964816</v>
      </c>
      <c r="N74" s="6" t="n">
        <f aca="false">multdis_h!K74-multdis_b!K74</f>
        <v>0.159288302672955</v>
      </c>
      <c r="O74" s="6" t="n">
        <f aca="false">multdis_h!L74-multdis_b!L74</f>
        <v>0.0597086326930634</v>
      </c>
      <c r="P74" s="6" t="n">
        <f aca="false">multdis_h!M74-multdis_b!M74</f>
        <v>0.0923545621728276</v>
      </c>
      <c r="Q74" s="6" t="n">
        <f aca="false">multdis_h!N74-multdis_b!N74</f>
        <v>0.225181045344273</v>
      </c>
    </row>
    <row r="75" customFormat="false" ht="14.45" hidden="false" customHeight="false" outlineLevel="0" collapsed="false">
      <c r="A75" s="1" t="n">
        <v>39340</v>
      </c>
      <c r="B75" s="2" t="s">
        <v>83</v>
      </c>
      <c r="C75" s="11" t="n">
        <f aca="false">multdis_b!J75-multdis_w!J75</f>
        <v>-0.0360655559244724</v>
      </c>
      <c r="D75" s="11" t="e">
        <f aca="false">multdis_b!K75-multdis_w!K75</f>
        <v>#VALUE!</v>
      </c>
      <c r="E75" s="11" t="e">
        <f aca="false">multdis_b!L75-multdis_w!L75</f>
        <v>#VALUE!</v>
      </c>
      <c r="F75" s="11" t="e">
        <f aca="false">multdis_b!M75-multdis_w!M75</f>
        <v>#VALUE!</v>
      </c>
      <c r="G75" s="11" t="e">
        <f aca="false">multdis_b!N75-multdis_w!N75</f>
        <v>#VALUE!</v>
      </c>
      <c r="H75" s="6" t="n">
        <f aca="false">multdis_h!J75-multdis_w!J75</f>
        <v>0.0438616726989357</v>
      </c>
      <c r="I75" s="6" t="n">
        <f aca="false">multdis_h!K75-multdis_w!K75</f>
        <v>0.0656804002230525</v>
      </c>
      <c r="J75" s="6" t="n">
        <f aca="false">multdis_h!L75-multdis_w!L75</f>
        <v>0.151128922121211</v>
      </c>
      <c r="K75" s="6" t="e">
        <f aca="false">multdis_h!M75-multdis_w!M75</f>
        <v>#VALUE!</v>
      </c>
      <c r="L75" s="6" t="n">
        <f aca="false">multdis_h!N75-multdis_w!N75</f>
        <v>0.156191852357949</v>
      </c>
      <c r="M75" s="6" t="n">
        <f aca="false">multdis_h!J75-multdis_b!J75</f>
        <v>0.0799272286234081</v>
      </c>
      <c r="N75" s="6" t="e">
        <f aca="false">multdis_h!K75-multdis_b!K75</f>
        <v>#VALUE!</v>
      </c>
      <c r="O75" s="6" t="e">
        <f aca="false">multdis_h!L75-multdis_b!L75</f>
        <v>#VALUE!</v>
      </c>
      <c r="P75" s="6" t="e">
        <f aca="false">multdis_h!M75-multdis_b!M75</f>
        <v>#VALUE!</v>
      </c>
      <c r="Q75" s="6" t="e">
        <f aca="false">multdis_h!N75-multdis_b!N75</f>
        <v>#VALUE!</v>
      </c>
    </row>
    <row r="76" customFormat="false" ht="14.45" hidden="false" customHeight="false" outlineLevel="0" collapsed="false">
      <c r="A76" s="1" t="n">
        <v>39580</v>
      </c>
      <c r="B76" s="2" t="s">
        <v>84</v>
      </c>
      <c r="C76" s="11" t="n">
        <f aca="false">multdis_b!J76-multdis_w!J76</f>
        <v>0.101380830893483</v>
      </c>
      <c r="D76" s="11" t="n">
        <f aca="false">multdis_b!K76-multdis_w!K76</f>
        <v>0.0585715446476754</v>
      </c>
      <c r="E76" s="11" t="n">
        <f aca="false">multdis_b!L76-multdis_w!L76</f>
        <v>0.0603933800654999</v>
      </c>
      <c r="F76" s="11" t="n">
        <f aca="false">multdis_b!M76-multdis_w!M76</f>
        <v>0.0685545149523657</v>
      </c>
      <c r="G76" s="11" t="n">
        <f aca="false">multdis_b!N76-multdis_w!N76</f>
        <v>0.150892830451069</v>
      </c>
      <c r="H76" s="6" t="n">
        <f aca="false">multdis_h!J76-multdis_w!J76</f>
        <v>0.0307804152513518</v>
      </c>
      <c r="I76" s="6" t="n">
        <f aca="false">multdis_h!K76-multdis_w!K76</f>
        <v>0.204092359307179</v>
      </c>
      <c r="J76" s="6" t="n">
        <f aca="false">multdis_h!L76-multdis_w!L76</f>
        <v>0.279631018741086</v>
      </c>
      <c r="K76" s="6" t="n">
        <f aca="false">multdis_h!M76-multdis_w!M76</f>
        <v>-0.00435676559781653</v>
      </c>
      <c r="L76" s="6" t="n">
        <f aca="false">multdis_h!N76-multdis_w!N76</f>
        <v>0.28103327290824</v>
      </c>
      <c r="M76" s="6" t="n">
        <f aca="false">multdis_h!J76-multdis_b!J76</f>
        <v>-0.0706004156421315</v>
      </c>
      <c r="N76" s="6" t="n">
        <f aca="false">multdis_h!K76-multdis_b!K76</f>
        <v>0.145520814659503</v>
      </c>
      <c r="O76" s="6" t="n">
        <f aca="false">multdis_h!L76-multdis_b!L76</f>
        <v>0.219237638675586</v>
      </c>
      <c r="P76" s="6" t="n">
        <f aca="false">multdis_h!M76-multdis_b!M76</f>
        <v>-0.0729112805501822</v>
      </c>
      <c r="Q76" s="6" t="n">
        <f aca="false">multdis_h!N76-multdis_b!N76</f>
        <v>0.130140442457171</v>
      </c>
    </row>
    <row r="77" customFormat="false" ht="14.45" hidden="false" customHeight="false" outlineLevel="0" collapsed="false">
      <c r="A77" s="1" t="n">
        <v>40060</v>
      </c>
      <c r="B77" s="2" t="s">
        <v>85</v>
      </c>
      <c r="C77" s="11" t="n">
        <f aca="false">multdis_b!J77-multdis_w!J77</f>
        <v>0</v>
      </c>
      <c r="D77" s="11" t="n">
        <f aca="false">multdis_b!K77-multdis_w!K77</f>
        <v>0.0626885668575047</v>
      </c>
      <c r="E77" s="11" t="n">
        <f aca="false">multdis_b!L77-multdis_w!L77</f>
        <v>0.0650084797775499</v>
      </c>
      <c r="F77" s="11" t="n">
        <f aca="false">multdis_b!M77-multdis_w!M77</f>
        <v>0.0658912802099347</v>
      </c>
      <c r="G77" s="11" t="n">
        <f aca="false">multdis_b!N77-multdis_w!N77</f>
        <v>0.138212011495319</v>
      </c>
      <c r="H77" s="6" t="n">
        <f aca="false">multdis_h!J77-multdis_w!J77</f>
        <v>0</v>
      </c>
      <c r="I77" s="6" t="n">
        <f aca="false">multdis_h!K77-multdis_w!K77</f>
        <v>0.205254320728841</v>
      </c>
      <c r="J77" s="6" t="n">
        <f aca="false">multdis_h!L77-multdis_w!L77</f>
        <v>0.201976888516334</v>
      </c>
      <c r="K77" s="6" t="n">
        <f aca="false">multdis_h!M77-multdis_w!M77</f>
        <v>-0.0100303142365311</v>
      </c>
      <c r="L77" s="6" t="n">
        <f aca="false">multdis_h!N77-multdis_w!N77</f>
        <v>0.242783310751351</v>
      </c>
      <c r="M77" s="6" t="n">
        <f aca="false">multdis_h!J77-multdis_b!J77</f>
        <v>0</v>
      </c>
      <c r="N77" s="6" t="n">
        <f aca="false">multdis_h!K77-multdis_b!K77</f>
        <v>0.142565753871336</v>
      </c>
      <c r="O77" s="6" t="n">
        <f aca="false">multdis_h!L77-multdis_b!L77</f>
        <v>0.136968408738784</v>
      </c>
      <c r="P77" s="6" t="n">
        <f aca="false">multdis_h!M77-multdis_b!M77</f>
        <v>-0.0759215944464658</v>
      </c>
      <c r="Q77" s="6" t="n">
        <f aca="false">multdis_h!N77-multdis_b!N77</f>
        <v>0.104571299256032</v>
      </c>
    </row>
    <row r="78" customFormat="false" ht="14.45" hidden="false" customHeight="false" outlineLevel="0" collapsed="false">
      <c r="A78" s="1" t="n">
        <v>40140</v>
      </c>
      <c r="B78" s="2" t="s">
        <v>86</v>
      </c>
      <c r="C78" s="11" t="n">
        <f aca="false">multdis_b!J78-multdis_w!J78</f>
        <v>0.0599266115787338</v>
      </c>
      <c r="D78" s="11" t="n">
        <f aca="false">multdis_b!K78-multdis_w!K78</f>
        <v>0.00275936084215111</v>
      </c>
      <c r="E78" s="11" t="n">
        <f aca="false">multdis_b!L78-multdis_w!L78</f>
        <v>0.012522286783691</v>
      </c>
      <c r="F78" s="11" t="n">
        <f aca="false">multdis_b!M78-multdis_w!M78</f>
        <v>0.0417345770843249</v>
      </c>
      <c r="G78" s="11" t="n">
        <f aca="false">multdis_b!N78-multdis_w!N78</f>
        <v>0.0721783285187263</v>
      </c>
      <c r="H78" s="6" t="n">
        <f aca="false">multdis_h!J78-multdis_w!J78</f>
        <v>0.0689787590565664</v>
      </c>
      <c r="I78" s="6" t="n">
        <f aca="false">multdis_h!K78-multdis_w!K78</f>
        <v>0.131178684724618</v>
      </c>
      <c r="J78" s="6" t="n">
        <f aca="false">multdis_h!L78-multdis_w!L78</f>
        <v>0.0891307017802378</v>
      </c>
      <c r="K78" s="6" t="n">
        <f aca="false">multdis_h!M78-multdis_w!M78</f>
        <v>-0.0127084458403364</v>
      </c>
      <c r="L78" s="6" t="n">
        <f aca="false">multdis_h!N78-multdis_w!N78</f>
        <v>0.134128987179126</v>
      </c>
      <c r="M78" s="6" t="n">
        <f aca="false">multdis_h!J78-multdis_b!J78</f>
        <v>0.00905214747783262</v>
      </c>
      <c r="N78" s="6" t="n">
        <f aca="false">multdis_h!K78-multdis_b!K78</f>
        <v>0.128419323882467</v>
      </c>
      <c r="O78" s="6" t="n">
        <f aca="false">multdis_h!L78-multdis_b!L78</f>
        <v>0.0766084149965468</v>
      </c>
      <c r="P78" s="6" t="n">
        <f aca="false">multdis_h!M78-multdis_b!M78</f>
        <v>-0.0544430229246613</v>
      </c>
      <c r="Q78" s="6" t="n">
        <f aca="false">multdis_h!N78-multdis_b!N78</f>
        <v>0.0619506586603994</v>
      </c>
    </row>
    <row r="79" customFormat="false" ht="14.45" hidden="false" customHeight="false" outlineLevel="0" collapsed="false">
      <c r="A79" s="1" t="n">
        <v>40380</v>
      </c>
      <c r="B79" s="2" t="s">
        <v>87</v>
      </c>
      <c r="C79" s="11" t="n">
        <f aca="false">multdis_b!J79-multdis_w!J79</f>
        <v>0.289279297007069</v>
      </c>
      <c r="D79" s="11" t="n">
        <f aca="false">multdis_b!K79-multdis_w!K79</f>
        <v>0.142985410791671</v>
      </c>
      <c r="E79" s="11" t="n">
        <f aca="false">multdis_b!L79-multdis_w!L79</f>
        <v>0.0124823155136741</v>
      </c>
      <c r="F79" s="11" t="n">
        <f aca="false">multdis_b!M79-multdis_w!M79</f>
        <v>0.175343794558445</v>
      </c>
      <c r="G79" s="11" t="n">
        <f aca="false">multdis_b!N79-multdis_w!N79</f>
        <v>0.278100508646108</v>
      </c>
      <c r="H79" s="6" t="n">
        <f aca="false">multdis_h!J79-multdis_w!J79</f>
        <v>0.222961848366396</v>
      </c>
      <c r="I79" s="6" t="n">
        <f aca="false">multdis_h!K79-multdis_w!K79</f>
        <v>0.153854976691107</v>
      </c>
      <c r="J79" s="6" t="n">
        <f aca="false">multdis_h!L79-multdis_w!L79</f>
        <v>0.00628474898362539</v>
      </c>
      <c r="K79" s="6" t="n">
        <f aca="false">multdis_h!M79-multdis_w!M79</f>
        <v>0.112960493038258</v>
      </c>
      <c r="L79" s="6" t="n">
        <f aca="false">multdis_h!N79-multdis_w!N79</f>
        <v>0.204839722036081</v>
      </c>
      <c r="M79" s="6" t="n">
        <f aca="false">multdis_h!J79-multdis_b!J79</f>
        <v>-0.0663174486406729</v>
      </c>
      <c r="N79" s="6" t="n">
        <f aca="false">multdis_h!K79-multdis_b!K79</f>
        <v>0.0108695658994368</v>
      </c>
      <c r="O79" s="6" t="n">
        <f aca="false">multdis_h!L79-multdis_b!L79</f>
        <v>-0.00619756653004873</v>
      </c>
      <c r="P79" s="6" t="n">
        <f aca="false">multdis_h!M79-multdis_b!M79</f>
        <v>-0.0623833015201867</v>
      </c>
      <c r="Q79" s="6" t="n">
        <f aca="false">multdis_h!N79-multdis_b!N79</f>
        <v>-0.0732607866100269</v>
      </c>
    </row>
    <row r="80" customFormat="false" ht="14.45" hidden="false" customHeight="false" outlineLevel="0" collapsed="false">
      <c r="A80" s="1" t="n">
        <v>40900</v>
      </c>
      <c r="B80" s="2" t="s">
        <v>88</v>
      </c>
      <c r="C80" s="11" t="n">
        <f aca="false">multdis_b!J80-multdis_w!J80</f>
        <v>0.0946884491185852</v>
      </c>
      <c r="D80" s="11" t="n">
        <f aca="false">multdis_b!K80-multdis_w!K80</f>
        <v>0.0397155474342848</v>
      </c>
      <c r="E80" s="11" t="n">
        <f aca="false">multdis_b!L80-multdis_w!L80</f>
        <v>0.0134148090833033</v>
      </c>
      <c r="F80" s="11" t="n">
        <f aca="false">multdis_b!M80-multdis_w!M80</f>
        <v>0.0948257738324048</v>
      </c>
      <c r="G80" s="11" t="n">
        <f aca="false">multdis_b!N80-multdis_w!N80</f>
        <v>0.159697881793471</v>
      </c>
      <c r="H80" s="6" t="n">
        <f aca="false">multdis_h!J80-multdis_w!J80</f>
        <v>0.0789826645048666</v>
      </c>
      <c r="I80" s="6" t="n">
        <f aca="false">multdis_h!K80-multdis_w!K80</f>
        <v>0.0978242567060157</v>
      </c>
      <c r="J80" s="6" t="n">
        <f aca="false">multdis_h!L80-multdis_w!L80</f>
        <v>0.0954587834478591</v>
      </c>
      <c r="K80" s="6" t="n">
        <f aca="false">multdis_h!M80-multdis_w!M80</f>
        <v>0.00365950196178531</v>
      </c>
      <c r="L80" s="6" t="n">
        <f aca="false">multdis_h!N80-multdis_w!N80</f>
        <v>0.133620212521821</v>
      </c>
      <c r="M80" s="6" t="n">
        <f aca="false">multdis_h!J80-multdis_b!J80</f>
        <v>-0.0157057846137186</v>
      </c>
      <c r="N80" s="6" t="n">
        <f aca="false">multdis_h!K80-multdis_b!K80</f>
        <v>0.058108709271731</v>
      </c>
      <c r="O80" s="6" t="n">
        <f aca="false">multdis_h!L80-multdis_b!L80</f>
        <v>0.0820439743645558</v>
      </c>
      <c r="P80" s="6" t="n">
        <f aca="false">multdis_h!M80-multdis_b!M80</f>
        <v>-0.0911662718706195</v>
      </c>
      <c r="Q80" s="6" t="n">
        <f aca="false">multdis_h!N80-multdis_b!N80</f>
        <v>-0.0260776692716501</v>
      </c>
    </row>
    <row r="81" customFormat="false" ht="14.45" hidden="false" customHeight="false" outlineLevel="0" collapsed="false">
      <c r="A81" s="1" t="n">
        <v>41180</v>
      </c>
      <c r="B81" s="2" t="s">
        <v>89</v>
      </c>
      <c r="C81" s="11" t="n">
        <f aca="false">multdis_b!J81-multdis_w!J81</f>
        <v>0.168209861148491</v>
      </c>
      <c r="D81" s="11" t="n">
        <f aca="false">multdis_b!K81-multdis_w!K81</f>
        <v>0.0529951311911388</v>
      </c>
      <c r="E81" s="11" t="n">
        <f aca="false">multdis_b!L81-multdis_w!L81</f>
        <v>0.0689430672705474</v>
      </c>
      <c r="F81" s="11" t="n">
        <f aca="false">multdis_b!M81-multdis_w!M81</f>
        <v>0.110275883419062</v>
      </c>
      <c r="G81" s="11" t="n">
        <f aca="false">multdis_b!N81-multdis_w!N81</f>
        <v>0.178800826277328</v>
      </c>
      <c r="H81" s="6" t="n">
        <f aca="false">multdis_h!J81-multdis_w!J81</f>
        <v>0.0610651081538592</v>
      </c>
      <c r="I81" s="6" t="n">
        <f aca="false">multdis_h!K81-multdis_w!K81</f>
        <v>0.0523116759353043</v>
      </c>
      <c r="J81" s="6" t="n">
        <f aca="false">multdis_h!L81-multdis_w!L81</f>
        <v>0.0605254429387374</v>
      </c>
      <c r="K81" s="6" t="n">
        <f aca="false">multdis_h!M81-multdis_w!M81</f>
        <v>-0.0223022302169684</v>
      </c>
      <c r="L81" s="6" t="n">
        <f aca="false">multdis_h!N81-multdis_w!N81</f>
        <v>0.0708329450001831</v>
      </c>
      <c r="M81" s="6" t="n">
        <f aca="false">multdis_h!J81-multdis_b!J81</f>
        <v>-0.107144752994632</v>
      </c>
      <c r="N81" s="6" t="n">
        <f aca="false">multdis_h!K81-multdis_b!K81</f>
        <v>-0.000683455255834437</v>
      </c>
      <c r="O81" s="6" t="n">
        <f aca="false">multdis_h!L81-multdis_b!L81</f>
        <v>-0.00841762433181001</v>
      </c>
      <c r="P81" s="6" t="n">
        <f aca="false">multdis_h!M81-multdis_b!M81</f>
        <v>-0.13257811363603</v>
      </c>
      <c r="Q81" s="6" t="n">
        <f aca="false">multdis_h!N81-multdis_b!N81</f>
        <v>-0.107967881277145</v>
      </c>
    </row>
    <row r="82" customFormat="false" ht="14.45" hidden="false" customHeight="false" outlineLevel="0" collapsed="false">
      <c r="A82" s="1" t="n">
        <v>41620</v>
      </c>
      <c r="B82" s="2" t="s">
        <v>90</v>
      </c>
      <c r="C82" s="11" t="n">
        <f aca="false">multdis_b!J82-multdis_w!J82</f>
        <v>0</v>
      </c>
      <c r="D82" s="11" t="n">
        <f aca="false">multdis_b!K82-multdis_w!K82</f>
        <v>0.104308411409588</v>
      </c>
      <c r="E82" s="11" t="n">
        <f aca="false">multdis_b!L82-multdis_w!L82</f>
        <v>0.0960251649121839</v>
      </c>
      <c r="F82" s="11" t="e">
        <f aca="false">multdis_b!M82-multdis_w!M82</f>
        <v>#VALUE!</v>
      </c>
      <c r="G82" s="11" t="n">
        <f aca="false">multdis_b!N82-multdis_w!N82</f>
        <v>0.189541695084666</v>
      </c>
      <c r="H82" s="6" t="n">
        <f aca="false">multdis_h!J82-multdis_w!J82</f>
        <v>0</v>
      </c>
      <c r="I82" s="6" t="n">
        <f aca="false">multdis_h!K82-multdis_w!K82</f>
        <v>0.169776283793511</v>
      </c>
      <c r="J82" s="6" t="n">
        <f aca="false">multdis_h!L82-multdis_w!L82</f>
        <v>0.171370254211224</v>
      </c>
      <c r="K82" s="6" t="n">
        <f aca="false">multdis_h!M82-multdis_w!M82</f>
        <v>0.00192477039248811</v>
      </c>
      <c r="L82" s="6" t="n">
        <f aca="false">multdis_h!N82-multdis_w!N82</f>
        <v>0.216237516100143</v>
      </c>
      <c r="M82" s="6" t="n">
        <f aca="false">multdis_h!J82-multdis_b!J82</f>
        <v>0</v>
      </c>
      <c r="N82" s="6" t="n">
        <f aca="false">multdis_h!K82-multdis_b!K82</f>
        <v>0.0654678723839226</v>
      </c>
      <c r="O82" s="6" t="n">
        <f aca="false">multdis_h!L82-multdis_b!L82</f>
        <v>0.07534508929904</v>
      </c>
      <c r="P82" s="6" t="e">
        <f aca="false">multdis_h!M82-multdis_b!M82</f>
        <v>#VALUE!</v>
      </c>
      <c r="Q82" s="6" t="n">
        <f aca="false">multdis_h!N82-multdis_b!N82</f>
        <v>0.026695821015477</v>
      </c>
    </row>
    <row r="83" customFormat="false" ht="14.45" hidden="false" customHeight="false" outlineLevel="0" collapsed="false">
      <c r="A83" s="1" t="n">
        <v>41700</v>
      </c>
      <c r="B83" s="2" t="s">
        <v>91</v>
      </c>
      <c r="C83" s="11" t="n">
        <f aca="false">multdis_b!J83-multdis_w!J83</f>
        <v>0.0517499114238144</v>
      </c>
      <c r="D83" s="11" t="n">
        <f aca="false">multdis_b!K83-multdis_w!K83</f>
        <v>0.0417977741161275</v>
      </c>
      <c r="E83" s="11" t="n">
        <f aca="false">multdis_b!L83-multdis_w!L83</f>
        <v>0.0234752223690709</v>
      </c>
      <c r="F83" s="11" t="n">
        <f aca="false">multdis_b!M83-multdis_w!M83</f>
        <v>0.0606941401752969</v>
      </c>
      <c r="G83" s="11" t="n">
        <f aca="false">multdis_b!N83-multdis_w!N83</f>
        <v>0.100853974176931</v>
      </c>
      <c r="H83" s="6" t="n">
        <f aca="false">multdis_h!J83-multdis_w!J83</f>
        <v>0.136641485974581</v>
      </c>
      <c r="I83" s="6" t="n">
        <f aca="false">multdis_h!K83-multdis_w!K83</f>
        <v>0.107241327278841</v>
      </c>
      <c r="J83" s="6" t="n">
        <f aca="false">multdis_h!L83-multdis_w!L83</f>
        <v>0.0813838220960441</v>
      </c>
      <c r="K83" s="6" t="n">
        <f aca="false">multdis_h!M83-multdis_w!M83</f>
        <v>0.0196103768859756</v>
      </c>
      <c r="L83" s="6" t="n">
        <f aca="false">multdis_h!N83-multdis_w!N83</f>
        <v>0.155527579303075</v>
      </c>
      <c r="M83" s="6" t="n">
        <f aca="false">multdis_h!J83-multdis_b!J83</f>
        <v>0.0848915745507664</v>
      </c>
      <c r="N83" s="6" t="n">
        <f aca="false">multdis_h!K83-multdis_b!K83</f>
        <v>0.0654435531627132</v>
      </c>
      <c r="O83" s="6" t="n">
        <f aca="false">multdis_h!L83-multdis_b!L83</f>
        <v>0.0579085997269732</v>
      </c>
      <c r="P83" s="6" t="n">
        <f aca="false">multdis_h!M83-multdis_b!M83</f>
        <v>-0.0410837632893213</v>
      </c>
      <c r="Q83" s="6" t="n">
        <f aca="false">multdis_h!N83-multdis_b!N83</f>
        <v>0.0546736051261433</v>
      </c>
    </row>
    <row r="84" customFormat="false" ht="14.45" hidden="false" customHeight="false" outlineLevel="0" collapsed="false">
      <c r="A84" s="1" t="n">
        <v>41740</v>
      </c>
      <c r="B84" s="2" t="s">
        <v>92</v>
      </c>
      <c r="C84" s="11" t="n">
        <f aca="false">multdis_b!J84-multdis_w!J84</f>
        <v>0.0617236915446446</v>
      </c>
      <c r="D84" s="11" t="n">
        <f aca="false">multdis_b!K84-multdis_w!K84</f>
        <v>0.0215907470149997</v>
      </c>
      <c r="E84" s="11" t="n">
        <f aca="false">multdis_b!L84-multdis_w!L84</f>
        <v>0.0296150595822976</v>
      </c>
      <c r="F84" s="11" t="n">
        <f aca="false">multdis_b!M84-multdis_w!M84</f>
        <v>0.0455574444777744</v>
      </c>
      <c r="G84" s="11" t="n">
        <f aca="false">multdis_b!N84-multdis_w!N84</f>
        <v>0.0815124572722979</v>
      </c>
      <c r="H84" s="6" t="n">
        <f aca="false">multdis_h!J84-multdis_w!J84</f>
        <v>0.0431990348778476</v>
      </c>
      <c r="I84" s="6" t="n">
        <f aca="false">multdis_h!K84-multdis_w!K84</f>
        <v>0.129053473481836</v>
      </c>
      <c r="J84" s="6" t="n">
        <f aca="false">multdis_h!L84-multdis_w!L84</f>
        <v>0.108923783453753</v>
      </c>
      <c r="K84" s="6" t="n">
        <f aca="false">multdis_h!M84-multdis_w!M84</f>
        <v>0.000453084821350362</v>
      </c>
      <c r="L84" s="6" t="n">
        <f aca="false">multdis_h!N84-multdis_w!N84</f>
        <v>0.148924617144691</v>
      </c>
      <c r="M84" s="6" t="n">
        <f aca="false">multdis_h!J84-multdis_b!J84</f>
        <v>-0.018524656666797</v>
      </c>
      <c r="N84" s="6" t="n">
        <f aca="false">multdis_h!K84-multdis_b!K84</f>
        <v>0.107462726466837</v>
      </c>
      <c r="O84" s="6" t="n">
        <f aca="false">multdis_h!L84-multdis_b!L84</f>
        <v>0.0793087238714556</v>
      </c>
      <c r="P84" s="6" t="n">
        <f aca="false">multdis_h!M84-multdis_b!M84</f>
        <v>-0.045104359656424</v>
      </c>
      <c r="Q84" s="6" t="n">
        <f aca="false">multdis_h!N84-multdis_b!N84</f>
        <v>0.0674121598723932</v>
      </c>
    </row>
    <row r="85" customFormat="false" ht="14.45" hidden="false" customHeight="false" outlineLevel="0" collapsed="false">
      <c r="A85" s="1" t="n">
        <v>41860</v>
      </c>
      <c r="B85" s="2" t="s">
        <v>93</v>
      </c>
      <c r="C85" s="11" t="n">
        <f aca="false">multdis_b!J85-multdis_w!J85</f>
        <v>0.105612640530331</v>
      </c>
      <c r="D85" s="11" t="n">
        <f aca="false">multdis_b!K85-multdis_w!K85</f>
        <v>0.0608475609541084</v>
      </c>
      <c r="E85" s="11" t="n">
        <f aca="false">multdis_b!L85-multdis_w!L85</f>
        <v>0.0254121798725184</v>
      </c>
      <c r="F85" s="11" t="n">
        <f aca="false">multdis_b!M85-multdis_w!M85</f>
        <v>0.136318844360479</v>
      </c>
      <c r="G85" s="11" t="n">
        <f aca="false">multdis_b!N85-multdis_w!N85</f>
        <v>0.190275739881276</v>
      </c>
      <c r="H85" s="6" t="n">
        <f aca="false">multdis_h!J85-multdis_w!J85</f>
        <v>0.0273806770077333</v>
      </c>
      <c r="I85" s="6" t="n">
        <f aca="false">multdis_h!K85-multdis_w!K85</f>
        <v>0.123188646409858</v>
      </c>
      <c r="J85" s="6" t="n">
        <f aca="false">multdis_h!L85-multdis_w!L85</f>
        <v>0.0657488432681548</v>
      </c>
      <c r="K85" s="6" t="n">
        <f aca="false">multdis_h!M85-multdis_w!M85</f>
        <v>-0.000628963320369338</v>
      </c>
      <c r="L85" s="6" t="n">
        <f aca="false">multdis_h!N85-multdis_w!N85</f>
        <v>0.141076536421155</v>
      </c>
      <c r="M85" s="6" t="n">
        <f aca="false">multdis_h!J85-multdis_b!J85</f>
        <v>-0.0782319635225981</v>
      </c>
      <c r="N85" s="6" t="n">
        <f aca="false">multdis_h!K85-multdis_b!K85</f>
        <v>0.0623410854557493</v>
      </c>
      <c r="O85" s="6" t="n">
        <f aca="false">multdis_h!L85-multdis_b!L85</f>
        <v>0.0403366633956365</v>
      </c>
      <c r="P85" s="6" t="n">
        <f aca="false">multdis_h!M85-multdis_b!M85</f>
        <v>-0.136947807680848</v>
      </c>
      <c r="Q85" s="6" t="n">
        <f aca="false">multdis_h!N85-multdis_b!N85</f>
        <v>-0.0491992034601206</v>
      </c>
    </row>
    <row r="86" customFormat="false" ht="14.45" hidden="false" customHeight="false" outlineLevel="0" collapsed="false">
      <c r="A86" s="1" t="n">
        <v>41940</v>
      </c>
      <c r="B86" s="2" t="s">
        <v>94</v>
      </c>
      <c r="C86" s="11" t="n">
        <f aca="false">multdis_b!J86-multdis_w!J86</f>
        <v>0</v>
      </c>
      <c r="D86" s="11" t="n">
        <f aca="false">multdis_b!K86-multdis_w!K86</f>
        <v>0.02170455760612</v>
      </c>
      <c r="E86" s="11" t="n">
        <f aca="false">multdis_b!L86-multdis_w!L86</f>
        <v>0.0309224598074155</v>
      </c>
      <c r="F86" s="11" t="n">
        <f aca="false">multdis_b!M86-multdis_w!M86</f>
        <v>0.0535846222395824</v>
      </c>
      <c r="G86" s="11" t="n">
        <f aca="false">multdis_b!N86-multdis_w!N86</f>
        <v>0.105124940321324</v>
      </c>
      <c r="H86" s="6" t="n">
        <f aca="false">multdis_h!J86-multdis_w!J86</f>
        <v>0</v>
      </c>
      <c r="I86" s="6" t="n">
        <f aca="false">multdis_h!K86-multdis_w!K86</f>
        <v>0.0937734691669593</v>
      </c>
      <c r="J86" s="6" t="n">
        <f aca="false">multdis_h!L86-multdis_w!L86</f>
        <v>0.0321853775806883</v>
      </c>
      <c r="K86" s="6" t="n">
        <f aca="false">multdis_h!M86-multdis_w!M86</f>
        <v>0.00335002228363386</v>
      </c>
      <c r="L86" s="6" t="n">
        <f aca="false">multdis_h!N86-multdis_w!N86</f>
        <v>0.094400341191084</v>
      </c>
      <c r="M86" s="6" t="n">
        <f aca="false">multdis_h!J86-multdis_b!J86</f>
        <v>0</v>
      </c>
      <c r="N86" s="6" t="n">
        <f aca="false">multdis_h!K86-multdis_b!K86</f>
        <v>0.0720689115608393</v>
      </c>
      <c r="O86" s="6" t="n">
        <f aca="false">multdis_h!L86-multdis_b!L86</f>
        <v>0.00126291777327286</v>
      </c>
      <c r="P86" s="6" t="n">
        <f aca="false">multdis_h!M86-multdis_b!M86</f>
        <v>-0.0502345999559485</v>
      </c>
      <c r="Q86" s="6" t="n">
        <f aca="false">multdis_h!N86-multdis_b!N86</f>
        <v>-0.0107245991302403</v>
      </c>
    </row>
    <row r="87" customFormat="false" ht="14.45" hidden="false" customHeight="false" outlineLevel="0" collapsed="false">
      <c r="A87" s="1" t="n">
        <v>42540</v>
      </c>
      <c r="B87" s="2" t="s">
        <v>95</v>
      </c>
      <c r="C87" s="11" t="n">
        <f aca="false">multdis_b!J87-multdis_w!J87</f>
        <v>0</v>
      </c>
      <c r="D87" s="11" t="n">
        <f aca="false">multdis_b!K87-multdis_w!K87</f>
        <v>0.154036274118983</v>
      </c>
      <c r="E87" s="11" t="n">
        <f aca="false">multdis_b!L87-multdis_w!L87</f>
        <v>0.0994078473703345</v>
      </c>
      <c r="F87" s="11" t="n">
        <f aca="false">multdis_b!M87-multdis_w!M87</f>
        <v>0.156331311770796</v>
      </c>
      <c r="G87" s="11" t="n">
        <f aca="false">multdis_b!N87-multdis_w!N87</f>
        <v>0.293397106929894</v>
      </c>
      <c r="H87" s="6" t="n">
        <f aca="false">multdis_h!J87-multdis_w!J87</f>
        <v>0</v>
      </c>
      <c r="I87" s="6" t="n">
        <f aca="false">multdis_h!K87-multdis_w!K87</f>
        <v>0.214993568346406</v>
      </c>
      <c r="J87" s="6" t="n">
        <f aca="false">multdis_h!L87-multdis_w!L87</f>
        <v>0.210915487494142</v>
      </c>
      <c r="K87" s="6" t="n">
        <f aca="false">multdis_h!M87-multdis_w!M87</f>
        <v>0.00271282032461943</v>
      </c>
      <c r="L87" s="6" t="n">
        <f aca="false">multdis_h!N87-multdis_w!N87</f>
        <v>0.231181442701738</v>
      </c>
      <c r="M87" s="6" t="n">
        <f aca="false">multdis_h!J87-multdis_b!J87</f>
        <v>0</v>
      </c>
      <c r="N87" s="6" t="n">
        <f aca="false">multdis_h!K87-multdis_b!K87</f>
        <v>0.0609572942274228</v>
      </c>
      <c r="O87" s="6" t="n">
        <f aca="false">multdis_h!L87-multdis_b!L87</f>
        <v>0.111507640123807</v>
      </c>
      <c r="P87" s="6" t="n">
        <f aca="false">multdis_h!M87-multdis_b!M87</f>
        <v>-0.153618491446176</v>
      </c>
      <c r="Q87" s="6" t="n">
        <f aca="false">multdis_h!N87-multdis_b!N87</f>
        <v>-0.0622156642281565</v>
      </c>
    </row>
    <row r="88" customFormat="false" ht="14.45" hidden="false" customHeight="false" outlineLevel="0" collapsed="false">
      <c r="A88" s="1" t="n">
        <v>42660</v>
      </c>
      <c r="B88" s="2" t="s">
        <v>96</v>
      </c>
      <c r="C88" s="11" t="n">
        <f aca="false">multdis_b!J88-multdis_w!J88</f>
        <v>0.0296166622480347</v>
      </c>
      <c r="D88" s="11" t="n">
        <f aca="false">multdis_b!K88-multdis_w!K88</f>
        <v>0.0608263317810717</v>
      </c>
      <c r="E88" s="11" t="n">
        <f aca="false">multdis_b!L88-multdis_w!L88</f>
        <v>0.00672182006968981</v>
      </c>
      <c r="F88" s="11" t="n">
        <f aca="false">multdis_b!M88-multdis_w!M88</f>
        <v>0.0789050398543614</v>
      </c>
      <c r="G88" s="11" t="n">
        <f aca="false">multdis_b!N88-multdis_w!N88</f>
        <v>0.127597116020558</v>
      </c>
      <c r="H88" s="6" t="n">
        <f aca="false">multdis_h!J88-multdis_w!J88</f>
        <v>0.0169722422022661</v>
      </c>
      <c r="I88" s="6" t="n">
        <f aca="false">multdis_h!K88-multdis_w!K88</f>
        <v>0.119316563745945</v>
      </c>
      <c r="J88" s="6" t="n">
        <f aca="false">multdis_h!L88-multdis_w!L88</f>
        <v>0.110478193012668</v>
      </c>
      <c r="K88" s="6" t="n">
        <f aca="false">multdis_h!M88-multdis_w!M88</f>
        <v>0.00386985293297581</v>
      </c>
      <c r="L88" s="6" t="n">
        <f aca="false">multdis_h!N88-multdis_w!N88</f>
        <v>0.14804284707091</v>
      </c>
      <c r="M88" s="6" t="n">
        <f aca="false">multdis_h!J88-multdis_b!J88</f>
        <v>-0.0126444200457686</v>
      </c>
      <c r="N88" s="6" t="n">
        <f aca="false">multdis_h!K88-multdis_b!K88</f>
        <v>0.0584902319648738</v>
      </c>
      <c r="O88" s="6" t="n">
        <f aca="false">multdis_h!L88-multdis_b!L88</f>
        <v>0.103756372942978</v>
      </c>
      <c r="P88" s="6" t="n">
        <f aca="false">multdis_h!M88-multdis_b!M88</f>
        <v>-0.0750351869213856</v>
      </c>
      <c r="Q88" s="6" t="n">
        <f aca="false">multdis_h!N88-multdis_b!N88</f>
        <v>0.0204457310503522</v>
      </c>
    </row>
    <row r="89" customFormat="false" ht="14.45" hidden="false" customHeight="false" outlineLevel="0" collapsed="false">
      <c r="A89" s="1" t="n">
        <v>44060</v>
      </c>
      <c r="B89" s="2" t="s">
        <v>97</v>
      </c>
      <c r="C89" s="11" t="e">
        <f aca="false">multdis_b!J89-multdis_w!J89</f>
        <v>#VALUE!</v>
      </c>
      <c r="D89" s="11" t="e">
        <f aca="false">multdis_b!K89-multdis_w!K89</f>
        <v>#VALUE!</v>
      </c>
      <c r="E89" s="11" t="e">
        <f aca="false">multdis_b!L89-multdis_w!L89</f>
        <v>#VALUE!</v>
      </c>
      <c r="F89" s="11" t="e">
        <f aca="false">multdis_b!M89-multdis_w!M89</f>
        <v>#VALUE!</v>
      </c>
      <c r="G89" s="11" t="e">
        <f aca="false">multdis_b!N89-multdis_w!N89</f>
        <v>#VALUE!</v>
      </c>
      <c r="H89" s="6" t="n">
        <f aca="false">multdis_h!J89-multdis_w!J89</f>
        <v>0.00766707864055428</v>
      </c>
      <c r="I89" s="6" t="n">
        <f aca="false">multdis_h!K89-multdis_w!K89</f>
        <v>0.0543075908142281</v>
      </c>
      <c r="J89" s="6" t="n">
        <f aca="false">multdis_h!L89-multdis_w!L89</f>
        <v>0.0575432229158193</v>
      </c>
      <c r="K89" s="6" t="n">
        <f aca="false">multdis_h!M89-multdis_w!M89</f>
        <v>0.077347764413629</v>
      </c>
      <c r="L89" s="6" t="n">
        <f aca="false">multdis_h!N89-multdis_w!N89</f>
        <v>0.140689529331554</v>
      </c>
      <c r="M89" s="6" t="e">
        <f aca="false">multdis_h!J89-multdis_b!J89</f>
        <v>#VALUE!</v>
      </c>
      <c r="N89" s="6" t="e">
        <f aca="false">multdis_h!K89-multdis_b!K89</f>
        <v>#VALUE!</v>
      </c>
      <c r="O89" s="6" t="e">
        <f aca="false">multdis_h!L89-multdis_b!L89</f>
        <v>#VALUE!</v>
      </c>
      <c r="P89" s="6" t="e">
        <f aca="false">multdis_h!M89-multdis_b!M89</f>
        <v>#VALUE!</v>
      </c>
      <c r="Q89" s="6" t="e">
        <f aca="false">multdis_h!N89-multdis_b!N89</f>
        <v>#VALUE!</v>
      </c>
    </row>
    <row r="90" customFormat="false" ht="14.45" hidden="false" customHeight="false" outlineLevel="0" collapsed="false">
      <c r="A90" s="1" t="n">
        <v>44140</v>
      </c>
      <c r="B90" s="2" t="s">
        <v>98</v>
      </c>
      <c r="C90" s="11" t="n">
        <f aca="false">multdis_b!J90-multdis_w!J90</f>
        <v>0.236775701123858</v>
      </c>
      <c r="D90" s="11" t="n">
        <f aca="false">multdis_b!K90-multdis_w!K90</f>
        <v>0.104949965775782</v>
      </c>
      <c r="E90" s="11" t="e">
        <f aca="false">multdis_b!L90-multdis_w!L90</f>
        <v>#VALUE!</v>
      </c>
      <c r="F90" s="11" t="n">
        <f aca="false">multdis_b!M90-multdis_w!M90</f>
        <v>0.0665633109373242</v>
      </c>
      <c r="G90" s="11" t="n">
        <f aca="false">multdis_b!N90-multdis_w!N90</f>
        <v>0.216714832429022</v>
      </c>
      <c r="H90" s="6" t="n">
        <f aca="false">multdis_h!J90-multdis_w!J90</f>
        <v>0.328818313529175</v>
      </c>
      <c r="I90" s="6" t="n">
        <f aca="false">multdis_h!K90-multdis_w!K90</f>
        <v>0.329047921631578</v>
      </c>
      <c r="J90" s="6" t="n">
        <f aca="false">multdis_h!L90-multdis_w!L90</f>
        <v>0.0132170567007482</v>
      </c>
      <c r="K90" s="6" t="n">
        <f aca="false">multdis_h!M90-multdis_w!M90</f>
        <v>0.246417756300999</v>
      </c>
      <c r="L90" s="6" t="n">
        <f aca="false">multdis_h!N90-multdis_w!N90</f>
        <v>0.426057111489014</v>
      </c>
      <c r="M90" s="6" t="n">
        <f aca="false">multdis_h!J90-multdis_b!J90</f>
        <v>0.0920426124053165</v>
      </c>
      <c r="N90" s="6" t="n">
        <f aca="false">multdis_h!K90-multdis_b!K90</f>
        <v>0.224097955855795</v>
      </c>
      <c r="O90" s="6" t="e">
        <f aca="false">multdis_h!L90-multdis_b!L90</f>
        <v>#VALUE!</v>
      </c>
      <c r="P90" s="6" t="n">
        <f aca="false">multdis_h!M90-multdis_b!M90</f>
        <v>0.179854445363675</v>
      </c>
      <c r="Q90" s="6" t="n">
        <f aca="false">multdis_h!N90-multdis_b!N90</f>
        <v>0.209342279059992</v>
      </c>
    </row>
    <row r="91" customFormat="false" ht="14.45" hidden="false" customHeight="false" outlineLevel="0" collapsed="false">
      <c r="A91" s="1" t="n">
        <v>44700</v>
      </c>
      <c r="B91" s="2" t="s">
        <v>99</v>
      </c>
      <c r="C91" s="11" t="n">
        <f aca="false">multdis_b!J91-multdis_w!J91</f>
        <v>0.175908137043247</v>
      </c>
      <c r="D91" s="11" t="n">
        <f aca="false">multdis_b!K91-multdis_w!K91</f>
        <v>0.0531777993006611</v>
      </c>
      <c r="E91" s="11" t="n">
        <f aca="false">multdis_b!L91-multdis_w!L91</f>
        <v>0.0691281765675603</v>
      </c>
      <c r="F91" s="11" t="n">
        <f aca="false">multdis_b!M91-multdis_w!M91</f>
        <v>0.163842006893719</v>
      </c>
      <c r="G91" s="11" t="n">
        <f aca="false">multdis_b!N91-multdis_w!N91</f>
        <v>0.226052105334297</v>
      </c>
      <c r="H91" s="6" t="n">
        <f aca="false">multdis_h!J91-multdis_w!J91</f>
        <v>0.107747416533379</v>
      </c>
      <c r="I91" s="6" t="n">
        <f aca="false">multdis_h!K91-multdis_w!K91</f>
        <v>0.160541043085759</v>
      </c>
      <c r="J91" s="6" t="n">
        <f aca="false">multdis_h!L91-multdis_w!L91</f>
        <v>0.107752638190874</v>
      </c>
      <c r="K91" s="6" t="n">
        <f aca="false">multdis_h!M91-multdis_w!M91</f>
        <v>0.018030838812931</v>
      </c>
      <c r="L91" s="6" t="n">
        <f aca="false">multdis_h!N91-multdis_w!N91</f>
        <v>0.189131119712543</v>
      </c>
      <c r="M91" s="6" t="n">
        <f aca="false">multdis_h!J91-multdis_b!J91</f>
        <v>-0.0681607205098687</v>
      </c>
      <c r="N91" s="6" t="n">
        <f aca="false">multdis_h!K91-multdis_b!K91</f>
        <v>0.107363243785098</v>
      </c>
      <c r="O91" s="6" t="n">
        <f aca="false">multdis_h!L91-multdis_b!L91</f>
        <v>0.0386244616233132</v>
      </c>
      <c r="P91" s="6" t="n">
        <f aca="false">multdis_h!M91-multdis_b!M91</f>
        <v>-0.145811168080788</v>
      </c>
      <c r="Q91" s="6" t="n">
        <f aca="false">multdis_h!N91-multdis_b!N91</f>
        <v>-0.0369209856217541</v>
      </c>
    </row>
    <row r="92" customFormat="false" ht="14.45" hidden="false" customHeight="false" outlineLevel="0" collapsed="false">
      <c r="A92" s="1" t="n">
        <v>45060</v>
      </c>
      <c r="B92" s="2" t="s">
        <v>100</v>
      </c>
      <c r="C92" s="11" t="n">
        <f aca="false">multdis_b!J92-multdis_w!J92</f>
        <v>0.395857824499172</v>
      </c>
      <c r="D92" s="11" t="n">
        <f aca="false">multdis_b!K92-multdis_w!K92</f>
        <v>0.111923204113277</v>
      </c>
      <c r="E92" s="11" t="n">
        <f aca="false">multdis_b!L92-multdis_w!L92</f>
        <v>0.00277595185165233</v>
      </c>
      <c r="F92" s="11" t="n">
        <f aca="false">multdis_b!M92-multdis_w!M92</f>
        <v>0.149246631765307</v>
      </c>
      <c r="G92" s="11" t="n">
        <f aca="false">multdis_b!N92-multdis_w!N92</f>
        <v>0.325019053978859</v>
      </c>
      <c r="H92" s="6" t="n">
        <f aca="false">multdis_h!J92-multdis_w!J92</f>
        <v>0.24318395585185</v>
      </c>
      <c r="I92" s="6" t="n">
        <f aca="false">multdis_h!K92-multdis_w!K92</f>
        <v>0.137672502768486</v>
      </c>
      <c r="J92" s="6" t="e">
        <f aca="false">multdis_h!L92-multdis_w!L92</f>
        <v>#VALUE!</v>
      </c>
      <c r="K92" s="6" t="n">
        <f aca="false">multdis_h!M92-multdis_w!M92</f>
        <v>0.204541102484664</v>
      </c>
      <c r="L92" s="6" t="n">
        <f aca="false">multdis_h!N92-multdis_w!N92</f>
        <v>0.247909731069274</v>
      </c>
      <c r="M92" s="6" t="n">
        <f aca="false">multdis_h!J92-multdis_b!J92</f>
        <v>-0.152673868647322</v>
      </c>
      <c r="N92" s="6" t="n">
        <f aca="false">multdis_h!K92-multdis_b!K92</f>
        <v>0.0257492986552091</v>
      </c>
      <c r="O92" s="6" t="e">
        <f aca="false">multdis_h!L92-multdis_b!L92</f>
        <v>#VALUE!</v>
      </c>
      <c r="P92" s="6" t="n">
        <f aca="false">multdis_h!M92-multdis_b!M92</f>
        <v>0.0552944707193571</v>
      </c>
      <c r="Q92" s="6" t="n">
        <f aca="false">multdis_h!N92-multdis_b!N92</f>
        <v>-0.0771093229095849</v>
      </c>
    </row>
    <row r="93" customFormat="false" ht="14.45" hidden="false" customHeight="false" outlineLevel="0" collapsed="false">
      <c r="A93" s="1" t="n">
        <v>45300</v>
      </c>
      <c r="B93" s="2" t="s">
        <v>101</v>
      </c>
      <c r="C93" s="11" t="n">
        <f aca="false">multdis_b!J93-multdis_w!J93</f>
        <v>0.0643776309623708</v>
      </c>
      <c r="D93" s="11" t="n">
        <f aca="false">multdis_b!K93-multdis_w!K93</f>
        <v>0.0540820768358632</v>
      </c>
      <c r="E93" s="11" t="n">
        <f aca="false">multdis_b!L93-multdis_w!L93</f>
        <v>0.0292619060804163</v>
      </c>
      <c r="F93" s="11" t="n">
        <f aca="false">multdis_b!M93-multdis_w!M93</f>
        <v>0.0596701335850645</v>
      </c>
      <c r="G93" s="11" t="n">
        <f aca="false">multdis_b!N93-multdis_w!N93</f>
        <v>0.116288546056392</v>
      </c>
      <c r="H93" s="6" t="n">
        <f aca="false">multdis_h!J93-multdis_w!J93</f>
        <v>0.0308309687400668</v>
      </c>
      <c r="I93" s="6" t="n">
        <f aca="false">multdis_h!K93-multdis_w!K93</f>
        <v>0.0851326427159568</v>
      </c>
      <c r="J93" s="6" t="n">
        <f aca="false">multdis_h!L93-multdis_w!L93</f>
        <v>0.0952775124783517</v>
      </c>
      <c r="K93" s="6" t="n">
        <f aca="false">multdis_h!M93-multdis_w!M93</f>
        <v>-0.000796118127373485</v>
      </c>
      <c r="L93" s="6" t="n">
        <f aca="false">multdis_h!N93-multdis_w!N93</f>
        <v>0.111703161152487</v>
      </c>
      <c r="M93" s="6" t="n">
        <f aca="false">multdis_h!J93-multdis_b!J93</f>
        <v>-0.033546662222304</v>
      </c>
      <c r="N93" s="6" t="n">
        <f aca="false">multdis_h!K93-multdis_b!K93</f>
        <v>0.0310505658800936</v>
      </c>
      <c r="O93" s="6" t="n">
        <f aca="false">multdis_h!L93-multdis_b!L93</f>
        <v>0.0660156063979354</v>
      </c>
      <c r="P93" s="6" t="n">
        <f aca="false">multdis_h!M93-multdis_b!M93</f>
        <v>-0.060466251712438</v>
      </c>
      <c r="Q93" s="6" t="n">
        <f aca="false">multdis_h!N93-multdis_b!N93</f>
        <v>-0.00458538490390434</v>
      </c>
    </row>
    <row r="94" customFormat="false" ht="14.45" hidden="false" customHeight="false" outlineLevel="0" collapsed="false">
      <c r="A94" s="1" t="n">
        <v>45780</v>
      </c>
      <c r="B94" s="2" t="s">
        <v>102</v>
      </c>
      <c r="C94" s="11" t="n">
        <f aca="false">multdis_b!J94-multdis_w!J94</f>
        <v>0.295543132000144</v>
      </c>
      <c r="D94" s="11" t="n">
        <f aca="false">multdis_b!K94-multdis_w!K94</f>
        <v>0.150152646623927</v>
      </c>
      <c r="E94" s="11" t="n">
        <f aca="false">multdis_b!L94-multdis_w!L94</f>
        <v>0.0398947559032009</v>
      </c>
      <c r="F94" s="11" t="n">
        <f aca="false">multdis_b!M94-multdis_w!M94</f>
        <v>0.191451144815636</v>
      </c>
      <c r="G94" s="11" t="n">
        <f aca="false">multdis_b!N94-multdis_w!N94</f>
        <v>0.288929890672072</v>
      </c>
      <c r="H94" s="6" t="n">
        <f aca="false">multdis_h!J94-multdis_w!J94</f>
        <v>0.112008065538271</v>
      </c>
      <c r="I94" s="6" t="n">
        <f aca="false">multdis_h!K94-multdis_w!K94</f>
        <v>0.0678330899196777</v>
      </c>
      <c r="J94" s="6" t="n">
        <f aca="false">multdis_h!L94-multdis_w!L94</f>
        <v>0.0774063148195881</v>
      </c>
      <c r="K94" s="6" t="n">
        <f aca="false">multdis_h!M94-multdis_w!M94</f>
        <v>0.0303160770578333</v>
      </c>
      <c r="L94" s="6" t="n">
        <f aca="false">multdis_h!N94-multdis_w!N94</f>
        <v>0.14228266757288</v>
      </c>
      <c r="M94" s="6" t="n">
        <f aca="false">multdis_h!J94-multdis_b!J94</f>
        <v>-0.183535066461873</v>
      </c>
      <c r="N94" s="6" t="n">
        <f aca="false">multdis_h!K94-multdis_b!K94</f>
        <v>-0.0823195567042492</v>
      </c>
      <c r="O94" s="6" t="n">
        <f aca="false">multdis_h!L94-multdis_b!L94</f>
        <v>0.0375115589163872</v>
      </c>
      <c r="P94" s="6" t="n">
        <f aca="false">multdis_h!M94-multdis_b!M94</f>
        <v>-0.161135067757803</v>
      </c>
      <c r="Q94" s="6" t="n">
        <f aca="false">multdis_h!N94-multdis_b!N94</f>
        <v>-0.146647223099192</v>
      </c>
    </row>
    <row r="95" customFormat="false" ht="14.45" hidden="false" customHeight="false" outlineLevel="0" collapsed="false">
      <c r="A95" s="1" t="n">
        <v>46060</v>
      </c>
      <c r="B95" s="2" t="s">
        <v>103</v>
      </c>
      <c r="C95" s="11" t="n">
        <f aca="false">multdis_b!J95-multdis_w!J95</f>
        <v>0.115808221707501</v>
      </c>
      <c r="D95" s="11" t="e">
        <f aca="false">multdis_b!K95-multdis_w!K95</f>
        <v>#VALUE!</v>
      </c>
      <c r="E95" s="11" t="n">
        <f aca="false">multdis_b!L95-multdis_w!L95</f>
        <v>0.0470960468569677</v>
      </c>
      <c r="F95" s="11" t="n">
        <f aca="false">multdis_b!M95-multdis_w!M95</f>
        <v>0.0633463713444246</v>
      </c>
      <c r="G95" s="11" t="n">
        <f aca="false">multdis_b!N95-multdis_w!N95</f>
        <v>0.135894342714931</v>
      </c>
      <c r="H95" s="6" t="n">
        <f aca="false">multdis_h!J95-multdis_w!J95</f>
        <v>0.119389006002228</v>
      </c>
      <c r="I95" s="6" t="n">
        <f aca="false">multdis_h!K95-multdis_w!K95</f>
        <v>0.119300613616576</v>
      </c>
      <c r="J95" s="6" t="n">
        <f aca="false">multdis_h!L95-multdis_w!L95</f>
        <v>0.0757513215551429</v>
      </c>
      <c r="K95" s="6" t="n">
        <f aca="false">multdis_h!M95-multdis_w!M95</f>
        <v>-0.00906855485311729</v>
      </c>
      <c r="L95" s="6" t="n">
        <f aca="false">multdis_h!N95-multdis_w!N95</f>
        <v>0.139874760473162</v>
      </c>
      <c r="M95" s="6" t="n">
        <f aca="false">multdis_h!J95-multdis_b!J95</f>
        <v>0.00358078429472697</v>
      </c>
      <c r="N95" s="6" t="e">
        <f aca="false">multdis_h!K95-multdis_b!K95</f>
        <v>#VALUE!</v>
      </c>
      <c r="O95" s="6" t="n">
        <f aca="false">multdis_h!L95-multdis_b!L95</f>
        <v>0.0286552746981753</v>
      </c>
      <c r="P95" s="6" t="n">
        <f aca="false">multdis_h!M95-multdis_b!M95</f>
        <v>-0.0724149261975419</v>
      </c>
      <c r="Q95" s="6" t="n">
        <f aca="false">multdis_h!N95-multdis_b!N95</f>
        <v>0.0039804177582311</v>
      </c>
    </row>
    <row r="96" customFormat="false" ht="14.45" hidden="false" customHeight="false" outlineLevel="0" collapsed="false">
      <c r="A96" s="1" t="n">
        <v>46140</v>
      </c>
      <c r="B96" s="2" t="s">
        <v>104</v>
      </c>
      <c r="C96" s="11" t="n">
        <f aca="false">multdis_b!J96-multdis_w!J96</f>
        <v>0.136328677158958</v>
      </c>
      <c r="D96" s="11" t="n">
        <f aca="false">multdis_b!K96-multdis_w!K96</f>
        <v>0.0789655450086762</v>
      </c>
      <c r="E96" s="11" t="n">
        <f aca="false">multdis_b!L96-multdis_w!L96</f>
        <v>0.103359843116995</v>
      </c>
      <c r="F96" s="11" t="n">
        <f aca="false">multdis_b!M96-multdis_w!M96</f>
        <v>0.130069477208894</v>
      </c>
      <c r="G96" s="11" t="n">
        <f aca="false">multdis_b!N96-multdis_w!N96</f>
        <v>0.218865478469644</v>
      </c>
      <c r="H96" s="6" t="n">
        <f aca="false">multdis_h!J96-multdis_w!J96</f>
        <v>0.0896239096221981</v>
      </c>
      <c r="I96" s="6" t="n">
        <f aca="false">multdis_h!K96-multdis_w!K96</f>
        <v>0.168173597004615</v>
      </c>
      <c r="J96" s="6" t="n">
        <f aca="false">multdis_h!L96-multdis_w!L96</f>
        <v>0.14916055357065</v>
      </c>
      <c r="K96" s="6" t="n">
        <f aca="false">multdis_h!M96-multdis_w!M96</f>
        <v>-0.00836947433822522</v>
      </c>
      <c r="L96" s="6" t="n">
        <f aca="false">multdis_h!N96-multdis_w!N96</f>
        <v>0.175975625711227</v>
      </c>
      <c r="M96" s="6" t="n">
        <f aca="false">multdis_h!J96-multdis_b!J96</f>
        <v>-0.0467047675367604</v>
      </c>
      <c r="N96" s="6" t="n">
        <f aca="false">multdis_h!K96-multdis_b!K96</f>
        <v>0.0892080519959393</v>
      </c>
      <c r="O96" s="6" t="n">
        <f aca="false">multdis_h!L96-multdis_b!L96</f>
        <v>0.045800710453655</v>
      </c>
      <c r="P96" s="6" t="n">
        <f aca="false">multdis_h!M96-multdis_b!M96</f>
        <v>-0.138438951547119</v>
      </c>
      <c r="Q96" s="6" t="n">
        <f aca="false">multdis_h!N96-multdis_b!N96</f>
        <v>-0.0428898527584167</v>
      </c>
    </row>
    <row r="97" customFormat="false" ht="14.45" hidden="false" customHeight="false" outlineLevel="0" collapsed="false">
      <c r="A97" s="1" t="n">
        <v>46520</v>
      </c>
      <c r="B97" s="2" t="s">
        <v>105</v>
      </c>
      <c r="C97" s="11" t="n">
        <f aca="false">multdis_b!J97-multdis_w!J97</f>
        <v>0</v>
      </c>
      <c r="D97" s="11" t="e">
        <f aca="false">multdis_b!K97-multdis_w!K97</f>
        <v>#VALUE!</v>
      </c>
      <c r="E97" s="11" t="e">
        <f aca="false">multdis_b!L97-multdis_w!L97</f>
        <v>#VALUE!</v>
      </c>
      <c r="F97" s="11" t="n">
        <f aca="false">multdis_b!M97-multdis_w!M97</f>
        <v>0.0145299034224062</v>
      </c>
      <c r="G97" s="11" t="n">
        <f aca="false">multdis_b!N97-multdis_w!N97</f>
        <v>-0.00365971681265233</v>
      </c>
      <c r="H97" s="6" t="n">
        <f aca="false">multdis_h!J97-multdis_w!J97</f>
        <v>0</v>
      </c>
      <c r="I97" s="6" t="n">
        <f aca="false">multdis_h!K97-multdis_w!K97</f>
        <v>0.0139400345262681</v>
      </c>
      <c r="J97" s="6" t="n">
        <f aca="false">multdis_h!L97-multdis_w!L97</f>
        <v>0.0148016159203383</v>
      </c>
      <c r="K97" s="6" t="n">
        <f aca="false">multdis_h!M97-multdis_w!M97</f>
        <v>-0.00715585371300409</v>
      </c>
      <c r="L97" s="6" t="n">
        <f aca="false">multdis_h!N97-multdis_w!N97</f>
        <v>0.00688254393569297</v>
      </c>
      <c r="M97" s="6" t="n">
        <f aca="false">multdis_h!J97-multdis_b!J97</f>
        <v>0</v>
      </c>
      <c r="N97" s="6" t="e">
        <f aca="false">multdis_h!K97-multdis_b!K97</f>
        <v>#VALUE!</v>
      </c>
      <c r="O97" s="6" t="e">
        <f aca="false">multdis_h!L97-multdis_b!L97</f>
        <v>#VALUE!</v>
      </c>
      <c r="P97" s="6" t="n">
        <f aca="false">multdis_h!M97-multdis_b!M97</f>
        <v>-0.0216857571354103</v>
      </c>
      <c r="Q97" s="6" t="n">
        <f aca="false">multdis_h!N97-multdis_b!N97</f>
        <v>0.0105422607483453</v>
      </c>
    </row>
    <row r="98" customFormat="false" ht="14.45" hidden="false" customHeight="false" outlineLevel="0" collapsed="false">
      <c r="A98" s="1" t="n">
        <v>47260</v>
      </c>
      <c r="B98" s="2" t="s">
        <v>106</v>
      </c>
      <c r="C98" s="11" t="n">
        <f aca="false">multdis_b!J98-multdis_w!J98</f>
        <v>0.063123353042221</v>
      </c>
      <c r="D98" s="11" t="n">
        <f aca="false">multdis_b!K98-multdis_w!K98</f>
        <v>0.0466112665152254</v>
      </c>
      <c r="E98" s="11" t="n">
        <f aca="false">multdis_b!L98-multdis_w!L98</f>
        <v>0.0541775434329762</v>
      </c>
      <c r="F98" s="11" t="n">
        <f aca="false">multdis_b!M98-multdis_w!M98</f>
        <v>0.0753250963986173</v>
      </c>
      <c r="G98" s="11" t="n">
        <f aca="false">multdis_b!N98-multdis_w!N98</f>
        <v>0.125744868739698</v>
      </c>
      <c r="H98" s="6" t="n">
        <f aca="false">multdis_h!J98-multdis_w!J98</f>
        <v>0.0483485837641693</v>
      </c>
      <c r="I98" s="6" t="n">
        <f aca="false">multdis_h!K98-multdis_w!K98</f>
        <v>0.0650215656529956</v>
      </c>
      <c r="J98" s="6" t="n">
        <f aca="false">multdis_h!L98-multdis_w!L98</f>
        <v>0.0989329352761761</v>
      </c>
      <c r="K98" s="6" t="n">
        <f aca="false">multdis_h!M98-multdis_w!M98</f>
        <v>0.0620027506712369</v>
      </c>
      <c r="L98" s="6" t="n">
        <f aca="false">multdis_h!N98-multdis_w!N98</f>
        <v>0.148935792600304</v>
      </c>
      <c r="M98" s="6" t="n">
        <f aca="false">multdis_h!J98-multdis_b!J98</f>
        <v>-0.0147747692780518</v>
      </c>
      <c r="N98" s="6" t="n">
        <f aca="false">multdis_h!K98-multdis_b!K98</f>
        <v>0.0184102991377702</v>
      </c>
      <c r="O98" s="6" t="n">
        <f aca="false">multdis_h!L98-multdis_b!L98</f>
        <v>0.0447553918431999</v>
      </c>
      <c r="P98" s="6" t="n">
        <f aca="false">multdis_h!M98-multdis_b!M98</f>
        <v>-0.0133223457273804</v>
      </c>
      <c r="Q98" s="6" t="n">
        <f aca="false">multdis_h!N98-multdis_b!N98</f>
        <v>0.0231909238606056</v>
      </c>
    </row>
    <row r="99" customFormat="false" ht="14.45" hidden="false" customHeight="false" outlineLevel="0" collapsed="false">
      <c r="A99" s="1" t="n">
        <v>47900</v>
      </c>
      <c r="B99" s="2" t="s">
        <v>107</v>
      </c>
      <c r="C99" s="11" t="n">
        <f aca="false">multdis_b!J99-multdis_w!J99</f>
        <v>0.0318505832552428</v>
      </c>
      <c r="D99" s="11" t="n">
        <f aca="false">multdis_b!K99-multdis_w!K99</f>
        <v>0.0237960790776156</v>
      </c>
      <c r="E99" s="11" t="n">
        <f aca="false">multdis_b!L99-multdis_w!L99</f>
        <v>0.0212033001215421</v>
      </c>
      <c r="F99" s="11" t="n">
        <f aca="false">multdis_b!M99-multdis_w!M99</f>
        <v>0.0447883124708058</v>
      </c>
      <c r="G99" s="11" t="n">
        <f aca="false">multdis_b!N99-multdis_w!N99</f>
        <v>0.0836279528595809</v>
      </c>
      <c r="H99" s="6" t="e">
        <f aca="false">multdis_h!J99-multdis_w!J99</f>
        <v>#VALUE!</v>
      </c>
      <c r="I99" s="6" t="n">
        <f aca="false">multdis_h!K99-multdis_w!K99</f>
        <v>0.0964219779892744</v>
      </c>
      <c r="J99" s="6" t="n">
        <f aca="false">multdis_h!L99-multdis_w!L99</f>
        <v>0.100852651285177</v>
      </c>
      <c r="K99" s="6" t="n">
        <f aca="false">multdis_h!M99-multdis_w!M99</f>
        <v>-0.00229560739953129</v>
      </c>
      <c r="L99" s="6" t="n">
        <f aca="false">multdis_h!N99-multdis_w!N99</f>
        <v>0.122346054282225</v>
      </c>
      <c r="M99" s="6" t="e">
        <f aca="false">multdis_h!J99-multdis_b!J99</f>
        <v>#VALUE!</v>
      </c>
      <c r="N99" s="6" t="n">
        <f aca="false">multdis_h!K99-multdis_b!K99</f>
        <v>0.0726258989116588</v>
      </c>
      <c r="O99" s="6" t="n">
        <f aca="false">multdis_h!L99-multdis_b!L99</f>
        <v>0.0796493511636351</v>
      </c>
      <c r="P99" s="6" t="n">
        <f aca="false">multdis_h!M99-multdis_b!M99</f>
        <v>-0.0470839198703371</v>
      </c>
      <c r="Q99" s="6" t="n">
        <f aca="false">multdis_h!N99-multdis_b!N99</f>
        <v>0.0387181014226444</v>
      </c>
    </row>
    <row r="100" customFormat="false" ht="14.45" hidden="false" customHeight="false" outlineLevel="0" collapsed="false">
      <c r="A100" s="1" t="n">
        <v>48620</v>
      </c>
      <c r="B100" s="2" t="s">
        <v>108</v>
      </c>
      <c r="C100" s="11" t="n">
        <f aca="false">multdis_b!J100-multdis_w!J100</f>
        <v>0.0611385772349191</v>
      </c>
      <c r="D100" s="11" t="n">
        <f aca="false">multdis_b!K100-multdis_w!K100</f>
        <v>0.0513322033441369</v>
      </c>
      <c r="E100" s="11" t="n">
        <f aca="false">multdis_b!L100-multdis_w!L100</f>
        <v>0.132461831992469</v>
      </c>
      <c r="F100" s="11" t="n">
        <f aca="false">multdis_b!M100-multdis_w!M100</f>
        <v>0.111654759591592</v>
      </c>
      <c r="G100" s="11" t="n">
        <f aca="false">multdis_b!N100-multdis_w!N100</f>
        <v>0.249093999549137</v>
      </c>
      <c r="H100" s="6" t="n">
        <f aca="false">multdis_h!J100-multdis_w!J100</f>
        <v>0.0905061093626415</v>
      </c>
      <c r="I100" s="6" t="n">
        <f aca="false">multdis_h!K100-multdis_w!K100</f>
        <v>0.145870953067221</v>
      </c>
      <c r="J100" s="6" t="n">
        <f aca="false">multdis_h!L100-multdis_w!L100</f>
        <v>0.0948945444526661</v>
      </c>
      <c r="K100" s="6" t="n">
        <f aca="false">multdis_h!M100-multdis_w!M100</f>
        <v>0.0246676472909872</v>
      </c>
      <c r="L100" s="6" t="n">
        <f aca="false">multdis_h!N100-multdis_w!N100</f>
        <v>0.131737050956889</v>
      </c>
      <c r="M100" s="6" t="n">
        <f aca="false">multdis_h!J100-multdis_b!J100</f>
        <v>0.0293675321277223</v>
      </c>
      <c r="N100" s="6" t="n">
        <f aca="false">multdis_h!K100-multdis_b!K100</f>
        <v>0.0945387497230842</v>
      </c>
      <c r="O100" s="6" t="n">
        <f aca="false">multdis_h!L100-multdis_b!L100</f>
        <v>-0.0375672875398024</v>
      </c>
      <c r="P100" s="6" t="n">
        <f aca="false">multdis_h!M100-multdis_b!M100</f>
        <v>-0.0869871123006053</v>
      </c>
      <c r="Q100" s="6" t="n">
        <f aca="false">multdis_h!N100-multdis_b!N100</f>
        <v>-0.117356948592248</v>
      </c>
    </row>
    <row r="101" customFormat="false" ht="14.45" hidden="false" customHeight="false" outlineLevel="0" collapsed="false">
      <c r="A101" s="1" t="n">
        <v>49180</v>
      </c>
      <c r="B101" s="2" t="s">
        <v>109</v>
      </c>
      <c r="C101" s="11" t="n">
        <f aca="false">multdis_b!J101-multdis_w!J101</f>
        <v>0.071228944131707</v>
      </c>
      <c r="D101" s="11" t="n">
        <f aca="false">multdis_b!K101-multdis_w!K101</f>
        <v>0.01214076291797</v>
      </c>
      <c r="E101" s="11" t="n">
        <f aca="false">multdis_b!L101-multdis_w!L101</f>
        <v>0.0417723469921258</v>
      </c>
      <c r="F101" s="11" t="n">
        <f aca="false">multdis_b!M101-multdis_w!M101</f>
        <v>0.054390529434959</v>
      </c>
      <c r="G101" s="11" t="n">
        <f aca="false">multdis_b!N101-multdis_w!N101</f>
        <v>0.104634040055714</v>
      </c>
      <c r="H101" s="6" t="n">
        <f aca="false">multdis_h!J101-multdis_w!J101</f>
        <v>0.148063222596859</v>
      </c>
      <c r="I101" s="6" t="n">
        <f aca="false">multdis_h!K101-multdis_w!K101</f>
        <v>0.341542554433698</v>
      </c>
      <c r="J101" s="6" t="n">
        <f aca="false">multdis_h!L101-multdis_w!L101</f>
        <v>0.340829364252938</v>
      </c>
      <c r="K101" s="6" t="n">
        <f aca="false">multdis_h!M101-multdis_w!M101</f>
        <v>-0.0396124201202085</v>
      </c>
      <c r="L101" s="6" t="n">
        <f aca="false">multdis_h!N101-multdis_w!N101</f>
        <v>0.390056530110932</v>
      </c>
      <c r="M101" s="6" t="n">
        <f aca="false">multdis_h!J101-multdis_b!J101</f>
        <v>0.0768342784651522</v>
      </c>
      <c r="N101" s="6" t="n">
        <f aca="false">multdis_h!K101-multdis_b!K101</f>
        <v>0.329401791515728</v>
      </c>
      <c r="O101" s="6" t="n">
        <f aca="false">multdis_h!L101-multdis_b!L101</f>
        <v>0.299057017260812</v>
      </c>
      <c r="P101" s="6" t="n">
        <f aca="false">multdis_h!M101-multdis_b!M101</f>
        <v>-0.0940029495551674</v>
      </c>
      <c r="Q101" s="6" t="n">
        <f aca="false">multdis_h!N101-multdis_b!N101</f>
        <v>0.285422490055218</v>
      </c>
    </row>
    <row r="102" customFormat="false" ht="14.45" hidden="false" customHeight="false" outlineLevel="0" collapsed="false">
      <c r="A102" s="1" t="n">
        <v>49340</v>
      </c>
      <c r="B102" s="2" t="s">
        <v>110</v>
      </c>
      <c r="C102" s="11" t="n">
        <f aca="false">multdis_b!J102-multdis_w!J102</f>
        <v>0.199742155510277</v>
      </c>
      <c r="D102" s="11" t="n">
        <f aca="false">multdis_b!K102-multdis_w!K102</f>
        <v>0.107060739507419</v>
      </c>
      <c r="E102" s="11" t="n">
        <f aca="false">multdis_b!L102-multdis_w!L102</f>
        <v>0.0449711192838802</v>
      </c>
      <c r="F102" s="11" t="n">
        <f aca="false">multdis_b!M102-multdis_w!M102</f>
        <v>0.041637995338689</v>
      </c>
      <c r="G102" s="11" t="n">
        <f aca="false">multdis_b!N102-multdis_w!N102</f>
        <v>0.187665287563314</v>
      </c>
      <c r="H102" s="6" t="n">
        <f aca="false">multdis_h!J102-multdis_w!J102</f>
        <v>0.178165340807196</v>
      </c>
      <c r="I102" s="6" t="n">
        <f aca="false">multdis_h!K102-multdis_w!K102</f>
        <v>0.120200823641036</v>
      </c>
      <c r="J102" s="6" t="n">
        <f aca="false">multdis_h!L102-multdis_w!L102</f>
        <v>0.0114792777819415</v>
      </c>
      <c r="K102" s="6" t="n">
        <f aca="false">multdis_h!M102-multdis_w!M102</f>
        <v>0.0795783466005086</v>
      </c>
      <c r="L102" s="6" t="n">
        <f aca="false">multdis_h!N102-multdis_w!N102</f>
        <v>0.24376627431773</v>
      </c>
      <c r="M102" s="6" t="n">
        <f aca="false">multdis_h!J102-multdis_b!J102</f>
        <v>-0.0215768147030805</v>
      </c>
      <c r="N102" s="6" t="n">
        <f aca="false">multdis_h!K102-multdis_b!K102</f>
        <v>0.0131400841336173</v>
      </c>
      <c r="O102" s="6" t="n">
        <f aca="false">multdis_h!L102-multdis_b!L102</f>
        <v>-0.0334918415019386</v>
      </c>
      <c r="P102" s="6" t="n">
        <f aca="false">multdis_h!M102-multdis_b!M102</f>
        <v>0.0379403512618196</v>
      </c>
      <c r="Q102" s="6" t="n">
        <f aca="false">multdis_h!N102-multdis_b!N102</f>
        <v>0.0561009867544158</v>
      </c>
    </row>
    <row r="103" customFormat="false" ht="14.45" hidden="false" customHeight="false" outlineLevel="0" collapsed="false">
      <c r="A103" s="1" t="n">
        <v>49660</v>
      </c>
      <c r="B103" s="2" t="s">
        <v>111</v>
      </c>
      <c r="C103" s="11" t="n">
        <f aca="false">multdis_b!J103-multdis_w!J103</f>
        <v>0.0856650125920595</v>
      </c>
      <c r="D103" s="11" t="n">
        <f aca="false">multdis_b!K103-multdis_w!K103</f>
        <v>0.110804254159328</v>
      </c>
      <c r="E103" s="11" t="n">
        <f aca="false">multdis_b!L103-multdis_w!L103</f>
        <v>0.0225394808772472</v>
      </c>
      <c r="F103" s="11" t="n">
        <f aca="false">multdis_b!M103-multdis_w!M103</f>
        <v>0.143546019453813</v>
      </c>
      <c r="G103" s="11" t="n">
        <f aca="false">multdis_b!N103-multdis_w!N103</f>
        <v>0.207253446004097</v>
      </c>
      <c r="H103" s="6" t="e">
        <f aca="false">multdis_h!J103-multdis_w!J103</f>
        <v>#VALUE!</v>
      </c>
      <c r="I103" s="6" t="n">
        <f aca="false">multdis_h!K103-multdis_w!K103</f>
        <v>0.0308514235182847</v>
      </c>
      <c r="J103" s="6" t="e">
        <f aca="false">multdis_h!L103-multdis_w!L103</f>
        <v>#VALUE!</v>
      </c>
      <c r="K103" s="6" t="e">
        <f aca="false">multdis_h!M103-multdis_w!M103</f>
        <v>#VALUE!</v>
      </c>
      <c r="L103" s="6" t="n">
        <f aca="false">multdis_h!N103-multdis_w!N103</f>
        <v>-0.0367042369854349</v>
      </c>
      <c r="M103" s="6" t="e">
        <f aca="false">multdis_h!J103-multdis_b!J103</f>
        <v>#VALUE!</v>
      </c>
      <c r="N103" s="6" t="n">
        <f aca="false">multdis_h!K103-multdis_b!K103</f>
        <v>-0.0799528306410437</v>
      </c>
      <c r="O103" s="6" t="e">
        <f aca="false">multdis_h!L103-multdis_b!L103</f>
        <v>#VALUE!</v>
      </c>
      <c r="P103" s="6" t="e">
        <f aca="false">multdis_h!M103-multdis_b!M103</f>
        <v>#VALUE!</v>
      </c>
      <c r="Q103" s="6" t="n">
        <f aca="false">multdis_h!N103-multdis_b!N103</f>
        <v>-0.243957682989532</v>
      </c>
    </row>
  </sheetData>
  <mergeCells count="3">
    <mergeCell ref="C1:G1"/>
    <mergeCell ref="H1:L1"/>
    <mergeCell ref="M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3.8"/>
  <cols>
    <col collapsed="false" hidden="false" max="1" min="1" style="1" width="6.42914979757085"/>
    <col collapsed="false" hidden="false" max="2" min="2" style="2" width="44.1336032388664"/>
    <col collapsed="false" hidden="false" max="3" min="3" style="3" width="21.5101214574899"/>
    <col collapsed="false" hidden="false" max="8" min="4" style="3" width="14.8259109311741"/>
    <col collapsed="false" hidden="false" max="13" min="9" style="2" width="14.8259109311741"/>
    <col collapsed="false" hidden="false" max="1025" min="14" style="2" width="9"/>
  </cols>
  <sheetData>
    <row r="1" s="2" customFormat="true" ht="13.8" hidden="false" customHeight="false" outlineLevel="0" collapsed="false">
      <c r="A1" s="1" t="s">
        <v>112</v>
      </c>
      <c r="D1" s="4" t="s">
        <v>1</v>
      </c>
      <c r="E1" s="4"/>
      <c r="F1" s="4"/>
      <c r="G1" s="4"/>
      <c r="H1" s="4"/>
      <c r="I1" s="4" t="s">
        <v>2</v>
      </c>
      <c r="J1" s="4"/>
      <c r="K1" s="4"/>
      <c r="L1" s="4"/>
      <c r="M1" s="4"/>
    </row>
    <row r="2" s="6" customFormat="true" ht="27.7" hidden="false" customHeight="false" outlineLevel="0" collapsed="false">
      <c r="A2" s="5" t="s">
        <v>3</v>
      </c>
      <c r="B2" s="6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</row>
    <row r="3" customFormat="false" ht="14.45" hidden="false" customHeight="false" outlineLevel="0" collapsed="false">
      <c r="B3" s="6" t="s">
        <v>11</v>
      </c>
      <c r="C3" s="7" t="n">
        <v>59282224</v>
      </c>
      <c r="D3" s="7" t="n">
        <v>7533645</v>
      </c>
      <c r="E3" s="7" t="n">
        <v>5635263</v>
      </c>
      <c r="F3" s="7" t="n">
        <v>4836847</v>
      </c>
      <c r="G3" s="7" t="n">
        <v>5930091</v>
      </c>
      <c r="H3" s="7" t="n">
        <v>5342734</v>
      </c>
      <c r="I3" s="9" t="n">
        <f aca="false">D3/$C3</f>
        <v>0.127081011670547</v>
      </c>
      <c r="J3" s="9" t="n">
        <f aca="false">E3/$C3</f>
        <v>0.095058225210984</v>
      </c>
      <c r="K3" s="9" t="n">
        <f aca="false">F3/$C3</f>
        <v>0.0815901744846819</v>
      </c>
      <c r="L3" s="9" t="n">
        <f aca="false">G3/$C3</f>
        <v>0.100031520409896</v>
      </c>
      <c r="M3" s="9" t="n">
        <f aca="false">H3/$C3</f>
        <v>0.0901237106084279</v>
      </c>
    </row>
    <row r="4" customFormat="false" ht="13.8" hidden="false" customHeight="false" outlineLevel="0" collapsed="false">
      <c r="A4" s="1" t="n">
        <v>10420</v>
      </c>
      <c r="B4" s="2" t="s">
        <v>12</v>
      </c>
      <c r="C4" s="8" t="n">
        <v>278991</v>
      </c>
      <c r="D4" s="8" t="n">
        <v>43570</v>
      </c>
      <c r="E4" s="8" t="n">
        <v>67357</v>
      </c>
      <c r="F4" s="8" t="n">
        <v>24080</v>
      </c>
      <c r="G4" s="8" t="n">
        <v>24163</v>
      </c>
      <c r="H4" s="8" t="n">
        <v>26071</v>
      </c>
      <c r="I4" s="9" t="n">
        <f aca="false">D4/$C4</f>
        <v>0.156169912291077</v>
      </c>
      <c r="J4" s="9" t="n">
        <f aca="false">E4/$C4</f>
        <v>0.241430727156073</v>
      </c>
      <c r="K4" s="9" t="n">
        <f aca="false">F4/$C4</f>
        <v>0.0863110279543068</v>
      </c>
      <c r="L4" s="9" t="n">
        <f aca="false">G4/$C4</f>
        <v>0.086608528590528</v>
      </c>
      <c r="M4" s="9" t="n">
        <f aca="false">H4/$C4</f>
        <v>0.0934474588786018</v>
      </c>
    </row>
    <row r="5" customFormat="false" ht="13.8" hidden="false" customHeight="false" outlineLevel="0" collapsed="false">
      <c r="A5" s="1" t="n">
        <v>10580</v>
      </c>
      <c r="B5" s="2" t="s">
        <v>13</v>
      </c>
      <c r="C5" s="8" t="n">
        <v>334431</v>
      </c>
      <c r="D5" s="8" t="n">
        <v>38326</v>
      </c>
      <c r="E5" s="8" t="n">
        <v>26530</v>
      </c>
      <c r="F5" s="8" t="n">
        <v>30091</v>
      </c>
      <c r="G5" s="8" t="n">
        <v>21475</v>
      </c>
      <c r="H5" s="8" t="n">
        <v>30491</v>
      </c>
      <c r="I5" s="9" t="n">
        <f aca="false">D5/$C5</f>
        <v>0.11460062015782</v>
      </c>
      <c r="J5" s="9" t="n">
        <f aca="false">E5/$C5</f>
        <v>0.0793287703592071</v>
      </c>
      <c r="K5" s="9" t="n">
        <f aca="false">F5/$C5</f>
        <v>0.089976706704821</v>
      </c>
      <c r="L5" s="9" t="n">
        <f aca="false">G5/$C5</f>
        <v>0.0642135447969835</v>
      </c>
      <c r="M5" s="9" t="n">
        <f aca="false">H5/$C5</f>
        <v>0.0911727680747299</v>
      </c>
    </row>
    <row r="6" customFormat="false" ht="13.8" hidden="false" customHeight="false" outlineLevel="0" collapsed="false">
      <c r="A6" s="1" t="n">
        <v>10740</v>
      </c>
      <c r="B6" s="2" t="s">
        <v>14</v>
      </c>
      <c r="C6" s="8" t="n">
        <v>179325</v>
      </c>
      <c r="D6" s="8" t="n">
        <v>34358</v>
      </c>
      <c r="E6" s="8" t="n">
        <v>65654</v>
      </c>
      <c r="F6" s="8" t="n">
        <v>11634</v>
      </c>
      <c r="G6" s="8" t="n">
        <v>18896</v>
      </c>
      <c r="H6" s="8" t="n">
        <v>23401</v>
      </c>
      <c r="I6" s="9" t="n">
        <f aca="false">D6/$C6</f>
        <v>0.191596263766904</v>
      </c>
      <c r="J6" s="9" t="n">
        <f aca="false">E6/$C6</f>
        <v>0.366117384636833</v>
      </c>
      <c r="K6" s="9" t="n">
        <f aca="false">F6/$C6</f>
        <v>0.0648766206608114</v>
      </c>
      <c r="L6" s="9" t="n">
        <f aca="false">G6/$C6</f>
        <v>0.10537292625122</v>
      </c>
      <c r="M6" s="9" t="n">
        <f aca="false">H6/$C6</f>
        <v>0.130494911473582</v>
      </c>
    </row>
    <row r="7" customFormat="false" ht="13.8" hidden="false" customHeight="false" outlineLevel="0" collapsed="false">
      <c r="A7" s="1" t="n">
        <v>10900</v>
      </c>
      <c r="B7" s="2" t="s">
        <v>15</v>
      </c>
      <c r="C7" s="8" t="n">
        <v>307774</v>
      </c>
      <c r="D7" s="8" t="n">
        <v>34561</v>
      </c>
      <c r="E7" s="8" t="n">
        <v>19351</v>
      </c>
      <c r="F7" s="8" t="n">
        <v>23491</v>
      </c>
      <c r="G7" s="8" t="n">
        <v>29883</v>
      </c>
      <c r="H7" s="8" t="n">
        <v>21847</v>
      </c>
      <c r="I7" s="9" t="n">
        <f aca="false">D7/$C7</f>
        <v>0.112293436092717</v>
      </c>
      <c r="J7" s="9" t="n">
        <f aca="false">E7/$C7</f>
        <v>0.062874056937883</v>
      </c>
      <c r="K7" s="9" t="n">
        <f aca="false">F7/$C7</f>
        <v>0.0763254855835776</v>
      </c>
      <c r="L7" s="9" t="n">
        <f aca="false">G7/$C7</f>
        <v>0.0970939715505533</v>
      </c>
      <c r="M7" s="9" t="n">
        <f aca="false">H7/$C7</f>
        <v>0.0709839037735481</v>
      </c>
    </row>
    <row r="8" customFormat="false" ht="13.8" hidden="false" customHeight="false" outlineLevel="0" collapsed="false">
      <c r="A8" s="1" t="n">
        <v>12060</v>
      </c>
      <c r="B8" s="2" t="s">
        <v>16</v>
      </c>
      <c r="C8" s="8" t="n">
        <v>1406029</v>
      </c>
      <c r="D8" s="8" t="n">
        <v>183170</v>
      </c>
      <c r="E8" s="8" t="n">
        <v>98565</v>
      </c>
      <c r="F8" s="8" t="n">
        <v>149771</v>
      </c>
      <c r="G8" s="8" t="n">
        <v>178966</v>
      </c>
      <c r="H8" s="8" t="n">
        <v>125312</v>
      </c>
      <c r="I8" s="9" t="n">
        <f aca="false">D8/$C8</f>
        <v>0.130274695614386</v>
      </c>
      <c r="J8" s="9" t="n">
        <f aca="false">E8/$C8</f>
        <v>0.0701016835356881</v>
      </c>
      <c r="K8" s="9" t="n">
        <f aca="false">F8/$C8</f>
        <v>0.106520562520403</v>
      </c>
      <c r="L8" s="9" t="n">
        <f aca="false">G8/$C8</f>
        <v>0.12728471461115</v>
      </c>
      <c r="M8" s="9" t="n">
        <f aca="false">H8/$C8</f>
        <v>0.0891247620070425</v>
      </c>
    </row>
    <row r="9" customFormat="false" ht="13.8" hidden="false" customHeight="false" outlineLevel="0" collapsed="false">
      <c r="A9" s="1" t="n">
        <v>12260</v>
      </c>
      <c r="B9" s="2" t="s">
        <v>17</v>
      </c>
      <c r="C9" s="8" t="n">
        <v>139800</v>
      </c>
      <c r="D9" s="8" t="n">
        <v>23321</v>
      </c>
      <c r="E9" s="8" t="n">
        <v>33957</v>
      </c>
      <c r="F9" s="8" t="n">
        <v>17414</v>
      </c>
      <c r="G9" s="8" t="n">
        <v>22093</v>
      </c>
      <c r="H9" s="8" t="n">
        <v>21191</v>
      </c>
      <c r="I9" s="9" t="n">
        <f aca="false">D9/$C9</f>
        <v>0.166816881258941</v>
      </c>
      <c r="J9" s="9" t="n">
        <f aca="false">E9/$C9</f>
        <v>0.242896995708154</v>
      </c>
      <c r="K9" s="9" t="n">
        <f aca="false">F9/$C9</f>
        <v>0.124563662374821</v>
      </c>
      <c r="L9" s="9" t="n">
        <f aca="false">G9/$C9</f>
        <v>0.158032904148784</v>
      </c>
      <c r="M9" s="9" t="n">
        <f aca="false">H9/$C9</f>
        <v>0.151580829756795</v>
      </c>
    </row>
    <row r="10" customFormat="false" ht="13.8" hidden="false" customHeight="false" outlineLevel="0" collapsed="false">
      <c r="A10" s="1" t="n">
        <v>12420</v>
      </c>
      <c r="B10" s="2" t="s">
        <v>18</v>
      </c>
      <c r="C10" s="8" t="n">
        <v>582119</v>
      </c>
      <c r="D10" s="8" t="n">
        <v>71498</v>
      </c>
      <c r="E10" s="8" t="n">
        <v>101174</v>
      </c>
      <c r="F10" s="8" t="n">
        <v>32274</v>
      </c>
      <c r="G10" s="8" t="n">
        <v>71458</v>
      </c>
      <c r="H10" s="8" t="n">
        <v>44282</v>
      </c>
      <c r="I10" s="9" t="n">
        <f aca="false">D10/$C10</f>
        <v>0.122823683817226</v>
      </c>
      <c r="J10" s="9" t="n">
        <f aca="false">E10/$C10</f>
        <v>0.17380295094302</v>
      </c>
      <c r="K10" s="9" t="n">
        <f aca="false">F10/$C10</f>
        <v>0.0554422721127467</v>
      </c>
      <c r="L10" s="9" t="n">
        <f aca="false">G10/$C10</f>
        <v>0.122754969344756</v>
      </c>
      <c r="M10" s="9" t="n">
        <f aca="false">H10/$C10</f>
        <v>0.0760703567483624</v>
      </c>
    </row>
    <row r="11" customFormat="false" ht="13.8" hidden="false" customHeight="false" outlineLevel="0" collapsed="false">
      <c r="A11" s="1" t="n">
        <v>12540</v>
      </c>
      <c r="B11" s="2" t="s">
        <v>19</v>
      </c>
      <c r="C11" s="8" t="n">
        <v>150516</v>
      </c>
      <c r="D11" s="8" t="n">
        <v>35156</v>
      </c>
      <c r="E11" s="8" t="n">
        <v>53866</v>
      </c>
      <c r="F11" s="8" t="n">
        <v>16201</v>
      </c>
      <c r="G11" s="8" t="n">
        <v>16197</v>
      </c>
      <c r="H11" s="8" t="n">
        <v>24943</v>
      </c>
      <c r="I11" s="9" t="n">
        <f aca="false">D11/$C11</f>
        <v>0.23356985303888</v>
      </c>
      <c r="J11" s="9" t="n">
        <f aca="false">E11/$C11</f>
        <v>0.357875574689734</v>
      </c>
      <c r="K11" s="9" t="n">
        <f aca="false">F11/$C11</f>
        <v>0.107636397459406</v>
      </c>
      <c r="L11" s="9" t="n">
        <f aca="false">G11/$C11</f>
        <v>0.107609822211592</v>
      </c>
      <c r="M11" s="9" t="n">
        <f aca="false">H11/$C11</f>
        <v>0.16571660155731</v>
      </c>
    </row>
    <row r="12" customFormat="false" ht="13.8" hidden="false" customHeight="false" outlineLevel="0" collapsed="false">
      <c r="A12" s="1" t="n">
        <v>12580</v>
      </c>
      <c r="B12" s="2" t="s">
        <v>20</v>
      </c>
      <c r="C12" s="8" t="n">
        <v>800431</v>
      </c>
      <c r="D12" s="8" t="n">
        <v>72399</v>
      </c>
      <c r="E12" s="8" t="n">
        <v>88150</v>
      </c>
      <c r="F12" s="8" t="n">
        <v>65656</v>
      </c>
      <c r="G12" s="8" t="n">
        <v>49145</v>
      </c>
      <c r="H12" s="8" t="n">
        <v>55189</v>
      </c>
      <c r="I12" s="9" t="n">
        <f aca="false">D12/$C12</f>
        <v>0.0904500200516972</v>
      </c>
      <c r="J12" s="9" t="n">
        <f aca="false">E12/$C12</f>
        <v>0.110128168449248</v>
      </c>
      <c r="K12" s="9" t="n">
        <f aca="false">F12/$C12</f>
        <v>0.0820258085956191</v>
      </c>
      <c r="L12" s="9" t="n">
        <f aca="false">G12/$C12</f>
        <v>0.0613981717349778</v>
      </c>
      <c r="M12" s="9" t="n">
        <f aca="false">H12/$C12</f>
        <v>0.0689491036703976</v>
      </c>
    </row>
    <row r="13" customFormat="false" ht="13.8" hidden="false" customHeight="false" outlineLevel="0" collapsed="false">
      <c r="A13" s="1" t="n">
        <v>12940</v>
      </c>
      <c r="B13" s="2" t="s">
        <v>21</v>
      </c>
      <c r="C13" s="8" t="n">
        <v>229326</v>
      </c>
      <c r="D13" s="8" t="n">
        <v>31843</v>
      </c>
      <c r="E13" s="8" t="n">
        <v>0</v>
      </c>
      <c r="F13" s="8" t="n">
        <v>31839</v>
      </c>
      <c r="G13" s="8" t="n">
        <v>35088</v>
      </c>
      <c r="H13" s="8" t="n">
        <v>18154</v>
      </c>
      <c r="I13" s="9" t="n">
        <f aca="false">D13/$C13</f>
        <v>0.138854730819881</v>
      </c>
      <c r="J13" s="9" t="n">
        <f aca="false">E13/$C13</f>
        <v>0</v>
      </c>
      <c r="K13" s="9" t="n">
        <f aca="false">F13/$C13</f>
        <v>0.138837288401664</v>
      </c>
      <c r="L13" s="9" t="n">
        <f aca="false">G13/$C13</f>
        <v>0.15300489259831</v>
      </c>
      <c r="M13" s="9" t="n">
        <f aca="false">H13/$C13</f>
        <v>0.0791624150772263</v>
      </c>
    </row>
    <row r="14" customFormat="false" ht="13.8" hidden="false" customHeight="false" outlineLevel="0" collapsed="false">
      <c r="A14" s="1" t="n">
        <v>13820</v>
      </c>
      <c r="B14" s="2" t="s">
        <v>22</v>
      </c>
      <c r="C14" s="8" t="n">
        <v>357074</v>
      </c>
      <c r="D14" s="8" t="n">
        <v>57105</v>
      </c>
      <c r="E14" s="8" t="n">
        <v>130128</v>
      </c>
      <c r="F14" s="8" t="n">
        <v>46319</v>
      </c>
      <c r="G14" s="8" t="n">
        <v>42245</v>
      </c>
      <c r="H14" s="8" t="n">
        <v>46906</v>
      </c>
      <c r="I14" s="9" t="n">
        <f aca="false">D14/$C14</f>
        <v>0.1599248335079</v>
      </c>
      <c r="J14" s="9" t="n">
        <f aca="false">E14/$C14</f>
        <v>0.364428661846004</v>
      </c>
      <c r="K14" s="9" t="n">
        <f aca="false">F14/$C14</f>
        <v>0.129718209670825</v>
      </c>
      <c r="L14" s="9" t="n">
        <f aca="false">G14/$C14</f>
        <v>0.118308809938556</v>
      </c>
      <c r="M14" s="9" t="n">
        <f aca="false">H14/$C14</f>
        <v>0.131362126618012</v>
      </c>
    </row>
    <row r="15" customFormat="false" ht="13.8" hidden="false" customHeight="false" outlineLevel="0" collapsed="false">
      <c r="A15" s="1" t="n">
        <v>14260</v>
      </c>
      <c r="B15" s="2" t="s">
        <v>23</v>
      </c>
      <c r="C15" s="8" t="n">
        <v>268791</v>
      </c>
      <c r="D15" s="8" t="n">
        <v>50483</v>
      </c>
      <c r="E15" s="8" t="n">
        <v>0</v>
      </c>
      <c r="F15" s="8" t="n">
        <v>29938</v>
      </c>
      <c r="G15" s="8" t="n">
        <v>34074</v>
      </c>
      <c r="H15" s="8" t="n">
        <v>31649</v>
      </c>
      <c r="I15" s="9" t="n">
        <f aca="false">D15/$C15</f>
        <v>0.187815068212849</v>
      </c>
      <c r="J15" s="9" t="n">
        <f aca="false">E15/$C15</f>
        <v>0</v>
      </c>
      <c r="K15" s="9" t="n">
        <f aca="false">F15/$C15</f>
        <v>0.111380217343587</v>
      </c>
      <c r="L15" s="9" t="n">
        <f aca="false">G15/$C15</f>
        <v>0.126767637309285</v>
      </c>
      <c r="M15" s="9" t="n">
        <f aca="false">H15/$C15</f>
        <v>0.117745757856476</v>
      </c>
    </row>
    <row r="16" customFormat="false" ht="13.8" hidden="false" customHeight="false" outlineLevel="0" collapsed="false">
      <c r="A16" s="1" t="n">
        <v>14460</v>
      </c>
      <c r="B16" s="2" t="s">
        <v>24</v>
      </c>
      <c r="C16" s="8" t="n">
        <v>1775763</v>
      </c>
      <c r="D16" s="8" t="n">
        <v>164922</v>
      </c>
      <c r="E16" s="8" t="n">
        <v>65759</v>
      </c>
      <c r="F16" s="8" t="n">
        <v>98552</v>
      </c>
      <c r="G16" s="8" t="n">
        <v>79334</v>
      </c>
      <c r="H16" s="8" t="n">
        <v>132348</v>
      </c>
      <c r="I16" s="9" t="n">
        <f aca="false">D16/$C16</f>
        <v>0.092873880129274</v>
      </c>
      <c r="J16" s="9" t="n">
        <f aca="false">E16/$C16</f>
        <v>0.0370314056549213</v>
      </c>
      <c r="K16" s="9" t="n">
        <f aca="false">F16/$C16</f>
        <v>0.0554983970270808</v>
      </c>
      <c r="L16" s="9" t="n">
        <f aca="false">G16/$C16</f>
        <v>0.0446760068770438</v>
      </c>
      <c r="M16" s="9" t="n">
        <f aca="false">H16/$C16</f>
        <v>0.0745302160254493</v>
      </c>
    </row>
    <row r="17" customFormat="false" ht="13.8" hidden="false" customHeight="false" outlineLevel="0" collapsed="false">
      <c r="A17" s="1" t="n">
        <v>14860</v>
      </c>
      <c r="B17" s="2" t="s">
        <v>25</v>
      </c>
      <c r="C17" s="8" t="n">
        <v>292733</v>
      </c>
      <c r="D17" s="8" t="n">
        <v>22321</v>
      </c>
      <c r="E17" s="8" t="n">
        <v>14840</v>
      </c>
      <c r="F17" s="8" t="n">
        <v>13780</v>
      </c>
      <c r="G17" s="8" t="n">
        <v>20050</v>
      </c>
      <c r="H17" s="8" t="n">
        <v>22814</v>
      </c>
      <c r="I17" s="9" t="n">
        <f aca="false">D17/$C17</f>
        <v>0.0762503714989427</v>
      </c>
      <c r="J17" s="9" t="n">
        <f aca="false">E17/$C17</f>
        <v>0.0506946603218633</v>
      </c>
      <c r="K17" s="9" t="n">
        <f aca="false">F17/$C17</f>
        <v>0.0470736131560159</v>
      </c>
      <c r="L17" s="9" t="n">
        <f aca="false">G17/$C17</f>
        <v>0.0684924487502263</v>
      </c>
      <c r="M17" s="9" t="n">
        <f aca="false">H17/$C17</f>
        <v>0.0779345000392849</v>
      </c>
    </row>
    <row r="18" customFormat="false" ht="13.8" hidden="false" customHeight="false" outlineLevel="0" collapsed="false">
      <c r="A18" s="1" t="n">
        <v>15380</v>
      </c>
      <c r="B18" s="2" t="s">
        <v>26</v>
      </c>
      <c r="C18" s="8" t="n">
        <v>440590</v>
      </c>
      <c r="D18" s="8" t="n">
        <v>59781</v>
      </c>
      <c r="E18" s="8" t="n">
        <v>60408</v>
      </c>
      <c r="F18" s="8" t="n">
        <v>38802</v>
      </c>
      <c r="G18" s="8" t="n">
        <v>30164</v>
      </c>
      <c r="H18" s="8" t="n">
        <v>42170</v>
      </c>
      <c r="I18" s="9" t="n">
        <f aca="false">D18/$C18</f>
        <v>0.135683969223087</v>
      </c>
      <c r="J18" s="9" t="n">
        <f aca="false">E18/$C18</f>
        <v>0.137107060986405</v>
      </c>
      <c r="K18" s="9" t="n">
        <f aca="false">F18/$C18</f>
        <v>0.0880682720896979</v>
      </c>
      <c r="L18" s="9" t="n">
        <f aca="false">G18/$C18</f>
        <v>0.0684627431398806</v>
      </c>
      <c r="M18" s="9" t="n">
        <f aca="false">H18/$C18</f>
        <v>0.0957125672393835</v>
      </c>
    </row>
    <row r="19" customFormat="false" ht="13.8" hidden="false" customHeight="false" outlineLevel="0" collapsed="false">
      <c r="A19" s="1" t="n">
        <v>15980</v>
      </c>
      <c r="B19" s="2" t="s">
        <v>27</v>
      </c>
      <c r="C19" s="8" t="n">
        <v>190819</v>
      </c>
      <c r="D19" s="8" t="n">
        <v>37676</v>
      </c>
      <c r="E19" s="8" t="n">
        <v>0</v>
      </c>
      <c r="F19" s="8" t="n">
        <v>22109</v>
      </c>
      <c r="G19" s="8" t="n">
        <v>38646</v>
      </c>
      <c r="H19" s="8" t="n">
        <v>30894</v>
      </c>
      <c r="I19" s="9" t="n">
        <f aca="false">D19/$C19</f>
        <v>0.197443650789492</v>
      </c>
      <c r="J19" s="9" t="n">
        <f aca="false">E19/$C19</f>
        <v>0</v>
      </c>
      <c r="K19" s="9" t="n">
        <f aca="false">F19/$C19</f>
        <v>0.115863724262259</v>
      </c>
      <c r="L19" s="9" t="n">
        <f aca="false">G19/$C19</f>
        <v>0.2025270020281</v>
      </c>
      <c r="M19" s="9" t="n">
        <f aca="false">H19/$C19</f>
        <v>0.161902116665531</v>
      </c>
    </row>
    <row r="20" customFormat="false" ht="13.8" hidden="false" customHeight="false" outlineLevel="0" collapsed="false">
      <c r="A20" s="1" t="n">
        <v>16700</v>
      </c>
      <c r="B20" s="2" t="s">
        <v>28</v>
      </c>
      <c r="C20" s="8" t="n">
        <v>239782</v>
      </c>
      <c r="D20" s="8" t="n">
        <v>28765</v>
      </c>
      <c r="E20" s="8" t="n">
        <v>0</v>
      </c>
      <c r="F20" s="8" t="n">
        <v>24127</v>
      </c>
      <c r="G20" s="8" t="n">
        <v>35582</v>
      </c>
      <c r="H20" s="8" t="n">
        <v>18918</v>
      </c>
      <c r="I20" s="9" t="n">
        <f aca="false">D20/$C20</f>
        <v>0.119963133179305</v>
      </c>
      <c r="J20" s="9" t="n">
        <f aca="false">E20/$C20</f>
        <v>0</v>
      </c>
      <c r="K20" s="9" t="n">
        <f aca="false">F20/$C20</f>
        <v>0.100620563678675</v>
      </c>
      <c r="L20" s="9" t="n">
        <f aca="false">G20/$C20</f>
        <v>0.148393123754077</v>
      </c>
      <c r="M20" s="9" t="n">
        <f aca="false">H20/$C20</f>
        <v>0.0788966644702271</v>
      </c>
    </row>
    <row r="21" customFormat="false" ht="13.8" hidden="false" customHeight="false" outlineLevel="0" collapsed="false">
      <c r="A21" s="1" t="n">
        <v>16740</v>
      </c>
      <c r="B21" s="2" t="s">
        <v>29</v>
      </c>
      <c r="C21" s="8" t="n">
        <v>774225</v>
      </c>
      <c r="D21" s="8" t="n">
        <v>112611</v>
      </c>
      <c r="E21" s="8" t="n">
        <v>58804</v>
      </c>
      <c r="F21" s="8" t="n">
        <v>83270</v>
      </c>
      <c r="G21" s="8" t="n">
        <v>101905</v>
      </c>
      <c r="H21" s="8" t="n">
        <v>73673</v>
      </c>
      <c r="I21" s="9" t="n">
        <f aca="false">D21/$C21</f>
        <v>0.145449966095127</v>
      </c>
      <c r="J21" s="9" t="n">
        <f aca="false">E21/$C21</f>
        <v>0.0759520811133714</v>
      </c>
      <c r="K21" s="9" t="n">
        <f aca="false">F21/$C21</f>
        <v>0.107552714004327</v>
      </c>
      <c r="L21" s="9" t="n">
        <f aca="false">G21/$C21</f>
        <v>0.13162194452517</v>
      </c>
      <c r="M21" s="9" t="n">
        <f aca="false">H21/$C21</f>
        <v>0.0951570925764474</v>
      </c>
    </row>
    <row r="22" customFormat="false" ht="13.8" hidden="false" customHeight="false" outlineLevel="0" collapsed="false">
      <c r="A22" s="1" t="n">
        <v>16860</v>
      </c>
      <c r="B22" s="2" t="s">
        <v>30</v>
      </c>
      <c r="C22" s="8" t="n">
        <v>201629</v>
      </c>
      <c r="D22" s="8" t="n">
        <v>38361</v>
      </c>
      <c r="E22" s="8" t="n">
        <v>28068</v>
      </c>
      <c r="F22" s="8" t="n">
        <v>32856</v>
      </c>
      <c r="G22" s="8" t="n">
        <v>31007</v>
      </c>
      <c r="H22" s="8" t="n">
        <v>23570</v>
      </c>
      <c r="I22" s="9" t="n">
        <f aca="false">D22/$C22</f>
        <v>0.190255370011258</v>
      </c>
      <c r="J22" s="9" t="n">
        <f aca="false">E22/$C22</f>
        <v>0.139206165779724</v>
      </c>
      <c r="K22" s="9" t="n">
        <f aca="false">F22/$C22</f>
        <v>0.162952749852452</v>
      </c>
      <c r="L22" s="9" t="n">
        <f aca="false">G22/$C22</f>
        <v>0.15378244200983</v>
      </c>
      <c r="M22" s="9" t="n">
        <f aca="false">H22/$C22</f>
        <v>0.116897866874309</v>
      </c>
    </row>
    <row r="23" customFormat="false" ht="13.8" hidden="false" customHeight="false" outlineLevel="0" collapsed="false">
      <c r="A23" s="1" t="n">
        <v>16980</v>
      </c>
      <c r="B23" s="2" t="s">
        <v>31</v>
      </c>
      <c r="C23" s="8" t="n">
        <v>2655570</v>
      </c>
      <c r="D23" s="8" t="n">
        <v>264671</v>
      </c>
      <c r="E23" s="8" t="n">
        <v>123104</v>
      </c>
      <c r="F23" s="8" t="n">
        <v>153382</v>
      </c>
      <c r="G23" s="8" t="n">
        <v>223570</v>
      </c>
      <c r="H23" s="8" t="n">
        <v>188176</v>
      </c>
      <c r="I23" s="9" t="n">
        <f aca="false">D23/$C23</f>
        <v>0.0996663616474053</v>
      </c>
      <c r="J23" s="9" t="n">
        <f aca="false">E23/$C23</f>
        <v>0.0463569026611989</v>
      </c>
      <c r="K23" s="9" t="n">
        <f aca="false">F23/$C23</f>
        <v>0.0577585979657851</v>
      </c>
      <c r="L23" s="9" t="n">
        <f aca="false">G23/$C23</f>
        <v>0.0841890818167098</v>
      </c>
      <c r="M23" s="9" t="n">
        <f aca="false">H23/$C23</f>
        <v>0.0708608697944321</v>
      </c>
    </row>
    <row r="24" customFormat="false" ht="13.8" hidden="false" customHeight="false" outlineLevel="0" collapsed="false">
      <c r="A24" s="1" t="n">
        <v>17140</v>
      </c>
      <c r="B24" s="2" t="s">
        <v>32</v>
      </c>
      <c r="C24" s="8" t="n">
        <v>831516</v>
      </c>
      <c r="D24" s="8" t="n">
        <v>116121</v>
      </c>
      <c r="E24" s="8" t="n">
        <v>94667</v>
      </c>
      <c r="F24" s="8" t="n">
        <v>86284</v>
      </c>
      <c r="G24" s="8" t="n">
        <v>80949</v>
      </c>
      <c r="H24" s="8" t="n">
        <v>75616</v>
      </c>
      <c r="I24" s="9" t="n">
        <f aca="false">D24/$C24</f>
        <v>0.139649748170811</v>
      </c>
      <c r="J24" s="9" t="n">
        <f aca="false">E24/$C24</f>
        <v>0.11384868120397</v>
      </c>
      <c r="K24" s="9" t="n">
        <f aca="false">F24/$C24</f>
        <v>0.10376709528139</v>
      </c>
      <c r="L24" s="9" t="n">
        <f aca="false">G24/$C24</f>
        <v>0.0973511032860462</v>
      </c>
      <c r="M24" s="9" t="n">
        <f aca="false">H24/$C24</f>
        <v>0.0909375165360618</v>
      </c>
    </row>
    <row r="25" customFormat="false" ht="13.8" hidden="false" customHeight="false" outlineLevel="0" collapsed="false">
      <c r="A25" s="1" t="n">
        <v>17460</v>
      </c>
      <c r="B25" s="2" t="s">
        <v>33</v>
      </c>
      <c r="C25" s="8" t="n">
        <v>722707</v>
      </c>
      <c r="D25" s="8" t="n">
        <v>97428</v>
      </c>
      <c r="E25" s="8" t="n">
        <v>111412</v>
      </c>
      <c r="F25" s="8" t="n">
        <v>62444</v>
      </c>
      <c r="G25" s="8" t="n">
        <v>63981</v>
      </c>
      <c r="H25" s="8" t="n">
        <v>63227</v>
      </c>
      <c r="I25" s="9" t="n">
        <f aca="false">D25/$C25</f>
        <v>0.13480981919367</v>
      </c>
      <c r="J25" s="9" t="n">
        <f aca="false">E25/$C25</f>
        <v>0.154159292770099</v>
      </c>
      <c r="K25" s="9" t="n">
        <f aca="false">F25/$C25</f>
        <v>0.0864029267739208</v>
      </c>
      <c r="L25" s="9" t="n">
        <f aca="false">G25/$C25</f>
        <v>0.0885296530959296</v>
      </c>
      <c r="M25" s="9" t="n">
        <f aca="false">H25/$C25</f>
        <v>0.0874863533907932</v>
      </c>
    </row>
    <row r="26" customFormat="false" ht="13.8" hidden="false" customHeight="false" outlineLevel="0" collapsed="false">
      <c r="A26" s="1" t="n">
        <v>17820</v>
      </c>
      <c r="B26" s="2" t="s">
        <v>34</v>
      </c>
      <c r="C26" s="8" t="n">
        <v>232854</v>
      </c>
      <c r="D26" s="8" t="n">
        <v>31247</v>
      </c>
      <c r="E26" s="8" t="n">
        <v>27417</v>
      </c>
      <c r="F26" s="8" t="n">
        <v>19281</v>
      </c>
      <c r="G26" s="8" t="n">
        <v>22481</v>
      </c>
      <c r="H26" s="8" t="n">
        <v>26105</v>
      </c>
      <c r="I26" s="9" t="n">
        <f aca="false">D26/$C26</f>
        <v>0.13419138172417</v>
      </c>
      <c r="J26" s="9" t="n">
        <f aca="false">E26/$C26</f>
        <v>0.117743306964879</v>
      </c>
      <c r="K26" s="9" t="n">
        <f aca="false">F26/$C26</f>
        <v>0.0828029580767348</v>
      </c>
      <c r="L26" s="9" t="n">
        <f aca="false">G26/$C26</f>
        <v>0.0965454748468998</v>
      </c>
      <c r="M26" s="9" t="n">
        <f aca="false">H26/$C26</f>
        <v>0.112108875089112</v>
      </c>
    </row>
    <row r="27" customFormat="false" ht="13.8" hidden="false" customHeight="false" outlineLevel="0" collapsed="false">
      <c r="A27" s="1" t="n">
        <v>17900</v>
      </c>
      <c r="B27" s="2" t="s">
        <v>35</v>
      </c>
      <c r="C27" s="8" t="n">
        <v>219192</v>
      </c>
      <c r="D27" s="8" t="n">
        <v>33442</v>
      </c>
      <c r="E27" s="8" t="n">
        <v>0</v>
      </c>
      <c r="F27" s="8" t="n">
        <v>23503</v>
      </c>
      <c r="G27" s="8" t="n">
        <v>32605</v>
      </c>
      <c r="H27" s="8" t="n">
        <v>20750</v>
      </c>
      <c r="I27" s="9" t="n">
        <f aca="false">D27/$C27</f>
        <v>0.152569436840761</v>
      </c>
      <c r="J27" s="9" t="n">
        <f aca="false">E27/$C27</f>
        <v>0</v>
      </c>
      <c r="K27" s="9" t="n">
        <f aca="false">F27/$C27</f>
        <v>0.107225628672579</v>
      </c>
      <c r="L27" s="9" t="n">
        <f aca="false">G27/$C27</f>
        <v>0.148750866819957</v>
      </c>
      <c r="M27" s="9" t="n">
        <f aca="false">H27/$C27</f>
        <v>0.0946658637176539</v>
      </c>
    </row>
    <row r="28" customFormat="false" ht="13.8" hidden="false" customHeight="false" outlineLevel="0" collapsed="false">
      <c r="A28" s="1" t="n">
        <v>18140</v>
      </c>
      <c r="B28" s="2" t="s">
        <v>36</v>
      </c>
      <c r="C28" s="8" t="n">
        <v>725080</v>
      </c>
      <c r="D28" s="8" t="n">
        <v>100337</v>
      </c>
      <c r="E28" s="8" t="n">
        <v>130815</v>
      </c>
      <c r="F28" s="8" t="n">
        <v>63873</v>
      </c>
      <c r="G28" s="8" t="n">
        <v>70762</v>
      </c>
      <c r="H28" s="8" t="n">
        <v>60068</v>
      </c>
      <c r="I28" s="9" t="n">
        <f aca="false">D28/$C28</f>
        <v>0.138380592486346</v>
      </c>
      <c r="J28" s="9" t="n">
        <f aca="false">E28/$C28</f>
        <v>0.180414574943455</v>
      </c>
      <c r="K28" s="9" t="n">
        <f aca="false">F28/$C28</f>
        <v>0.0880909692723562</v>
      </c>
      <c r="L28" s="9" t="n">
        <f aca="false">G28/$C28</f>
        <v>0.0975919898493959</v>
      </c>
      <c r="M28" s="9" t="n">
        <f aca="false">H28/$C28</f>
        <v>0.0828432724664865</v>
      </c>
    </row>
    <row r="29" customFormat="false" ht="13.8" hidden="false" customHeight="false" outlineLevel="0" collapsed="false">
      <c r="A29" s="1" t="n">
        <v>19100</v>
      </c>
      <c r="B29" s="2" t="s">
        <v>37</v>
      </c>
      <c r="C29" s="8" t="n">
        <v>1709310</v>
      </c>
      <c r="D29" s="8" t="n">
        <v>181201</v>
      </c>
      <c r="E29" s="8" t="n">
        <v>124910</v>
      </c>
      <c r="F29" s="8" t="n">
        <v>139713</v>
      </c>
      <c r="G29" s="8" t="n">
        <v>219352</v>
      </c>
      <c r="H29" s="8" t="n">
        <v>121235</v>
      </c>
      <c r="I29" s="9" t="n">
        <f aca="false">D29/$C29</f>
        <v>0.106008272343811</v>
      </c>
      <c r="J29" s="9" t="n">
        <f aca="false">E29/$C29</f>
        <v>0.0730762705419146</v>
      </c>
      <c r="K29" s="9" t="n">
        <f aca="false">F29/$C29</f>
        <v>0.0817364901626972</v>
      </c>
      <c r="L29" s="9" t="n">
        <f aca="false">G29/$C29</f>
        <v>0.128327804786727</v>
      </c>
      <c r="M29" s="9" t="n">
        <f aca="false">H29/$C29</f>
        <v>0.0709262801949325</v>
      </c>
    </row>
    <row r="30" customFormat="false" ht="13.8" hidden="false" customHeight="false" outlineLevel="0" collapsed="false">
      <c r="A30" s="1" t="n">
        <v>19380</v>
      </c>
      <c r="B30" s="2" t="s">
        <v>38</v>
      </c>
      <c r="C30" s="8" t="n">
        <v>293321</v>
      </c>
      <c r="D30" s="8" t="n">
        <v>54771</v>
      </c>
      <c r="E30" s="8" t="n">
        <v>43113</v>
      </c>
      <c r="F30" s="8" t="n">
        <v>34827</v>
      </c>
      <c r="G30" s="8" t="n">
        <v>32917</v>
      </c>
      <c r="H30" s="8" t="n">
        <v>38622</v>
      </c>
      <c r="I30" s="9" t="n">
        <f aca="false">D30/$C30</f>
        <v>0.186727169210524</v>
      </c>
      <c r="J30" s="9" t="n">
        <f aca="false">E30/$C30</f>
        <v>0.146982316301935</v>
      </c>
      <c r="K30" s="9" t="n">
        <f aca="false">F30/$C30</f>
        <v>0.118733401290736</v>
      </c>
      <c r="L30" s="9" t="n">
        <f aca="false">G30/$C30</f>
        <v>0.112221763869617</v>
      </c>
      <c r="M30" s="9" t="n">
        <f aca="false">H30/$C30</f>
        <v>0.131671445276676</v>
      </c>
    </row>
    <row r="31" customFormat="false" ht="13.8" hidden="false" customHeight="false" outlineLevel="0" collapsed="false">
      <c r="A31" s="1" t="n">
        <v>19660</v>
      </c>
      <c r="B31" s="2" t="s">
        <v>39</v>
      </c>
      <c r="C31" s="8" t="n">
        <v>202494</v>
      </c>
      <c r="D31" s="8" t="n">
        <v>48076</v>
      </c>
      <c r="E31" s="8" t="n">
        <v>35938</v>
      </c>
      <c r="F31" s="8" t="n">
        <v>27660</v>
      </c>
      <c r="G31" s="8" t="n">
        <v>47208</v>
      </c>
      <c r="H31" s="8" t="n">
        <v>33487</v>
      </c>
      <c r="I31" s="9" t="n">
        <f aca="false">D31/$C31</f>
        <v>0.237419380327318</v>
      </c>
      <c r="J31" s="9" t="n">
        <f aca="false">E31/$C31</f>
        <v>0.177476863512005</v>
      </c>
      <c r="K31" s="9" t="n">
        <f aca="false">F31/$C31</f>
        <v>0.136596639900441</v>
      </c>
      <c r="L31" s="9" t="n">
        <f aca="false">G31/$C31</f>
        <v>0.233132833565439</v>
      </c>
      <c r="M31" s="9" t="n">
        <f aca="false">H31/$C31</f>
        <v>0.165372801169417</v>
      </c>
    </row>
    <row r="32" customFormat="false" ht="13.8" hidden="false" customHeight="false" outlineLevel="0" collapsed="false">
      <c r="A32" s="1" t="n">
        <v>19740</v>
      </c>
      <c r="B32" s="2" t="s">
        <v>40</v>
      </c>
      <c r="C32" s="8" t="n">
        <v>1014294</v>
      </c>
      <c r="D32" s="8" t="n">
        <v>96289</v>
      </c>
      <c r="E32" s="8" t="n">
        <v>41712</v>
      </c>
      <c r="F32" s="8" t="n">
        <v>63792</v>
      </c>
      <c r="G32" s="8" t="n">
        <v>86209</v>
      </c>
      <c r="H32" s="8" t="n">
        <v>67873</v>
      </c>
      <c r="I32" s="9" t="n">
        <f aca="false">D32/$C32</f>
        <v>0.0949320414002252</v>
      </c>
      <c r="J32" s="9" t="n">
        <f aca="false">E32/$C32</f>
        <v>0.0411241710983206</v>
      </c>
      <c r="K32" s="9" t="n">
        <f aca="false">F32/$C32</f>
        <v>0.0628930073528977</v>
      </c>
      <c r="L32" s="9" t="n">
        <f aca="false">G32/$C32</f>
        <v>0.08499409441444</v>
      </c>
      <c r="M32" s="9" t="n">
        <f aca="false">H32/$C32</f>
        <v>0.066916495611726</v>
      </c>
    </row>
    <row r="33" customFormat="false" ht="13.8" hidden="false" customHeight="false" outlineLevel="0" collapsed="false">
      <c r="A33" s="1" t="n">
        <v>19780</v>
      </c>
      <c r="B33" s="2" t="s">
        <v>41</v>
      </c>
      <c r="C33" s="8" t="n">
        <v>283298</v>
      </c>
      <c r="D33" s="8" t="n">
        <v>35322</v>
      </c>
      <c r="E33" s="8" t="n">
        <v>0</v>
      </c>
      <c r="F33" s="8" t="n">
        <v>18581</v>
      </c>
      <c r="G33" s="8" t="n">
        <v>15035</v>
      </c>
      <c r="H33" s="8" t="n">
        <v>15875</v>
      </c>
      <c r="I33" s="9" t="n">
        <f aca="false">D33/$C33</f>
        <v>0.12468143086079</v>
      </c>
      <c r="J33" s="9" t="n">
        <f aca="false">E33/$C33</f>
        <v>0</v>
      </c>
      <c r="K33" s="9" t="n">
        <f aca="false">F33/$C33</f>
        <v>0.065588179231763</v>
      </c>
      <c r="L33" s="9" t="n">
        <f aca="false">G33/$C33</f>
        <v>0.0530713241886635</v>
      </c>
      <c r="M33" s="9" t="n">
        <f aca="false">H33/$C33</f>
        <v>0.056036399833391</v>
      </c>
    </row>
    <row r="34" customFormat="false" ht="13.8" hidden="false" customHeight="false" outlineLevel="0" collapsed="false">
      <c r="A34" s="1" t="n">
        <v>19820</v>
      </c>
      <c r="B34" s="2" t="s">
        <v>42</v>
      </c>
      <c r="C34" s="8" t="n">
        <v>1421705</v>
      </c>
      <c r="D34" s="8" t="n">
        <v>207777</v>
      </c>
      <c r="E34" s="8" t="n">
        <v>59174</v>
      </c>
      <c r="F34" s="8" t="n">
        <v>142454</v>
      </c>
      <c r="G34" s="8" t="n">
        <v>145201</v>
      </c>
      <c r="H34" s="8" t="n">
        <v>149779</v>
      </c>
      <c r="I34" s="9" t="n">
        <f aca="false">D34/$C34</f>
        <v>0.146146352443017</v>
      </c>
      <c r="J34" s="9" t="n">
        <f aca="false">E34/$C34</f>
        <v>0.0416218554482118</v>
      </c>
      <c r="K34" s="9" t="n">
        <f aca="false">F34/$C34</f>
        <v>0.100199408456747</v>
      </c>
      <c r="L34" s="9" t="n">
        <f aca="false">G34/$C34</f>
        <v>0.102131595513837</v>
      </c>
      <c r="M34" s="9" t="n">
        <f aca="false">H34/$C34</f>
        <v>0.105351672815387</v>
      </c>
    </row>
    <row r="35" customFormat="false" ht="13.8" hidden="false" customHeight="false" outlineLevel="0" collapsed="false">
      <c r="A35" s="1" t="n">
        <v>21340</v>
      </c>
      <c r="B35" s="2" t="s">
        <v>43</v>
      </c>
      <c r="C35" s="8" t="n">
        <v>44665</v>
      </c>
      <c r="D35" s="8" t="n">
        <v>8117</v>
      </c>
      <c r="E35" s="8" t="n">
        <v>21630</v>
      </c>
      <c r="F35" s="8" t="n">
        <v>2650</v>
      </c>
      <c r="G35" s="8" t="n">
        <v>5369</v>
      </c>
      <c r="H35" s="8" t="n">
        <v>8638</v>
      </c>
      <c r="I35" s="9" t="n">
        <f aca="false">D35/$C35</f>
        <v>0.18173066159185</v>
      </c>
      <c r="J35" s="9" t="n">
        <f aca="false">E35/$C35</f>
        <v>0.484271801186611</v>
      </c>
      <c r="K35" s="9" t="n">
        <f aca="false">F35/$C35</f>
        <v>0.05933057203627</v>
      </c>
      <c r="L35" s="9" t="n">
        <f aca="false">G35/$C35</f>
        <v>0.120205977834994</v>
      </c>
      <c r="M35" s="9" t="n">
        <f aca="false">H35/$C35</f>
        <v>0.193395275943132</v>
      </c>
    </row>
    <row r="36" customFormat="false" ht="13.8" hidden="false" customHeight="false" outlineLevel="0" collapsed="false">
      <c r="A36" s="1" t="n">
        <v>23420</v>
      </c>
      <c r="B36" s="2" t="s">
        <v>44</v>
      </c>
      <c r="C36" s="8" t="n">
        <v>141790</v>
      </c>
      <c r="D36" s="8" t="n">
        <v>26453</v>
      </c>
      <c r="E36" s="8" t="n">
        <v>70856</v>
      </c>
      <c r="F36" s="8" t="n">
        <v>12856</v>
      </c>
      <c r="G36" s="8" t="n">
        <v>19201</v>
      </c>
      <c r="H36" s="8" t="n">
        <v>19391</v>
      </c>
      <c r="I36" s="9" t="n">
        <f aca="false">D36/$C36</f>
        <v>0.1865646378447</v>
      </c>
      <c r="J36" s="9" t="n">
        <f aca="false">E36/$C36</f>
        <v>0.499724945341703</v>
      </c>
      <c r="K36" s="9" t="n">
        <f aca="false">F36/$C36</f>
        <v>0.0906692996685239</v>
      </c>
      <c r="L36" s="9" t="n">
        <f aca="false">G36/$C36</f>
        <v>0.13541857676846</v>
      </c>
      <c r="M36" s="9" t="n">
        <f aca="false">H36/$C36</f>
        <v>0.136758586642217</v>
      </c>
    </row>
    <row r="37" customFormat="false" ht="13.8" hidden="false" customHeight="false" outlineLevel="0" collapsed="false">
      <c r="A37" s="1" t="n">
        <v>24340</v>
      </c>
      <c r="B37" s="2" t="s">
        <v>45</v>
      </c>
      <c r="C37" s="8" t="n">
        <v>351294</v>
      </c>
      <c r="D37" s="8" t="n">
        <v>48423</v>
      </c>
      <c r="E37" s="8" t="n">
        <v>59211</v>
      </c>
      <c r="F37" s="8" t="n">
        <v>27583</v>
      </c>
      <c r="G37" s="8" t="n">
        <v>33648</v>
      </c>
      <c r="H37" s="8" t="n">
        <v>23548</v>
      </c>
      <c r="I37" s="9" t="n">
        <f aca="false">D37/$C37</f>
        <v>0.137841807716613</v>
      </c>
      <c r="J37" s="9" t="n">
        <f aca="false">E37/$C37</f>
        <v>0.168551128114912</v>
      </c>
      <c r="K37" s="9" t="n">
        <f aca="false">F37/$C37</f>
        <v>0.0785182781374006</v>
      </c>
      <c r="L37" s="9" t="n">
        <f aca="false">G37/$C37</f>
        <v>0.0957830193513126</v>
      </c>
      <c r="M37" s="9" t="n">
        <f aca="false">H37/$C37</f>
        <v>0.0670321724823083</v>
      </c>
    </row>
    <row r="38" customFormat="false" ht="13.8" hidden="false" customHeight="false" outlineLevel="0" collapsed="false">
      <c r="A38" s="1" t="n">
        <v>24660</v>
      </c>
      <c r="B38" s="2" t="s">
        <v>46</v>
      </c>
      <c r="C38" s="8" t="n">
        <v>240537</v>
      </c>
      <c r="D38" s="8" t="n">
        <v>38724</v>
      </c>
      <c r="E38" s="8" t="n">
        <v>15092</v>
      </c>
      <c r="F38" s="8" t="n">
        <v>29128</v>
      </c>
      <c r="G38" s="8" t="n">
        <v>31144</v>
      </c>
      <c r="H38" s="8" t="n">
        <v>22664</v>
      </c>
      <c r="I38" s="9" t="n">
        <f aca="false">D38/$C38</f>
        <v>0.160989785355268</v>
      </c>
      <c r="J38" s="9" t="n">
        <f aca="false">E38/$C38</f>
        <v>0.062742945991677</v>
      </c>
      <c r="K38" s="9" t="n">
        <f aca="false">F38/$C38</f>
        <v>0.121095715004344</v>
      </c>
      <c r="L38" s="9" t="n">
        <f aca="false">G38/$C38</f>
        <v>0.129476961964272</v>
      </c>
      <c r="M38" s="9" t="n">
        <f aca="false">H38/$C38</f>
        <v>0.0942225104661653</v>
      </c>
    </row>
    <row r="39" customFormat="false" ht="13.8" hidden="false" customHeight="false" outlineLevel="0" collapsed="false">
      <c r="A39" s="1" t="n">
        <v>24860</v>
      </c>
      <c r="B39" s="2" t="s">
        <v>47</v>
      </c>
      <c r="C39" s="8" t="n">
        <v>329247</v>
      </c>
      <c r="D39" s="8" t="n">
        <v>67278</v>
      </c>
      <c r="E39" s="8" t="n">
        <v>0</v>
      </c>
      <c r="F39" s="8" t="n">
        <v>50521</v>
      </c>
      <c r="G39" s="8" t="n">
        <v>51940</v>
      </c>
      <c r="H39" s="8" t="n">
        <v>43831</v>
      </c>
      <c r="I39" s="9" t="n">
        <f aca="false">D39/$C39</f>
        <v>0.204338991699241</v>
      </c>
      <c r="J39" s="9" t="n">
        <f aca="false">E39/$C39</f>
        <v>0</v>
      </c>
      <c r="K39" s="9" t="n">
        <f aca="false">F39/$C39</f>
        <v>0.153444070864731</v>
      </c>
      <c r="L39" s="9" t="n">
        <f aca="false">G39/$C39</f>
        <v>0.157753905122902</v>
      </c>
      <c r="M39" s="9" t="n">
        <f aca="false">H39/$C39</f>
        <v>0.13312497911902</v>
      </c>
    </row>
    <row r="40" customFormat="false" ht="13.8" hidden="false" customHeight="false" outlineLevel="0" collapsed="false">
      <c r="A40" s="1" t="n">
        <v>25420</v>
      </c>
      <c r="B40" s="2" t="s">
        <v>48</v>
      </c>
      <c r="C40" s="8" t="n">
        <v>218164</v>
      </c>
      <c r="D40" s="8" t="n">
        <v>26069</v>
      </c>
      <c r="E40" s="8" t="n">
        <v>0</v>
      </c>
      <c r="F40" s="8" t="n">
        <v>22120</v>
      </c>
      <c r="G40" s="8" t="n">
        <v>18082</v>
      </c>
      <c r="H40" s="8" t="n">
        <v>17163</v>
      </c>
      <c r="I40" s="9" t="n">
        <f aca="false">D40/$C40</f>
        <v>0.119492675235144</v>
      </c>
      <c r="J40" s="9" t="n">
        <f aca="false">E40/$C40</f>
        <v>0</v>
      </c>
      <c r="K40" s="9" t="n">
        <f aca="false">F40/$C40</f>
        <v>0.101391613648448</v>
      </c>
      <c r="L40" s="9" t="n">
        <f aca="false">G40/$C40</f>
        <v>0.0828826020791698</v>
      </c>
      <c r="M40" s="9" t="n">
        <f aca="false">H40/$C40</f>
        <v>0.0786701747309364</v>
      </c>
    </row>
    <row r="41" customFormat="false" ht="13.8" hidden="false" customHeight="false" outlineLevel="0" collapsed="false">
      <c r="A41" s="1" t="n">
        <v>25540</v>
      </c>
      <c r="B41" s="2" t="s">
        <v>49</v>
      </c>
      <c r="C41" s="8" t="n">
        <v>407643</v>
      </c>
      <c r="D41" s="8" t="n">
        <v>33608</v>
      </c>
      <c r="E41" s="8" t="n">
        <v>8998</v>
      </c>
      <c r="F41" s="8" t="n">
        <v>24191</v>
      </c>
      <c r="G41" s="8" t="n">
        <v>23473</v>
      </c>
      <c r="H41" s="8" t="n">
        <v>27734</v>
      </c>
      <c r="I41" s="9" t="n">
        <f aca="false">D41/$C41</f>
        <v>0.0824446881217144</v>
      </c>
      <c r="J41" s="9" t="n">
        <f aca="false">E41/$C41</f>
        <v>0.022073235649821</v>
      </c>
      <c r="K41" s="9" t="n">
        <f aca="false">F41/$C41</f>
        <v>0.0593435923099379</v>
      </c>
      <c r="L41" s="9" t="n">
        <f aca="false">G41/$C41</f>
        <v>0.057582247211408</v>
      </c>
      <c r="M41" s="9" t="n">
        <f aca="false">H41/$C41</f>
        <v>0.0680350208393128</v>
      </c>
    </row>
    <row r="42" customFormat="false" ht="13.8" hidden="false" customHeight="false" outlineLevel="0" collapsed="false">
      <c r="A42" s="1" t="n">
        <v>26420</v>
      </c>
      <c r="B42" s="2" t="s">
        <v>50</v>
      </c>
      <c r="C42" s="8" t="n">
        <v>1255390</v>
      </c>
      <c r="D42" s="8" t="n">
        <v>124791</v>
      </c>
      <c r="E42" s="8" t="n">
        <v>104825</v>
      </c>
      <c r="F42" s="8" t="n">
        <v>97765</v>
      </c>
      <c r="G42" s="8" t="n">
        <v>145370</v>
      </c>
      <c r="H42" s="8" t="n">
        <v>100976</v>
      </c>
      <c r="I42" s="9" t="n">
        <f aca="false">D42/$C42</f>
        <v>0.0994041692223134</v>
      </c>
      <c r="J42" s="9" t="n">
        <f aca="false">E42/$C42</f>
        <v>0.0834999482232613</v>
      </c>
      <c r="K42" s="9" t="n">
        <f aca="false">F42/$C42</f>
        <v>0.0778761978349358</v>
      </c>
      <c r="L42" s="9" t="n">
        <f aca="false">G42/$C42</f>
        <v>0.115796684695593</v>
      </c>
      <c r="M42" s="9" t="n">
        <f aca="false">H42/$C42</f>
        <v>0.0804339687268498</v>
      </c>
    </row>
    <row r="43" customFormat="false" ht="13.8" hidden="false" customHeight="false" outlineLevel="0" collapsed="false">
      <c r="A43" s="1" t="n">
        <v>26900</v>
      </c>
      <c r="B43" s="2" t="s">
        <v>51</v>
      </c>
      <c r="C43" s="8" t="n">
        <v>737714</v>
      </c>
      <c r="D43" s="8" t="n">
        <v>104539</v>
      </c>
      <c r="E43" s="8" t="n">
        <v>80084</v>
      </c>
      <c r="F43" s="8" t="n">
        <v>82015</v>
      </c>
      <c r="G43" s="8" t="n">
        <v>96769</v>
      </c>
      <c r="H43" s="8" t="n">
        <v>70194</v>
      </c>
      <c r="I43" s="9" t="n">
        <f aca="false">D43/$C43</f>
        <v>0.141706677655568</v>
      </c>
      <c r="J43" s="9" t="n">
        <f aca="false">E43/$C43</f>
        <v>0.108556974654134</v>
      </c>
      <c r="K43" s="9" t="n">
        <f aca="false">F43/$C43</f>
        <v>0.111174520207018</v>
      </c>
      <c r="L43" s="9" t="n">
        <f aca="false">G43/$C43</f>
        <v>0.131174140656135</v>
      </c>
      <c r="M43" s="9" t="n">
        <f aca="false">H43/$C43</f>
        <v>0.0951506952558851</v>
      </c>
    </row>
    <row r="44" customFormat="false" ht="13.8" hidden="false" customHeight="false" outlineLevel="0" collapsed="false">
      <c r="A44" s="1" t="n">
        <v>27140</v>
      </c>
      <c r="B44" s="2" t="s">
        <v>52</v>
      </c>
      <c r="C44" s="8" t="n">
        <v>142443</v>
      </c>
      <c r="D44" s="8" t="n">
        <v>19145</v>
      </c>
      <c r="E44" s="8" t="n">
        <v>14357</v>
      </c>
      <c r="F44" s="8" t="n">
        <v>14369</v>
      </c>
      <c r="G44" s="8" t="n">
        <v>14798</v>
      </c>
      <c r="H44" s="8" t="n">
        <v>14263</v>
      </c>
      <c r="I44" s="9" t="n">
        <f aca="false">D44/$C44</f>
        <v>0.134404639048602</v>
      </c>
      <c r="J44" s="9" t="n">
        <f aca="false">E44/$C44</f>
        <v>0.100791193670451</v>
      </c>
      <c r="K44" s="9" t="n">
        <f aca="false">F44/$C44</f>
        <v>0.100875437894456</v>
      </c>
      <c r="L44" s="9" t="n">
        <f aca="false">G44/$C44</f>
        <v>0.103887168902649</v>
      </c>
      <c r="M44" s="9" t="n">
        <f aca="false">H44/$C44</f>
        <v>0.100131280582408</v>
      </c>
    </row>
    <row r="45" customFormat="false" ht="13.8" hidden="false" customHeight="false" outlineLevel="0" collapsed="false">
      <c r="A45" s="1" t="n">
        <v>27260</v>
      </c>
      <c r="B45" s="2" t="s">
        <v>53</v>
      </c>
      <c r="C45" s="8" t="n">
        <v>445332</v>
      </c>
      <c r="D45" s="8" t="n">
        <v>78028</v>
      </c>
      <c r="E45" s="8" t="n">
        <v>58098</v>
      </c>
      <c r="F45" s="8" t="n">
        <v>56052</v>
      </c>
      <c r="G45" s="8" t="n">
        <v>72133</v>
      </c>
      <c r="H45" s="8" t="n">
        <v>54869</v>
      </c>
      <c r="I45" s="9" t="n">
        <f aca="false">D45/$C45</f>
        <v>0.175213099440417</v>
      </c>
      <c r="J45" s="9" t="n">
        <f aca="false">E45/$C45</f>
        <v>0.13045997143704</v>
      </c>
      <c r="K45" s="9" t="n">
        <f aca="false">F45/$C45</f>
        <v>0.12586564630433</v>
      </c>
      <c r="L45" s="9" t="n">
        <f aca="false">G45/$C45</f>
        <v>0.161975784358636</v>
      </c>
      <c r="M45" s="9" t="n">
        <f aca="false">H45/$C45</f>
        <v>0.123209201225153</v>
      </c>
    </row>
    <row r="46" customFormat="false" ht="13.8" hidden="false" customHeight="false" outlineLevel="0" collapsed="false">
      <c r="A46" s="1" t="n">
        <v>28140</v>
      </c>
      <c r="B46" s="2" t="s">
        <v>54</v>
      </c>
      <c r="C46" s="8" t="n">
        <v>787534</v>
      </c>
      <c r="D46" s="8" t="n">
        <v>100069</v>
      </c>
      <c r="E46" s="8" t="n">
        <v>74264</v>
      </c>
      <c r="F46" s="8" t="n">
        <v>63722</v>
      </c>
      <c r="G46" s="8" t="n">
        <v>74870</v>
      </c>
      <c r="H46" s="8" t="n">
        <v>70608</v>
      </c>
      <c r="I46" s="9" t="n">
        <f aca="false">D46/$C46</f>
        <v>0.127066259996394</v>
      </c>
      <c r="J46" s="9" t="n">
        <f aca="false">E46/$C46</f>
        <v>0.0942994207234227</v>
      </c>
      <c r="K46" s="9" t="n">
        <f aca="false">F46/$C46</f>
        <v>0.0809133319958249</v>
      </c>
      <c r="L46" s="9" t="n">
        <f aca="false">G46/$C46</f>
        <v>0.0950689113104958</v>
      </c>
      <c r="M46" s="9" t="n">
        <f aca="false">H46/$C46</f>
        <v>0.089657081472038</v>
      </c>
    </row>
    <row r="47" customFormat="false" ht="13.8" hidden="false" customHeight="false" outlineLevel="0" collapsed="false">
      <c r="A47" s="1" t="n">
        <v>28940</v>
      </c>
      <c r="B47" s="2" t="s">
        <v>55</v>
      </c>
      <c r="C47" s="8" t="n">
        <v>391912</v>
      </c>
      <c r="D47" s="8" t="n">
        <v>89643</v>
      </c>
      <c r="E47" s="8" t="n">
        <v>111400</v>
      </c>
      <c r="F47" s="8" t="n">
        <v>61830</v>
      </c>
      <c r="G47" s="8" t="n">
        <v>57792</v>
      </c>
      <c r="H47" s="8" t="n">
        <v>55811</v>
      </c>
      <c r="I47" s="9" t="n">
        <f aca="false">D47/$C47</f>
        <v>0.228732470554614</v>
      </c>
      <c r="J47" s="9" t="n">
        <f aca="false">E47/$C47</f>
        <v>0.28424748412909</v>
      </c>
      <c r="K47" s="9" t="n">
        <f aca="false">F47/$C47</f>
        <v>0.157765008471289</v>
      </c>
      <c r="L47" s="9" t="n">
        <f aca="false">G47/$C47</f>
        <v>0.147461675069914</v>
      </c>
      <c r="M47" s="9" t="n">
        <f aca="false">H47/$C47</f>
        <v>0.142406968911388</v>
      </c>
    </row>
    <row r="48" customFormat="false" ht="13.8" hidden="false" customHeight="false" outlineLevel="0" collapsed="false">
      <c r="A48" s="1" t="n">
        <v>29460</v>
      </c>
      <c r="B48" s="2" t="s">
        <v>56</v>
      </c>
      <c r="C48" s="8" t="n">
        <v>173388</v>
      </c>
      <c r="D48" s="8" t="n">
        <v>36260</v>
      </c>
      <c r="E48" s="8" t="n">
        <v>0</v>
      </c>
      <c r="F48" s="8" t="n">
        <v>26455</v>
      </c>
      <c r="G48" s="8" t="n">
        <v>33733</v>
      </c>
      <c r="H48" s="8" t="n">
        <v>26328</v>
      </c>
      <c r="I48" s="9" t="n">
        <f aca="false">D48/$C48</f>
        <v>0.209126352458071</v>
      </c>
      <c r="J48" s="9" t="n">
        <f aca="false">E48/$C48</f>
        <v>0</v>
      </c>
      <c r="K48" s="9" t="n">
        <f aca="false">F48/$C48</f>
        <v>0.152576879599511</v>
      </c>
      <c r="L48" s="9" t="n">
        <f aca="false">G48/$C48</f>
        <v>0.194552102798348</v>
      </c>
      <c r="M48" s="9" t="n">
        <f aca="false">H48/$C48</f>
        <v>0.151844418298844</v>
      </c>
    </row>
    <row r="49" customFormat="false" ht="13.8" hidden="false" customHeight="false" outlineLevel="0" collapsed="false">
      <c r="A49" s="1" t="n">
        <v>29820</v>
      </c>
      <c r="B49" s="2" t="s">
        <v>57</v>
      </c>
      <c r="C49" s="8" t="n">
        <v>480563</v>
      </c>
      <c r="D49" s="8" t="n">
        <v>74744</v>
      </c>
      <c r="E49" s="8" t="n">
        <v>89628</v>
      </c>
      <c r="F49" s="8" t="n">
        <v>52851</v>
      </c>
      <c r="G49" s="8" t="n">
        <v>72600</v>
      </c>
      <c r="H49" s="8" t="n">
        <v>58151</v>
      </c>
      <c r="I49" s="9" t="n">
        <f aca="false">D49/$C49</f>
        <v>0.155534237966718</v>
      </c>
      <c r="J49" s="9" t="n">
        <f aca="false">E49/$C49</f>
        <v>0.186506243718305</v>
      </c>
      <c r="K49" s="9" t="n">
        <f aca="false">F49/$C49</f>
        <v>0.109977255843667</v>
      </c>
      <c r="L49" s="9" t="n">
        <f aca="false">G49/$C49</f>
        <v>0.151072804190085</v>
      </c>
      <c r="M49" s="9" t="n">
        <f aca="false">H49/$C49</f>
        <v>0.121005986728067</v>
      </c>
    </row>
    <row r="50" customFormat="false" ht="13.8" hidden="false" customHeight="false" outlineLevel="0" collapsed="false">
      <c r="A50" s="1" t="n">
        <v>30780</v>
      </c>
      <c r="B50" s="2" t="s">
        <v>58</v>
      </c>
      <c r="C50" s="8" t="n">
        <v>228631</v>
      </c>
      <c r="D50" s="8" t="n">
        <v>34140</v>
      </c>
      <c r="E50" s="8" t="n">
        <v>0</v>
      </c>
      <c r="F50" s="8" t="n">
        <v>22465</v>
      </c>
      <c r="G50" s="8" t="n">
        <v>29208</v>
      </c>
      <c r="H50" s="8" t="n">
        <v>28673</v>
      </c>
      <c r="I50" s="9" t="n">
        <f aca="false">D50/$C50</f>
        <v>0.1493235825413</v>
      </c>
      <c r="J50" s="9" t="n">
        <f aca="false">E50/$C50</f>
        <v>0</v>
      </c>
      <c r="K50" s="9" t="n">
        <f aca="false">F50/$C50</f>
        <v>0.0982587663090307</v>
      </c>
      <c r="L50" s="9" t="n">
        <f aca="false">G50/$C50</f>
        <v>0.127751704711959</v>
      </c>
      <c r="M50" s="9" t="n">
        <f aca="false">H50/$C50</f>
        <v>0.125411689578404</v>
      </c>
    </row>
    <row r="51" customFormat="false" ht="13.8" hidden="false" customHeight="false" outlineLevel="0" collapsed="false">
      <c r="A51" s="1" t="n">
        <v>31080</v>
      </c>
      <c r="B51" s="2" t="s">
        <v>59</v>
      </c>
      <c r="C51" s="8" t="n">
        <v>2107303</v>
      </c>
      <c r="D51" s="8" t="n">
        <v>282052</v>
      </c>
      <c r="E51" s="8" t="n">
        <v>186699</v>
      </c>
      <c r="F51" s="8" t="n">
        <v>100854</v>
      </c>
      <c r="G51" s="8" t="n">
        <v>218187</v>
      </c>
      <c r="H51" s="8" t="n">
        <v>213315</v>
      </c>
      <c r="I51" s="9" t="n">
        <f aca="false">D51/$C51</f>
        <v>0.133845014219597</v>
      </c>
      <c r="J51" s="9" t="n">
        <f aca="false">E51/$C51</f>
        <v>0.0885961819444095</v>
      </c>
      <c r="K51" s="9" t="n">
        <f aca="false">F51/$C51</f>
        <v>0.0478592779491132</v>
      </c>
      <c r="L51" s="9" t="n">
        <f aca="false">G51/$C51</f>
        <v>0.103538503955055</v>
      </c>
      <c r="M51" s="9" t="n">
        <f aca="false">H51/$C51</f>
        <v>0.101226544070786</v>
      </c>
    </row>
    <row r="52" customFormat="false" ht="13.8" hidden="false" customHeight="false" outlineLevel="0" collapsed="false">
      <c r="A52" s="1" t="n">
        <v>31140</v>
      </c>
      <c r="B52" s="2" t="s">
        <v>60</v>
      </c>
      <c r="C52" s="8" t="n">
        <v>484963</v>
      </c>
      <c r="D52" s="8" t="n">
        <v>79009</v>
      </c>
      <c r="E52" s="8" t="n">
        <v>20137</v>
      </c>
      <c r="F52" s="8" t="n">
        <v>66091</v>
      </c>
      <c r="G52" s="8" t="n">
        <v>49781</v>
      </c>
      <c r="H52" s="8" t="n">
        <v>51689</v>
      </c>
      <c r="I52" s="9" t="n">
        <f aca="false">D52/$C52</f>
        <v>0.16291758340327</v>
      </c>
      <c r="J52" s="9" t="n">
        <f aca="false">E52/$C52</f>
        <v>0.0415227553442221</v>
      </c>
      <c r="K52" s="9" t="n">
        <f aca="false">F52/$C52</f>
        <v>0.136280499749465</v>
      </c>
      <c r="L52" s="9" t="n">
        <f aca="false">G52/$C52</f>
        <v>0.102649068073234</v>
      </c>
      <c r="M52" s="9" t="n">
        <f aca="false">H52/$C52</f>
        <v>0.106583388835849</v>
      </c>
    </row>
    <row r="53" customFormat="false" ht="13.8" hidden="false" customHeight="false" outlineLevel="0" collapsed="false">
      <c r="A53" s="1" t="n">
        <v>31540</v>
      </c>
      <c r="B53" s="2" t="s">
        <v>61</v>
      </c>
      <c r="C53" s="8" t="n">
        <v>212327</v>
      </c>
      <c r="D53" s="8" t="n">
        <v>22050</v>
      </c>
      <c r="E53" s="8" t="n">
        <v>42897</v>
      </c>
      <c r="F53" s="8" t="n">
        <v>8100</v>
      </c>
      <c r="G53" s="8" t="n">
        <v>11614</v>
      </c>
      <c r="H53" s="8" t="n">
        <v>12464</v>
      </c>
      <c r="I53" s="9" t="n">
        <f aca="false">D53/$C53</f>
        <v>0.103849251390544</v>
      </c>
      <c r="J53" s="9" t="n">
        <f aca="false">E53/$C53</f>
        <v>0.202032713691617</v>
      </c>
      <c r="K53" s="9" t="n">
        <f aca="false">F53/$C53</f>
        <v>0.0381487045924447</v>
      </c>
      <c r="L53" s="9" t="n">
        <f aca="false">G53/$C53</f>
        <v>0.0546986487823028</v>
      </c>
      <c r="M53" s="9" t="n">
        <f aca="false">H53/$C53</f>
        <v>0.0587019079062013</v>
      </c>
    </row>
    <row r="54" customFormat="false" ht="13.8" hidden="false" customHeight="false" outlineLevel="0" collapsed="false">
      <c r="A54" s="1" t="n">
        <v>32580</v>
      </c>
      <c r="B54" s="2" t="s">
        <v>62</v>
      </c>
      <c r="C54" s="8" t="n">
        <v>20385</v>
      </c>
      <c r="D54" s="8" t="n">
        <v>4573</v>
      </c>
      <c r="E54" s="8" t="n">
        <v>20385</v>
      </c>
      <c r="F54" s="8" t="n">
        <v>2003</v>
      </c>
      <c r="G54" s="8" t="n">
        <v>5165</v>
      </c>
      <c r="H54" s="8" t="n">
        <v>3162</v>
      </c>
      <c r="I54" s="9" t="n">
        <f aca="false">D54/$C54</f>
        <v>0.224331616384596</v>
      </c>
      <c r="J54" s="9" t="n">
        <f aca="false">E54/$C54</f>
        <v>1</v>
      </c>
      <c r="K54" s="9" t="n">
        <f aca="false">F54/$C54</f>
        <v>0.0982585234240863</v>
      </c>
      <c r="L54" s="9" t="n">
        <f aca="false">G54/$C54</f>
        <v>0.253372577875889</v>
      </c>
      <c r="M54" s="9" t="n">
        <f aca="false">H54/$C54</f>
        <v>0.155114054451803</v>
      </c>
    </row>
    <row r="55" customFormat="false" ht="13.8" hidden="false" customHeight="false" outlineLevel="0" collapsed="false">
      <c r="A55" s="1" t="n">
        <v>32820</v>
      </c>
      <c r="B55" s="2" t="s">
        <v>63</v>
      </c>
      <c r="C55" s="8" t="n">
        <v>278207</v>
      </c>
      <c r="D55" s="8" t="n">
        <v>36778</v>
      </c>
      <c r="E55" s="8" t="n">
        <v>76255</v>
      </c>
      <c r="F55" s="8" t="n">
        <v>33005</v>
      </c>
      <c r="G55" s="8" t="n">
        <v>35226</v>
      </c>
      <c r="H55" s="8" t="n">
        <v>24776</v>
      </c>
      <c r="I55" s="9" t="n">
        <f aca="false">D55/$C55</f>
        <v>0.132196529921965</v>
      </c>
      <c r="J55" s="9" t="n">
        <f aca="false">E55/$C55</f>
        <v>0.274094469226152</v>
      </c>
      <c r="K55" s="9" t="n">
        <f aca="false">F55/$C55</f>
        <v>0.118634685683682</v>
      </c>
      <c r="L55" s="9" t="n">
        <f aca="false">G55/$C55</f>
        <v>0.126617949943747</v>
      </c>
      <c r="M55" s="9" t="n">
        <f aca="false">H55/$C55</f>
        <v>0.0890559906831963</v>
      </c>
    </row>
    <row r="56" customFormat="false" ht="13.8" hidden="false" customHeight="false" outlineLevel="0" collapsed="false">
      <c r="A56" s="1" t="n">
        <v>33100</v>
      </c>
      <c r="B56" s="2" t="s">
        <v>64</v>
      </c>
      <c r="C56" s="8" t="n">
        <v>871074</v>
      </c>
      <c r="D56" s="8" t="n">
        <v>127385</v>
      </c>
      <c r="E56" s="8" t="n">
        <v>147272</v>
      </c>
      <c r="F56" s="8" t="n">
        <v>74308</v>
      </c>
      <c r="G56" s="8" t="n">
        <v>137111</v>
      </c>
      <c r="H56" s="8" t="n">
        <v>94662</v>
      </c>
      <c r="I56" s="9" t="n">
        <f aca="false">D56/$C56</f>
        <v>0.146239010692547</v>
      </c>
      <c r="J56" s="9" t="n">
        <f aca="false">E56/$C56</f>
        <v>0.169069447601467</v>
      </c>
      <c r="K56" s="9" t="n">
        <f aca="false">F56/$C56</f>
        <v>0.0853061852379936</v>
      </c>
      <c r="L56" s="9" t="n">
        <f aca="false">G56/$C56</f>
        <v>0.157404537387179</v>
      </c>
      <c r="M56" s="9" t="n">
        <f aca="false">H56/$C56</f>
        <v>0.108672741925485</v>
      </c>
    </row>
    <row r="57" customFormat="false" ht="13.8" hidden="false" customHeight="false" outlineLevel="0" collapsed="false">
      <c r="A57" s="1" t="n">
        <v>33340</v>
      </c>
      <c r="B57" s="2" t="s">
        <v>65</v>
      </c>
      <c r="C57" s="8" t="n">
        <v>548026</v>
      </c>
      <c r="D57" s="8" t="n">
        <v>57619</v>
      </c>
      <c r="E57" s="8" t="n">
        <v>40020</v>
      </c>
      <c r="F57" s="8" t="n">
        <v>32334</v>
      </c>
      <c r="G57" s="8" t="n">
        <v>34106</v>
      </c>
      <c r="H57" s="8" t="n">
        <v>41970</v>
      </c>
      <c r="I57" s="9" t="n">
        <f aca="false">D57/$C57</f>
        <v>0.105139172229055</v>
      </c>
      <c r="J57" s="9" t="n">
        <f aca="false">E57/$C57</f>
        <v>0.0730257323557641</v>
      </c>
      <c r="K57" s="9" t="n">
        <f aca="false">F57/$C57</f>
        <v>0.0590008503246196</v>
      </c>
      <c r="L57" s="9" t="n">
        <f aca="false">G57/$C57</f>
        <v>0.0622342735563641</v>
      </c>
      <c r="M57" s="9" t="n">
        <f aca="false">H57/$C57</f>
        <v>0.0765839576954378</v>
      </c>
    </row>
    <row r="58" customFormat="false" ht="13.8" hidden="false" customHeight="false" outlineLevel="0" collapsed="false">
      <c r="A58" s="1" t="n">
        <v>33460</v>
      </c>
      <c r="B58" s="2" t="s">
        <v>66</v>
      </c>
      <c r="C58" s="8" t="n">
        <v>1432658</v>
      </c>
      <c r="D58" s="8" t="n">
        <v>121102</v>
      </c>
      <c r="E58" s="8" t="n">
        <v>72269</v>
      </c>
      <c r="F58" s="8" t="n">
        <v>78444</v>
      </c>
      <c r="G58" s="8" t="n">
        <v>75614</v>
      </c>
      <c r="H58" s="8" t="n">
        <v>76430</v>
      </c>
      <c r="I58" s="9" t="n">
        <f aca="false">D58/$C58</f>
        <v>0.0845295946415683</v>
      </c>
      <c r="J58" s="9" t="n">
        <f aca="false">E58/$C58</f>
        <v>0.0504439998939035</v>
      </c>
      <c r="K58" s="9" t="n">
        <f aca="false">F58/$C58</f>
        <v>0.0547541702206668</v>
      </c>
      <c r="L58" s="9" t="n">
        <f aca="false">G58/$C58</f>
        <v>0.0527788209049194</v>
      </c>
      <c r="M58" s="9" t="n">
        <f aca="false">H58/$C58</f>
        <v>0.0533483915910148</v>
      </c>
    </row>
    <row r="59" customFormat="false" ht="13.8" hidden="false" customHeight="false" outlineLevel="0" collapsed="false">
      <c r="A59" s="1" t="n">
        <v>34980</v>
      </c>
      <c r="B59" s="2" t="s">
        <v>67</v>
      </c>
      <c r="C59" s="8" t="n">
        <v>738731</v>
      </c>
      <c r="D59" s="8" t="n">
        <v>113946</v>
      </c>
      <c r="E59" s="8" t="n">
        <v>58239</v>
      </c>
      <c r="F59" s="8" t="n">
        <v>91100</v>
      </c>
      <c r="G59" s="8" t="n">
        <v>91075</v>
      </c>
      <c r="H59" s="8" t="n">
        <v>65078</v>
      </c>
      <c r="I59" s="9" t="n">
        <f aca="false">D59/$C59</f>
        <v>0.154245591426378</v>
      </c>
      <c r="J59" s="9" t="n">
        <f aca="false">E59/$C59</f>
        <v>0.078836545373079</v>
      </c>
      <c r="K59" s="9" t="n">
        <f aca="false">F59/$C59</f>
        <v>0.12331958453077</v>
      </c>
      <c r="L59" s="9" t="n">
        <f aca="false">G59/$C59</f>
        <v>0.123285742712841</v>
      </c>
      <c r="M59" s="9" t="n">
        <f aca="false">H59/$C59</f>
        <v>0.0880943130855481</v>
      </c>
    </row>
    <row r="60" customFormat="false" ht="13.8" hidden="false" customHeight="false" outlineLevel="0" collapsed="false">
      <c r="A60" s="1" t="n">
        <v>35300</v>
      </c>
      <c r="B60" s="2" t="s">
        <v>68</v>
      </c>
      <c r="C60" s="8" t="n">
        <v>275193</v>
      </c>
      <c r="D60" s="8" t="n">
        <v>25160</v>
      </c>
      <c r="E60" s="8" t="n">
        <v>40233</v>
      </c>
      <c r="F60" s="8" t="n">
        <v>21713</v>
      </c>
      <c r="G60" s="8" t="n">
        <v>20850</v>
      </c>
      <c r="H60" s="8" t="n">
        <v>25672</v>
      </c>
      <c r="I60" s="9" t="n">
        <f aca="false">D60/$C60</f>
        <v>0.0914267441395675</v>
      </c>
      <c r="J60" s="9" t="n">
        <f aca="false">E60/$C60</f>
        <v>0.146199212916026</v>
      </c>
      <c r="K60" s="9" t="n">
        <f aca="false">F60/$C60</f>
        <v>0.078900989487378</v>
      </c>
      <c r="L60" s="9" t="n">
        <f aca="false">G60/$C60</f>
        <v>0.0757650085576305</v>
      </c>
      <c r="M60" s="9" t="n">
        <f aca="false">H60/$C60</f>
        <v>0.0932872565799275</v>
      </c>
    </row>
    <row r="61" customFormat="false" ht="13.8" hidden="false" customHeight="false" outlineLevel="0" collapsed="false">
      <c r="A61" s="1" t="n">
        <v>35380</v>
      </c>
      <c r="B61" s="2" t="s">
        <v>69</v>
      </c>
      <c r="C61" s="8" t="n">
        <v>340357</v>
      </c>
      <c r="D61" s="8" t="n">
        <v>44585</v>
      </c>
      <c r="E61" s="8" t="n">
        <v>66059</v>
      </c>
      <c r="F61" s="8" t="n">
        <v>39230</v>
      </c>
      <c r="G61" s="8" t="n">
        <v>47485</v>
      </c>
      <c r="H61" s="8" t="n">
        <v>30997</v>
      </c>
      <c r="I61" s="9" t="n">
        <f aca="false">D61/$C61</f>
        <v>0.130994808392364</v>
      </c>
      <c r="J61" s="9" t="n">
        <f aca="false">E61/$C61</f>
        <v>0.194087384716636</v>
      </c>
      <c r="K61" s="9" t="n">
        <f aca="false">F61/$C61</f>
        <v>0.115261328546203</v>
      </c>
      <c r="L61" s="9" t="n">
        <f aca="false">G61/$C61</f>
        <v>0.13951527366853</v>
      </c>
      <c r="M61" s="9" t="n">
        <f aca="false">H61/$C61</f>
        <v>0.0910720214363154</v>
      </c>
    </row>
    <row r="62" customFormat="false" ht="13.8" hidden="false" customHeight="false" outlineLevel="0" collapsed="false">
      <c r="A62" s="1" t="n">
        <v>35620</v>
      </c>
      <c r="B62" s="2" t="s">
        <v>70</v>
      </c>
      <c r="C62" s="8" t="n">
        <v>4747147</v>
      </c>
      <c r="D62" s="8" t="n">
        <v>454650</v>
      </c>
      <c r="E62" s="8" t="n">
        <v>468435</v>
      </c>
      <c r="F62" s="8" t="n">
        <v>277739</v>
      </c>
      <c r="G62" s="8" t="n">
        <v>376911</v>
      </c>
      <c r="H62" s="8" t="n">
        <v>365693</v>
      </c>
      <c r="I62" s="9" t="n">
        <f aca="false">D62/$C62</f>
        <v>0.0957733139504633</v>
      </c>
      <c r="J62" s="9" t="n">
        <f aca="false">E62/$C62</f>
        <v>0.0986771633572754</v>
      </c>
      <c r="K62" s="9" t="n">
        <f aca="false">F62/$C62</f>
        <v>0.058506509278099</v>
      </c>
      <c r="L62" s="9" t="n">
        <f aca="false">G62/$C62</f>
        <v>0.0793973727799034</v>
      </c>
      <c r="M62" s="9" t="n">
        <f aca="false">H62/$C62</f>
        <v>0.0770342692147515</v>
      </c>
    </row>
    <row r="63" customFormat="false" ht="13.8" hidden="false" customHeight="false" outlineLevel="0" collapsed="false">
      <c r="A63" s="1" t="n">
        <v>35840</v>
      </c>
      <c r="B63" s="2" t="s">
        <v>71</v>
      </c>
      <c r="C63" s="8" t="n">
        <v>236057</v>
      </c>
      <c r="D63" s="8" t="n">
        <v>35431</v>
      </c>
      <c r="E63" s="8" t="n">
        <v>0</v>
      </c>
      <c r="F63" s="8" t="n">
        <v>24975</v>
      </c>
      <c r="G63" s="8" t="n">
        <v>45960</v>
      </c>
      <c r="H63" s="8" t="n">
        <v>33150</v>
      </c>
      <c r="I63" s="9" t="n">
        <f aca="false">D63/$C63</f>
        <v>0.150095104148574</v>
      </c>
      <c r="J63" s="9" t="n">
        <f aca="false">E63/$C63</f>
        <v>0</v>
      </c>
      <c r="K63" s="9" t="n">
        <f aca="false">F63/$C63</f>
        <v>0.105800717623286</v>
      </c>
      <c r="L63" s="9" t="n">
        <f aca="false">G63/$C63</f>
        <v>0.194698738016665</v>
      </c>
      <c r="M63" s="9" t="n">
        <f aca="false">H63/$C63</f>
        <v>0.140432183752229</v>
      </c>
    </row>
    <row r="64" customFormat="false" ht="13.8" hidden="false" customHeight="false" outlineLevel="0" collapsed="false">
      <c r="A64" s="1" t="n">
        <v>36260</v>
      </c>
      <c r="B64" s="2" t="s">
        <v>72</v>
      </c>
      <c r="C64" s="8" t="n">
        <v>214293</v>
      </c>
      <c r="D64" s="8" t="n">
        <v>26545</v>
      </c>
      <c r="E64" s="8" t="n">
        <v>0</v>
      </c>
      <c r="F64" s="8" t="n">
        <v>12830</v>
      </c>
      <c r="G64" s="8" t="n">
        <v>18348</v>
      </c>
      <c r="H64" s="8" t="n">
        <v>13801</v>
      </c>
      <c r="I64" s="9" t="n">
        <f aca="false">D64/$C64</f>
        <v>0.123872455003197</v>
      </c>
      <c r="J64" s="9" t="n">
        <f aca="false">E64/$C64</f>
        <v>0</v>
      </c>
      <c r="K64" s="9" t="n">
        <f aca="false">F64/$C64</f>
        <v>0.0598712977092112</v>
      </c>
      <c r="L64" s="9" t="n">
        <f aca="false">G64/$C64</f>
        <v>0.085621088882978</v>
      </c>
      <c r="M64" s="9" t="n">
        <f aca="false">H64/$C64</f>
        <v>0.0644024769824493</v>
      </c>
    </row>
    <row r="65" customFormat="false" ht="13.8" hidden="false" customHeight="false" outlineLevel="0" collapsed="false">
      <c r="A65" s="1" t="n">
        <v>36420</v>
      </c>
      <c r="B65" s="2" t="s">
        <v>73</v>
      </c>
      <c r="C65" s="8" t="n">
        <v>458786</v>
      </c>
      <c r="D65" s="8" t="n">
        <v>72366</v>
      </c>
      <c r="E65" s="8" t="n">
        <v>50668</v>
      </c>
      <c r="F65" s="8" t="n">
        <v>51413</v>
      </c>
      <c r="G65" s="8" t="n">
        <v>61091</v>
      </c>
      <c r="H65" s="8" t="n">
        <v>42947</v>
      </c>
      <c r="I65" s="9" t="n">
        <f aca="false">D65/$C65</f>
        <v>0.157733671036169</v>
      </c>
      <c r="J65" s="9" t="n">
        <f aca="false">E65/$C65</f>
        <v>0.110439289777805</v>
      </c>
      <c r="K65" s="9" t="n">
        <f aca="false">F65/$C65</f>
        <v>0.112063140549188</v>
      </c>
      <c r="L65" s="9" t="n">
        <f aca="false">G65/$C65</f>
        <v>0.133157942918921</v>
      </c>
      <c r="M65" s="9" t="n">
        <f aca="false">H65/$C65</f>
        <v>0.0936100927229689</v>
      </c>
    </row>
    <row r="66" customFormat="false" ht="13.8" hidden="false" customHeight="false" outlineLevel="0" collapsed="false">
      <c r="A66" s="1" t="n">
        <v>36540</v>
      </c>
      <c r="B66" s="2" t="s">
        <v>74</v>
      </c>
      <c r="C66" s="8" t="n">
        <v>394005</v>
      </c>
      <c r="D66" s="8" t="n">
        <v>47339</v>
      </c>
      <c r="E66" s="8" t="n">
        <v>60237</v>
      </c>
      <c r="F66" s="8" t="n">
        <v>32154</v>
      </c>
      <c r="G66" s="8" t="n">
        <v>31947</v>
      </c>
      <c r="H66" s="8" t="n">
        <v>27813</v>
      </c>
      <c r="I66" s="9" t="n">
        <f aca="false">D66/$C66</f>
        <v>0.120148221469271</v>
      </c>
      <c r="J66" s="9" t="n">
        <f aca="false">E66/$C66</f>
        <v>0.152883846651692</v>
      </c>
      <c r="K66" s="9" t="n">
        <f aca="false">F66/$C66</f>
        <v>0.0816081014200327</v>
      </c>
      <c r="L66" s="9" t="n">
        <f aca="false">G66/$C66</f>
        <v>0.0810827273765561</v>
      </c>
      <c r="M66" s="9" t="n">
        <f aca="false">H66/$C66</f>
        <v>0.0705904747401683</v>
      </c>
    </row>
    <row r="67" customFormat="false" ht="13.8" hidden="false" customHeight="false" outlineLevel="0" collapsed="false">
      <c r="A67" s="1" t="n">
        <v>36740</v>
      </c>
      <c r="B67" s="2" t="s">
        <v>75</v>
      </c>
      <c r="C67" s="8" t="n">
        <v>575142</v>
      </c>
      <c r="D67" s="8" t="n">
        <v>93031</v>
      </c>
      <c r="E67" s="8" t="n">
        <v>67228</v>
      </c>
      <c r="F67" s="8" t="n">
        <v>51643</v>
      </c>
      <c r="G67" s="8" t="n">
        <v>103425</v>
      </c>
      <c r="H67" s="8" t="n">
        <v>54514</v>
      </c>
      <c r="I67" s="9" t="n">
        <f aca="false">D67/$C67</f>
        <v>0.161753097495923</v>
      </c>
      <c r="J67" s="9" t="n">
        <f aca="false">E67/$C67</f>
        <v>0.116889394271328</v>
      </c>
      <c r="K67" s="9" t="n">
        <f aca="false">F67/$C67</f>
        <v>0.089791738388085</v>
      </c>
      <c r="L67" s="9" t="n">
        <f aca="false">G67/$C67</f>
        <v>0.179825156222289</v>
      </c>
      <c r="M67" s="9" t="n">
        <f aca="false">H67/$C67</f>
        <v>0.0947835491061338</v>
      </c>
    </row>
    <row r="68" customFormat="false" ht="13.8" hidden="false" customHeight="false" outlineLevel="0" collapsed="false">
      <c r="A68" s="1" t="n">
        <v>37100</v>
      </c>
      <c r="B68" s="2" t="s">
        <v>76</v>
      </c>
      <c r="C68" s="8" t="n">
        <v>194843</v>
      </c>
      <c r="D68" s="8" t="n">
        <v>17307</v>
      </c>
      <c r="E68" s="8" t="n">
        <v>0</v>
      </c>
      <c r="F68" s="8" t="n">
        <v>9982</v>
      </c>
      <c r="G68" s="8" t="n">
        <v>17714</v>
      </c>
      <c r="H68" s="8" t="n">
        <v>18011</v>
      </c>
      <c r="I68" s="9" t="n">
        <f aca="false">D68/$C68</f>
        <v>0.0888253619580893</v>
      </c>
      <c r="J68" s="9" t="n">
        <f aca="false">E68/$C68</f>
        <v>0</v>
      </c>
      <c r="K68" s="9" t="n">
        <f aca="false">F68/$C68</f>
        <v>0.0512309911056594</v>
      </c>
      <c r="L68" s="9" t="n">
        <f aca="false">G68/$C68</f>
        <v>0.0909142232464087</v>
      </c>
      <c r="M68" s="9" t="n">
        <f aca="false">H68/$C68</f>
        <v>0.0924385274297768</v>
      </c>
    </row>
    <row r="69" customFormat="false" ht="13.8" hidden="false" customHeight="false" outlineLevel="0" collapsed="false">
      <c r="A69" s="1" t="n">
        <v>37340</v>
      </c>
      <c r="B69" s="2" t="s">
        <v>77</v>
      </c>
      <c r="C69" s="8" t="n">
        <v>197265</v>
      </c>
      <c r="D69" s="8" t="n">
        <v>33131</v>
      </c>
      <c r="E69" s="8" t="n">
        <v>0</v>
      </c>
      <c r="F69" s="8" t="n">
        <v>20051</v>
      </c>
      <c r="G69" s="8" t="n">
        <v>37013</v>
      </c>
      <c r="H69" s="8" t="n">
        <v>28736</v>
      </c>
      <c r="I69" s="9" t="n">
        <f aca="false">D69/$C69</f>
        <v>0.167951740045117</v>
      </c>
      <c r="J69" s="9" t="n">
        <f aca="false">E69/$C69</f>
        <v>0</v>
      </c>
      <c r="K69" s="9" t="n">
        <f aca="false">F69/$C69</f>
        <v>0.101644995310876</v>
      </c>
      <c r="L69" s="9" t="n">
        <f aca="false">G69/$C69</f>
        <v>0.187630851899729</v>
      </c>
      <c r="M69" s="9" t="n">
        <f aca="false">H69/$C69</f>
        <v>0.145672065495653</v>
      </c>
    </row>
    <row r="70" customFormat="false" ht="13.8" hidden="false" customHeight="false" outlineLevel="0" collapsed="false">
      <c r="A70" s="1" t="n">
        <v>37980</v>
      </c>
      <c r="B70" s="2" t="s">
        <v>78</v>
      </c>
      <c r="C70" s="8" t="n">
        <v>1938287</v>
      </c>
      <c r="D70" s="8" t="n">
        <v>194643</v>
      </c>
      <c r="E70" s="8" t="n">
        <v>123641</v>
      </c>
      <c r="F70" s="8" t="n">
        <v>123264</v>
      </c>
      <c r="G70" s="8" t="n">
        <v>156293</v>
      </c>
      <c r="H70" s="8" t="n">
        <v>150694</v>
      </c>
      <c r="I70" s="9" t="n">
        <f aca="false">D70/$C70</f>
        <v>0.100420113223687</v>
      </c>
      <c r="J70" s="9" t="n">
        <f aca="false">E70/$C70</f>
        <v>0.0637887990787742</v>
      </c>
      <c r="K70" s="9" t="n">
        <f aca="false">F70/$C70</f>
        <v>0.0635942974389242</v>
      </c>
      <c r="L70" s="9" t="n">
        <f aca="false">G70/$C70</f>
        <v>0.0806346015837696</v>
      </c>
      <c r="M70" s="9" t="n">
        <f aca="false">H70/$C70</f>
        <v>0.0777459684762886</v>
      </c>
    </row>
    <row r="71" customFormat="false" ht="13.8" hidden="false" customHeight="false" outlineLevel="0" collapsed="false">
      <c r="A71" s="1" t="n">
        <v>38060</v>
      </c>
      <c r="B71" s="2" t="s">
        <v>79</v>
      </c>
      <c r="C71" s="8" t="n">
        <v>1238072</v>
      </c>
      <c r="D71" s="8" t="n">
        <v>181047</v>
      </c>
      <c r="E71" s="8" t="n">
        <v>198313</v>
      </c>
      <c r="F71" s="8" t="n">
        <v>93523</v>
      </c>
      <c r="G71" s="8" t="n">
        <v>135041</v>
      </c>
      <c r="H71" s="8" t="n">
        <v>129532</v>
      </c>
      <c r="I71" s="9" t="n">
        <f aca="false">D71/$C71</f>
        <v>0.146233013911953</v>
      </c>
      <c r="J71" s="9" t="n">
        <f aca="false">E71/$C71</f>
        <v>0.160178891049955</v>
      </c>
      <c r="K71" s="9" t="n">
        <f aca="false">F71/$C71</f>
        <v>0.0755392255054633</v>
      </c>
      <c r="L71" s="9" t="n">
        <f aca="false">G71/$C71</f>
        <v>0.109073624151099</v>
      </c>
      <c r="M71" s="9" t="n">
        <f aca="false">H71/$C71</f>
        <v>0.104623963711319</v>
      </c>
    </row>
    <row r="72" customFormat="false" ht="13.8" hidden="false" customHeight="false" outlineLevel="0" collapsed="false">
      <c r="A72" s="1" t="n">
        <v>38300</v>
      </c>
      <c r="B72" s="2" t="s">
        <v>80</v>
      </c>
      <c r="C72" s="8" t="n">
        <v>986344</v>
      </c>
      <c r="D72" s="8" t="n">
        <v>136985</v>
      </c>
      <c r="E72" s="8" t="n">
        <v>112493</v>
      </c>
      <c r="F72" s="8" t="n">
        <v>68158</v>
      </c>
      <c r="G72" s="8" t="n">
        <v>84997</v>
      </c>
      <c r="H72" s="8" t="n">
        <v>93270</v>
      </c>
      <c r="I72" s="9" t="n">
        <f aca="false">D72/$C72</f>
        <v>0.138881566674507</v>
      </c>
      <c r="J72" s="9" t="n">
        <f aca="false">E72/$C72</f>
        <v>0.114050473262878</v>
      </c>
      <c r="K72" s="9" t="n">
        <f aca="false">F72/$C72</f>
        <v>0.0691016521619232</v>
      </c>
      <c r="L72" s="9" t="n">
        <f aca="false">G72/$C72</f>
        <v>0.0861737892662195</v>
      </c>
      <c r="M72" s="9" t="n">
        <f aca="false">H72/$C72</f>
        <v>0.0945613295158687</v>
      </c>
    </row>
    <row r="73" customFormat="false" ht="13.8" hidden="false" customHeight="false" outlineLevel="0" collapsed="false">
      <c r="A73" s="1" t="n">
        <v>38900</v>
      </c>
      <c r="B73" s="2" t="s">
        <v>81</v>
      </c>
      <c r="C73" s="8" t="n">
        <v>921749</v>
      </c>
      <c r="D73" s="8" t="n">
        <v>134159</v>
      </c>
      <c r="E73" s="8" t="n">
        <v>40071</v>
      </c>
      <c r="F73" s="8" t="n">
        <v>82112</v>
      </c>
      <c r="G73" s="8" t="n">
        <v>99021</v>
      </c>
      <c r="H73" s="8" t="n">
        <v>77876</v>
      </c>
      <c r="I73" s="9" t="n">
        <f aca="false">D73/$C73</f>
        <v>0.145548300025278</v>
      </c>
      <c r="J73" s="9" t="n">
        <f aca="false">E73/$C73</f>
        <v>0.0434727892300398</v>
      </c>
      <c r="K73" s="9" t="n">
        <f aca="false">F73/$C73</f>
        <v>0.0890828197264114</v>
      </c>
      <c r="L73" s="9" t="n">
        <f aca="false">G73/$C73</f>
        <v>0.107427293113418</v>
      </c>
      <c r="M73" s="9" t="n">
        <f aca="false">H73/$C73</f>
        <v>0.0844872085567763</v>
      </c>
    </row>
    <row r="74" customFormat="false" ht="13.8" hidden="false" customHeight="false" outlineLevel="0" collapsed="false">
      <c r="A74" s="1" t="n">
        <v>39300</v>
      </c>
      <c r="B74" s="2" t="s">
        <v>82</v>
      </c>
      <c r="C74" s="8" t="n">
        <v>625602</v>
      </c>
      <c r="D74" s="8" t="n">
        <v>83756</v>
      </c>
      <c r="E74" s="8" t="n">
        <v>111463</v>
      </c>
      <c r="F74" s="8" t="n">
        <v>82205</v>
      </c>
      <c r="G74" s="8" t="n">
        <v>37240</v>
      </c>
      <c r="H74" s="8" t="n">
        <v>60273</v>
      </c>
      <c r="I74" s="9" t="n">
        <f aca="false">D74/$C74</f>
        <v>0.133880646161617</v>
      </c>
      <c r="J74" s="9" t="n">
        <f aca="false">E74/$C74</f>
        <v>0.178169187438659</v>
      </c>
      <c r="K74" s="9" t="n">
        <f aca="false">F74/$C74</f>
        <v>0.131401434138638</v>
      </c>
      <c r="L74" s="9" t="n">
        <f aca="false">G74/$C74</f>
        <v>0.0595266639173148</v>
      </c>
      <c r="M74" s="9" t="n">
        <f aca="false">H74/$C74</f>
        <v>0.0963440014577959</v>
      </c>
    </row>
    <row r="75" customFormat="false" ht="13.8" hidden="false" customHeight="false" outlineLevel="0" collapsed="false">
      <c r="A75" s="1" t="n">
        <v>39340</v>
      </c>
      <c r="B75" s="2" t="s">
        <v>83</v>
      </c>
      <c r="C75" s="8" t="n">
        <v>183721</v>
      </c>
      <c r="D75" s="8" t="n">
        <v>27700</v>
      </c>
      <c r="E75" s="8" t="n">
        <v>29867</v>
      </c>
      <c r="F75" s="8" t="n">
        <v>9515</v>
      </c>
      <c r="G75" s="8" t="n">
        <v>19244</v>
      </c>
      <c r="H75" s="8" t="n">
        <v>11228</v>
      </c>
      <c r="I75" s="9" t="n">
        <f aca="false">D75/$C75</f>
        <v>0.150772094643508</v>
      </c>
      <c r="J75" s="9" t="n">
        <f aca="false">E75/$C75</f>
        <v>0.162567153455511</v>
      </c>
      <c r="K75" s="9" t="n">
        <f aca="false">F75/$C75</f>
        <v>0.0517904866618405</v>
      </c>
      <c r="L75" s="9" t="n">
        <f aca="false">G75/$C75</f>
        <v>0.104745783007931</v>
      </c>
      <c r="M75" s="9" t="n">
        <f aca="false">H75/$C75</f>
        <v>0.0611144071717441</v>
      </c>
    </row>
    <row r="76" customFormat="false" ht="13.8" hidden="false" customHeight="false" outlineLevel="0" collapsed="false">
      <c r="A76" s="1" t="n">
        <v>39580</v>
      </c>
      <c r="B76" s="2" t="s">
        <v>84</v>
      </c>
      <c r="C76" s="8" t="n">
        <v>418608</v>
      </c>
      <c r="D76" s="8" t="n">
        <v>46996</v>
      </c>
      <c r="E76" s="8" t="n">
        <v>68212</v>
      </c>
      <c r="F76" s="8" t="n">
        <v>23904</v>
      </c>
      <c r="G76" s="8" t="n">
        <v>39126</v>
      </c>
      <c r="H76" s="8" t="n">
        <v>26857</v>
      </c>
      <c r="I76" s="9" t="n">
        <f aca="false">D76/$C76</f>
        <v>0.11226732408363</v>
      </c>
      <c r="J76" s="9" t="n">
        <f aca="false">E76/$C76</f>
        <v>0.162949585292207</v>
      </c>
      <c r="K76" s="9" t="n">
        <f aca="false">F76/$C76</f>
        <v>0.0571035431716546</v>
      </c>
      <c r="L76" s="9" t="n">
        <f aca="false">G76/$C76</f>
        <v>0.0934669189313152</v>
      </c>
      <c r="M76" s="9" t="n">
        <f aca="false">H76/$C76</f>
        <v>0.0641578756258839</v>
      </c>
    </row>
    <row r="77" customFormat="false" ht="13.8" hidden="false" customHeight="false" outlineLevel="0" collapsed="false">
      <c r="A77" s="1" t="n">
        <v>40060</v>
      </c>
      <c r="B77" s="2" t="s">
        <v>85</v>
      </c>
      <c r="C77" s="8" t="n">
        <v>357955</v>
      </c>
      <c r="D77" s="8" t="n">
        <v>34891</v>
      </c>
      <c r="E77" s="8" t="n">
        <v>0</v>
      </c>
      <c r="F77" s="8" t="n">
        <v>33673</v>
      </c>
      <c r="G77" s="8" t="n">
        <v>29212</v>
      </c>
      <c r="H77" s="8" t="n">
        <v>24689</v>
      </c>
      <c r="I77" s="9" t="n">
        <f aca="false">D77/$C77</f>
        <v>0.0974731460658463</v>
      </c>
      <c r="J77" s="9" t="n">
        <f aca="false">E77/$C77</f>
        <v>0</v>
      </c>
      <c r="K77" s="9" t="n">
        <f aca="false">F77/$C77</f>
        <v>0.0940704837200207</v>
      </c>
      <c r="L77" s="9" t="n">
        <f aca="false">G77/$C77</f>
        <v>0.081608023354891</v>
      </c>
      <c r="M77" s="9" t="n">
        <f aca="false">H77/$C77</f>
        <v>0.0689723568604992</v>
      </c>
    </row>
    <row r="78" customFormat="false" ht="13.8" hidden="false" customHeight="false" outlineLevel="0" collapsed="false">
      <c r="A78" s="1" t="n">
        <v>40140</v>
      </c>
      <c r="B78" s="2" t="s">
        <v>86</v>
      </c>
      <c r="C78" s="8" t="n">
        <v>716625</v>
      </c>
      <c r="D78" s="8" t="n">
        <v>130067</v>
      </c>
      <c r="E78" s="8" t="n">
        <v>142162</v>
      </c>
      <c r="F78" s="8" t="n">
        <v>75524</v>
      </c>
      <c r="G78" s="8" t="n">
        <v>95398</v>
      </c>
      <c r="H78" s="8" t="n">
        <v>104577</v>
      </c>
      <c r="I78" s="9" t="n">
        <f aca="false">D78/$C78</f>
        <v>0.18149938949939</v>
      </c>
      <c r="J78" s="9" t="n">
        <f aca="false">E78/$C78</f>
        <v>0.198377114948544</v>
      </c>
      <c r="K78" s="9" t="n">
        <f aca="false">F78/$C78</f>
        <v>0.105388452817024</v>
      </c>
      <c r="L78" s="9" t="n">
        <f aca="false">G78/$C78</f>
        <v>0.133121227978371</v>
      </c>
      <c r="M78" s="9" t="n">
        <f aca="false">H78/$C78</f>
        <v>0.145929879644165</v>
      </c>
    </row>
    <row r="79" customFormat="false" ht="13.8" hidden="false" customHeight="false" outlineLevel="0" collapsed="false">
      <c r="A79" s="1" t="n">
        <v>40380</v>
      </c>
      <c r="B79" s="2" t="s">
        <v>87</v>
      </c>
      <c r="C79" s="8" t="n">
        <v>417344</v>
      </c>
      <c r="D79" s="8" t="n">
        <v>53997</v>
      </c>
      <c r="E79" s="8" t="n">
        <v>41097</v>
      </c>
      <c r="F79" s="8" t="n">
        <v>38827</v>
      </c>
      <c r="G79" s="8" t="n">
        <v>27637</v>
      </c>
      <c r="H79" s="8" t="n">
        <v>36067</v>
      </c>
      <c r="I79" s="9" t="n">
        <f aca="false">D79/$C79</f>
        <v>0.129382475847263</v>
      </c>
      <c r="J79" s="9" t="n">
        <f aca="false">E79/$C79</f>
        <v>0.0984727227419108</v>
      </c>
      <c r="K79" s="9" t="n">
        <f aca="false">F79/$C79</f>
        <v>0.0930335646373256</v>
      </c>
      <c r="L79" s="9" t="n">
        <f aca="false">G79/$C79</f>
        <v>0.0662211508971017</v>
      </c>
      <c r="M79" s="9" t="n">
        <f aca="false">H79/$C79</f>
        <v>0.0864203151357154</v>
      </c>
    </row>
    <row r="80" customFormat="false" ht="13.8" hidden="false" customHeight="false" outlineLevel="0" collapsed="false">
      <c r="A80" s="1" t="n">
        <v>40900</v>
      </c>
      <c r="B80" s="2" t="s">
        <v>88</v>
      </c>
      <c r="C80" s="8" t="n">
        <v>595105</v>
      </c>
      <c r="D80" s="8" t="n">
        <v>102397</v>
      </c>
      <c r="E80" s="8" t="n">
        <v>123978</v>
      </c>
      <c r="F80" s="8" t="n">
        <v>45349</v>
      </c>
      <c r="G80" s="8" t="n">
        <v>58477</v>
      </c>
      <c r="H80" s="8" t="n">
        <v>73525</v>
      </c>
      <c r="I80" s="9" t="n">
        <f aca="false">D80/$C80</f>
        <v>0.172065433831005</v>
      </c>
      <c r="J80" s="9" t="n">
        <f aca="false">E80/$C80</f>
        <v>0.208329622503592</v>
      </c>
      <c r="K80" s="9" t="n">
        <f aca="false">F80/$C80</f>
        <v>0.0762033590710883</v>
      </c>
      <c r="L80" s="9" t="n">
        <f aca="false">G80/$C80</f>
        <v>0.0982633316809639</v>
      </c>
      <c r="M80" s="9" t="n">
        <f aca="false">H80/$C80</f>
        <v>0.123549625696306</v>
      </c>
    </row>
    <row r="81" customFormat="false" ht="13.8" hidden="false" customHeight="false" outlineLevel="0" collapsed="false">
      <c r="A81" s="1" t="n">
        <v>41180</v>
      </c>
      <c r="B81" s="2" t="s">
        <v>89</v>
      </c>
      <c r="C81" s="8" t="n">
        <v>1052441</v>
      </c>
      <c r="D81" s="8" t="n">
        <v>147464</v>
      </c>
      <c r="E81" s="8" t="n">
        <v>111034</v>
      </c>
      <c r="F81" s="8" t="n">
        <v>109173</v>
      </c>
      <c r="G81" s="8" t="n">
        <v>102424</v>
      </c>
      <c r="H81" s="8" t="n">
        <v>96534</v>
      </c>
      <c r="I81" s="9" t="n">
        <f aca="false">D81/$C81</f>
        <v>0.140116168032222</v>
      </c>
      <c r="J81" s="9" t="n">
        <f aca="false">E81/$C81</f>
        <v>0.105501401028656</v>
      </c>
      <c r="K81" s="9" t="n">
        <f aca="false">F81/$C81</f>
        <v>0.103733130883346</v>
      </c>
      <c r="L81" s="9" t="n">
        <f aca="false">G81/$C81</f>
        <v>0.097320419862016</v>
      </c>
      <c r="M81" s="9" t="n">
        <f aca="false">H81/$C81</f>
        <v>0.0917239066132923</v>
      </c>
    </row>
    <row r="82" customFormat="false" ht="13.8" hidden="false" customHeight="false" outlineLevel="0" collapsed="false">
      <c r="A82" s="1" t="n">
        <v>41620</v>
      </c>
      <c r="B82" s="2" t="s">
        <v>90</v>
      </c>
      <c r="C82" s="8" t="n">
        <v>440609</v>
      </c>
      <c r="D82" s="8" t="n">
        <v>50623</v>
      </c>
      <c r="E82" s="8" t="n">
        <v>0</v>
      </c>
      <c r="F82" s="8" t="n">
        <v>34170</v>
      </c>
      <c r="G82" s="8" t="n">
        <v>48247</v>
      </c>
      <c r="H82" s="8" t="n">
        <v>27524</v>
      </c>
      <c r="I82" s="9" t="n">
        <f aca="false">D82/$C82</f>
        <v>0.114893250024398</v>
      </c>
      <c r="J82" s="9" t="n">
        <f aca="false">E82/$C82</f>
        <v>0</v>
      </c>
      <c r="K82" s="9" t="n">
        <f aca="false">F82/$C82</f>
        <v>0.07755175223384</v>
      </c>
      <c r="L82" s="9" t="n">
        <f aca="false">G82/$C82</f>
        <v>0.109500713784784</v>
      </c>
      <c r="M82" s="9" t="n">
        <f aca="false">H82/$C82</f>
        <v>0.0624680839474455</v>
      </c>
    </row>
    <row r="83" customFormat="false" ht="13.8" hidden="false" customHeight="false" outlineLevel="0" collapsed="false">
      <c r="A83" s="1" t="n">
        <v>41700</v>
      </c>
      <c r="B83" s="2" t="s">
        <v>91</v>
      </c>
      <c r="C83" s="8" t="n">
        <v>373373</v>
      </c>
      <c r="D83" s="8" t="n">
        <v>47265</v>
      </c>
      <c r="E83" s="8" t="n">
        <v>44635</v>
      </c>
      <c r="F83" s="8" t="n">
        <v>24950</v>
      </c>
      <c r="G83" s="8" t="n">
        <v>47049</v>
      </c>
      <c r="H83" s="8" t="n">
        <v>40299</v>
      </c>
      <c r="I83" s="9" t="n">
        <f aca="false">D83/$C83</f>
        <v>0.126589228465904</v>
      </c>
      <c r="J83" s="9" t="n">
        <f aca="false">E83/$C83</f>
        <v>0.119545334022546</v>
      </c>
      <c r="K83" s="9" t="n">
        <f aca="false">F83/$C83</f>
        <v>0.0668232571717826</v>
      </c>
      <c r="L83" s="9" t="n">
        <f aca="false">G83/$C83</f>
        <v>0.126010718504016</v>
      </c>
      <c r="M83" s="9" t="n">
        <f aca="false">H83/$C83</f>
        <v>0.107932282195017</v>
      </c>
    </row>
    <row r="84" customFormat="false" ht="13.8" hidden="false" customHeight="false" outlineLevel="0" collapsed="false">
      <c r="A84" s="1" t="n">
        <v>41740</v>
      </c>
      <c r="B84" s="2" t="s">
        <v>92</v>
      </c>
      <c r="C84" s="8" t="n">
        <v>762130</v>
      </c>
      <c r="D84" s="8" t="n">
        <v>100066</v>
      </c>
      <c r="E84" s="8" t="n">
        <v>36345</v>
      </c>
      <c r="F84" s="8" t="n">
        <v>39018</v>
      </c>
      <c r="G84" s="8" t="n">
        <v>72057</v>
      </c>
      <c r="H84" s="8" t="n">
        <v>84684</v>
      </c>
      <c r="I84" s="9" t="n">
        <f aca="false">D84/$C84</f>
        <v>0.131297810084894</v>
      </c>
      <c r="J84" s="9" t="n">
        <f aca="false">E84/$C84</f>
        <v>0.0476887145237689</v>
      </c>
      <c r="K84" s="9" t="n">
        <f aca="false">F84/$C84</f>
        <v>0.0511959901854014</v>
      </c>
      <c r="L84" s="9" t="n">
        <f aca="false">G84/$C84</f>
        <v>0.0945468620838965</v>
      </c>
      <c r="M84" s="9" t="n">
        <f aca="false">H84/$C84</f>
        <v>0.111114901657198</v>
      </c>
    </row>
    <row r="85" customFormat="false" ht="13.8" hidden="false" customHeight="false" outlineLevel="0" collapsed="false">
      <c r="A85" s="1" t="n">
        <v>41860</v>
      </c>
      <c r="B85" s="2" t="s">
        <v>93</v>
      </c>
      <c r="C85" s="8" t="n">
        <v>1017252</v>
      </c>
      <c r="D85" s="8" t="n">
        <v>85877</v>
      </c>
      <c r="E85" s="8" t="n">
        <v>75575</v>
      </c>
      <c r="F85" s="8" t="n">
        <v>41398</v>
      </c>
      <c r="G85" s="8" t="n">
        <v>63354</v>
      </c>
      <c r="H85" s="8" t="n">
        <v>78937</v>
      </c>
      <c r="I85" s="9" t="n">
        <f aca="false">D85/$C85</f>
        <v>0.0844205762190686</v>
      </c>
      <c r="J85" s="9" t="n">
        <f aca="false">E85/$C85</f>
        <v>0.0742932921242721</v>
      </c>
      <c r="K85" s="9" t="n">
        <f aca="false">F85/$C85</f>
        <v>0.0406959140901173</v>
      </c>
      <c r="L85" s="9" t="n">
        <f aca="false">G85/$C85</f>
        <v>0.0622795531490722</v>
      </c>
      <c r="M85" s="9" t="n">
        <f aca="false">H85/$C85</f>
        <v>0.0775982745671672</v>
      </c>
    </row>
    <row r="86" customFormat="false" ht="13.8" hidden="false" customHeight="false" outlineLevel="0" collapsed="false">
      <c r="A86" s="1" t="n">
        <v>41940</v>
      </c>
      <c r="B86" s="2" t="s">
        <v>94</v>
      </c>
      <c r="C86" s="8" t="n">
        <v>329587</v>
      </c>
      <c r="D86" s="8" t="n">
        <v>25585</v>
      </c>
      <c r="E86" s="8" t="n">
        <v>0</v>
      </c>
      <c r="F86" s="8" t="n">
        <v>12654</v>
      </c>
      <c r="G86" s="8" t="n">
        <v>22171</v>
      </c>
      <c r="H86" s="8" t="n">
        <v>23735</v>
      </c>
      <c r="I86" s="9" t="n">
        <f aca="false">D86/$C86</f>
        <v>0.077627454966367</v>
      </c>
      <c r="J86" s="9" t="n">
        <f aca="false">E86/$C86</f>
        <v>0</v>
      </c>
      <c r="K86" s="9" t="n">
        <f aca="false">F86/$C86</f>
        <v>0.0383935045981789</v>
      </c>
      <c r="L86" s="9" t="n">
        <f aca="false">G86/$C86</f>
        <v>0.0672690367035108</v>
      </c>
      <c r="M86" s="9" t="n">
        <f aca="false">H86/$C86</f>
        <v>0.072014369498797</v>
      </c>
    </row>
    <row r="87" customFormat="false" ht="13.8" hidden="false" customHeight="false" outlineLevel="0" collapsed="false">
      <c r="A87" s="1" t="n">
        <v>42540</v>
      </c>
      <c r="B87" s="2" t="s">
        <v>95</v>
      </c>
      <c r="C87" s="8" t="n">
        <v>201619</v>
      </c>
      <c r="D87" s="8" t="n">
        <v>38695</v>
      </c>
      <c r="E87" s="8" t="n">
        <v>0</v>
      </c>
      <c r="F87" s="8" t="n">
        <v>15199</v>
      </c>
      <c r="G87" s="8" t="n">
        <v>17253</v>
      </c>
      <c r="H87" s="8" t="n">
        <v>28514</v>
      </c>
      <c r="I87" s="9" t="n">
        <f aca="false">D87/$C87</f>
        <v>0.191921396296976</v>
      </c>
      <c r="J87" s="9" t="n">
        <f aca="false">E87/$C87</f>
        <v>0</v>
      </c>
      <c r="K87" s="9" t="n">
        <f aca="false">F87/$C87</f>
        <v>0.0753847603648466</v>
      </c>
      <c r="L87" s="9" t="n">
        <f aca="false">G87/$C87</f>
        <v>0.085572292293881</v>
      </c>
      <c r="M87" s="9" t="n">
        <f aca="false">H87/$C87</f>
        <v>0.141425163303062</v>
      </c>
    </row>
    <row r="88" customFormat="false" ht="13.8" hidden="false" customHeight="false" outlineLevel="0" collapsed="false">
      <c r="A88" s="1" t="n">
        <v>42660</v>
      </c>
      <c r="B88" s="2" t="s">
        <v>96</v>
      </c>
      <c r="C88" s="8" t="n">
        <v>1297101</v>
      </c>
      <c r="D88" s="8" t="n">
        <v>150056</v>
      </c>
      <c r="E88" s="8" t="n">
        <v>82926</v>
      </c>
      <c r="F88" s="8" t="n">
        <v>97665</v>
      </c>
      <c r="G88" s="8" t="n">
        <v>104218</v>
      </c>
      <c r="H88" s="8" t="n">
        <v>106275</v>
      </c>
      <c r="I88" s="9" t="n">
        <f aca="false">D88/$C88</f>
        <v>0.115685671354814</v>
      </c>
      <c r="J88" s="9" t="n">
        <f aca="false">E88/$C88</f>
        <v>0.0639317986802878</v>
      </c>
      <c r="K88" s="9" t="n">
        <f aca="false">F88/$C88</f>
        <v>0.0752948305490475</v>
      </c>
      <c r="L88" s="9" t="n">
        <f aca="false">G88/$C88</f>
        <v>0.0803468658184675</v>
      </c>
      <c r="M88" s="9" t="n">
        <f aca="false">H88/$C88</f>
        <v>0.0819327099431733</v>
      </c>
    </row>
    <row r="89" customFormat="false" ht="13.8" hidden="false" customHeight="false" outlineLevel="0" collapsed="false">
      <c r="A89" s="1" t="n">
        <v>44060</v>
      </c>
      <c r="B89" s="2" t="s">
        <v>97</v>
      </c>
      <c r="C89" s="8" t="n">
        <v>238364</v>
      </c>
      <c r="D89" s="8" t="n">
        <v>53314</v>
      </c>
      <c r="E89" s="8" t="n">
        <v>50254</v>
      </c>
      <c r="F89" s="8" t="n">
        <v>25401</v>
      </c>
      <c r="G89" s="8" t="n">
        <v>28183</v>
      </c>
      <c r="H89" s="8" t="n">
        <v>33464</v>
      </c>
      <c r="I89" s="9" t="n">
        <f aca="false">D89/$C89</f>
        <v>0.22366632545183</v>
      </c>
      <c r="J89" s="9" t="n">
        <f aca="false">E89/$C89</f>
        <v>0.210828816432012</v>
      </c>
      <c r="K89" s="9" t="n">
        <f aca="false">F89/$C89</f>
        <v>0.10656391065765</v>
      </c>
      <c r="L89" s="9" t="n">
        <f aca="false">G89/$C89</f>
        <v>0.118235136178282</v>
      </c>
      <c r="M89" s="9" t="n">
        <f aca="false">H89/$C89</f>
        <v>0.140390327398433</v>
      </c>
    </row>
    <row r="90" customFormat="false" ht="13.8" hidden="false" customHeight="false" outlineLevel="0" collapsed="false">
      <c r="A90" s="1" t="n">
        <v>44140</v>
      </c>
      <c r="B90" s="2" t="s">
        <v>98</v>
      </c>
      <c r="C90" s="8" t="n">
        <v>195528</v>
      </c>
      <c r="D90" s="8" t="n">
        <v>23425</v>
      </c>
      <c r="E90" s="8" t="n">
        <v>25912</v>
      </c>
      <c r="F90" s="8" t="n">
        <v>16923</v>
      </c>
      <c r="G90" s="8" t="n">
        <v>6835</v>
      </c>
      <c r="H90" s="8" t="n">
        <v>17907</v>
      </c>
      <c r="I90" s="9" t="n">
        <f aca="false">D90/$C90</f>
        <v>0.119803813264596</v>
      </c>
      <c r="J90" s="9" t="n">
        <f aca="false">E90/$C90</f>
        <v>0.132523219180885</v>
      </c>
      <c r="K90" s="9" t="n">
        <f aca="false">F90/$C90</f>
        <v>0.0865502639008224</v>
      </c>
      <c r="L90" s="9" t="n">
        <f aca="false">G90/$C90</f>
        <v>0.0349566302524447</v>
      </c>
      <c r="M90" s="9" t="n">
        <f aca="false">H90/$C90</f>
        <v>0.0915827912114889</v>
      </c>
    </row>
    <row r="91" customFormat="false" ht="13.8" hidden="false" customHeight="false" outlineLevel="0" collapsed="false">
      <c r="A91" s="1" t="n">
        <v>44700</v>
      </c>
      <c r="B91" s="2" t="s">
        <v>99</v>
      </c>
      <c r="C91" s="8" t="n">
        <v>118463</v>
      </c>
      <c r="D91" s="8" t="n">
        <v>21276</v>
      </c>
      <c r="E91" s="8" t="n">
        <v>13388</v>
      </c>
      <c r="F91" s="8" t="n">
        <v>16768</v>
      </c>
      <c r="G91" s="8" t="n">
        <v>11023</v>
      </c>
      <c r="H91" s="8" t="n">
        <v>15635</v>
      </c>
      <c r="I91" s="9" t="n">
        <f aca="false">D91/$C91</f>
        <v>0.179600381553734</v>
      </c>
      <c r="J91" s="9" t="n">
        <f aca="false">E91/$C91</f>
        <v>0.113014190084668</v>
      </c>
      <c r="K91" s="9" t="n">
        <f aca="false">F91/$C91</f>
        <v>0.141546305597528</v>
      </c>
      <c r="L91" s="9" t="n">
        <f aca="false">G91/$C91</f>
        <v>0.0930501506799591</v>
      </c>
      <c r="M91" s="9" t="n">
        <f aca="false">H91/$C91</f>
        <v>0.131982137882714</v>
      </c>
    </row>
    <row r="92" customFormat="false" ht="13.8" hidden="false" customHeight="false" outlineLevel="0" collapsed="false">
      <c r="A92" s="1" t="n">
        <v>45060</v>
      </c>
      <c r="B92" s="2" t="s">
        <v>100</v>
      </c>
      <c r="C92" s="8" t="n">
        <v>270421</v>
      </c>
      <c r="D92" s="8" t="n">
        <v>43493</v>
      </c>
      <c r="E92" s="8" t="n">
        <v>31063</v>
      </c>
      <c r="F92" s="8" t="n">
        <v>29757</v>
      </c>
      <c r="G92" s="8" t="n">
        <v>22751</v>
      </c>
      <c r="H92" s="8" t="n">
        <v>27782</v>
      </c>
      <c r="I92" s="9" t="n">
        <f aca="false">D92/$C92</f>
        <v>0.16083440265364</v>
      </c>
      <c r="J92" s="9" t="n">
        <f aca="false">E92/$C92</f>
        <v>0.114869037537765</v>
      </c>
      <c r="K92" s="9" t="n">
        <f aca="false">F92/$C92</f>
        <v>0.110039530953587</v>
      </c>
      <c r="L92" s="9" t="n">
        <f aca="false">G92/$C92</f>
        <v>0.0841317797064577</v>
      </c>
      <c r="M92" s="9" t="n">
        <f aca="false">H92/$C92</f>
        <v>0.102736104074758</v>
      </c>
    </row>
    <row r="93" customFormat="false" ht="13.8" hidden="false" customHeight="false" outlineLevel="0" collapsed="false">
      <c r="A93" s="1" t="n">
        <v>45300</v>
      </c>
      <c r="B93" s="2" t="s">
        <v>101</v>
      </c>
      <c r="C93" s="8" t="n">
        <v>913141</v>
      </c>
      <c r="D93" s="8" t="n">
        <v>176671</v>
      </c>
      <c r="E93" s="8" t="n">
        <v>23102</v>
      </c>
      <c r="F93" s="8" t="n">
        <v>107865</v>
      </c>
      <c r="G93" s="8" t="n">
        <v>162487</v>
      </c>
      <c r="H93" s="8" t="n">
        <v>119428</v>
      </c>
      <c r="I93" s="9" t="n">
        <f aca="false">D93/$C93</f>
        <v>0.193476144428955</v>
      </c>
      <c r="J93" s="9" t="n">
        <f aca="false">E93/$C93</f>
        <v>0.0252994882498979</v>
      </c>
      <c r="K93" s="9" t="n">
        <f aca="false">F93/$C93</f>
        <v>0.118125240242197</v>
      </c>
      <c r="L93" s="9" t="n">
        <f aca="false">G93/$C93</f>
        <v>0.177942946379584</v>
      </c>
      <c r="M93" s="9" t="n">
        <f aca="false">H93/$C93</f>
        <v>0.130788125820656</v>
      </c>
    </row>
    <row r="94" customFormat="false" ht="13.8" hidden="false" customHeight="false" outlineLevel="0" collapsed="false">
      <c r="A94" s="1" t="n">
        <v>45780</v>
      </c>
      <c r="B94" s="2" t="s">
        <v>102</v>
      </c>
      <c r="C94" s="8" t="n">
        <v>240152</v>
      </c>
      <c r="D94" s="8" t="n">
        <v>44323</v>
      </c>
      <c r="E94" s="8" t="n">
        <v>35419</v>
      </c>
      <c r="F94" s="8" t="n">
        <v>22442</v>
      </c>
      <c r="G94" s="8" t="n">
        <v>18978</v>
      </c>
      <c r="H94" s="8" t="n">
        <v>27979</v>
      </c>
      <c r="I94" s="9" t="n">
        <f aca="false">D94/$C94</f>
        <v>0.184562277224425</v>
      </c>
      <c r="J94" s="9" t="n">
        <f aca="false">E94/$C94</f>
        <v>0.147485759019288</v>
      </c>
      <c r="K94" s="9" t="n">
        <f aca="false">F94/$C94</f>
        <v>0.0934491488723808</v>
      </c>
      <c r="L94" s="9" t="n">
        <f aca="false">G94/$C94</f>
        <v>0.0790249508644525</v>
      </c>
      <c r="M94" s="9" t="n">
        <f aca="false">H94/$C94</f>
        <v>0.116505379926047</v>
      </c>
    </row>
    <row r="95" customFormat="false" ht="13.8" hidden="false" customHeight="false" outlineLevel="0" collapsed="false">
      <c r="A95" s="1" t="n">
        <v>46060</v>
      </c>
      <c r="B95" s="2" t="s">
        <v>103</v>
      </c>
      <c r="C95" s="8" t="n">
        <v>234232</v>
      </c>
      <c r="D95" s="8" t="n">
        <v>43298</v>
      </c>
      <c r="E95" s="8" t="n">
        <v>27500</v>
      </c>
      <c r="F95" s="8" t="n">
        <v>18595</v>
      </c>
      <c r="G95" s="8" t="n">
        <v>27428</v>
      </c>
      <c r="H95" s="8" t="n">
        <v>31063</v>
      </c>
      <c r="I95" s="9" t="n">
        <f aca="false">D95/$C95</f>
        <v>0.184850917039516</v>
      </c>
      <c r="J95" s="9" t="n">
        <f aca="false">E95/$C95</f>
        <v>0.117404966016599</v>
      </c>
      <c r="K95" s="9" t="n">
        <f aca="false">F95/$C95</f>
        <v>0.0793871033846784</v>
      </c>
      <c r="L95" s="9" t="n">
        <f aca="false">G95/$C95</f>
        <v>0.11709757846921</v>
      </c>
      <c r="M95" s="9" t="n">
        <f aca="false">H95/$C95</f>
        <v>0.132616380340859</v>
      </c>
    </row>
    <row r="96" customFormat="false" ht="13.8" hidden="false" customHeight="false" outlineLevel="0" collapsed="false">
      <c r="A96" s="1" t="n">
        <v>46140</v>
      </c>
      <c r="B96" s="2" t="s">
        <v>104</v>
      </c>
      <c r="C96" s="8" t="n">
        <v>269231</v>
      </c>
      <c r="D96" s="8" t="n">
        <v>39310</v>
      </c>
      <c r="E96" s="8" t="n">
        <v>30149</v>
      </c>
      <c r="F96" s="8" t="n">
        <v>26635</v>
      </c>
      <c r="G96" s="8" t="n">
        <v>40118</v>
      </c>
      <c r="H96" s="8" t="n">
        <v>20820</v>
      </c>
      <c r="I96" s="9" t="n">
        <f aca="false">D96/$C96</f>
        <v>0.146008446278475</v>
      </c>
      <c r="J96" s="9" t="n">
        <f aca="false">E96/$C96</f>
        <v>0.111981904015511</v>
      </c>
      <c r="K96" s="9" t="n">
        <f aca="false">F96/$C96</f>
        <v>0.0989299152029298</v>
      </c>
      <c r="L96" s="9" t="n">
        <f aca="false">G96/$C96</f>
        <v>0.149009586563212</v>
      </c>
      <c r="M96" s="9" t="n">
        <f aca="false">H96/$C96</f>
        <v>0.0773313622874038</v>
      </c>
    </row>
    <row r="97" customFormat="false" ht="13.8" hidden="false" customHeight="false" outlineLevel="0" collapsed="false">
      <c r="A97" s="1" t="n">
        <v>46520</v>
      </c>
      <c r="B97" s="2" t="s">
        <v>105</v>
      </c>
      <c r="C97" s="8" t="n">
        <v>83894</v>
      </c>
      <c r="D97" s="8" t="n">
        <v>10008</v>
      </c>
      <c r="E97" s="8" t="n">
        <v>0</v>
      </c>
      <c r="F97" s="8" t="n">
        <v>2480</v>
      </c>
      <c r="G97" s="8" t="n">
        <v>4064</v>
      </c>
      <c r="H97" s="8" t="n">
        <v>11660</v>
      </c>
      <c r="I97" s="9" t="n">
        <f aca="false">D97/$C97</f>
        <v>0.119293394044866</v>
      </c>
      <c r="J97" s="9" t="n">
        <f aca="false">E97/$C97</f>
        <v>0</v>
      </c>
      <c r="K97" s="9" t="n">
        <f aca="false">F97/$C97</f>
        <v>0.0295611128328605</v>
      </c>
      <c r="L97" s="9" t="n">
        <f aca="false">G97/$C97</f>
        <v>0.048442081674494</v>
      </c>
      <c r="M97" s="9" t="n">
        <f aca="false">H97/$C97</f>
        <v>0.138984909528691</v>
      </c>
    </row>
    <row r="98" customFormat="false" ht="13.8" hidden="false" customHeight="false" outlineLevel="0" collapsed="false">
      <c r="A98" s="1" t="n">
        <v>47260</v>
      </c>
      <c r="B98" s="2" t="s">
        <v>106</v>
      </c>
      <c r="C98" s="8" t="n">
        <v>425338</v>
      </c>
      <c r="D98" s="8" t="n">
        <v>51504</v>
      </c>
      <c r="E98" s="8" t="n">
        <v>65700</v>
      </c>
      <c r="F98" s="8" t="n">
        <v>43685</v>
      </c>
      <c r="G98" s="8" t="n">
        <v>48066</v>
      </c>
      <c r="H98" s="8" t="n">
        <v>40359</v>
      </c>
      <c r="I98" s="9" t="n">
        <f aca="false">D98/$C98</f>
        <v>0.121089580521844</v>
      </c>
      <c r="J98" s="9" t="n">
        <f aca="false">E98/$C98</f>
        <v>0.154465389878168</v>
      </c>
      <c r="K98" s="9" t="n">
        <f aca="false">F98/$C98</f>
        <v>0.102706553376374</v>
      </c>
      <c r="L98" s="9" t="n">
        <f aca="false">G98/$C98</f>
        <v>0.113006597106301</v>
      </c>
      <c r="M98" s="9" t="n">
        <f aca="false">H98/$C98</f>
        <v>0.0948868899557528</v>
      </c>
    </row>
    <row r="99" customFormat="false" ht="13.8" hidden="false" customHeight="false" outlineLevel="0" collapsed="false">
      <c r="A99" s="1" t="n">
        <v>47900</v>
      </c>
      <c r="B99" s="2" t="s">
        <v>107</v>
      </c>
      <c r="C99" s="8" t="n">
        <v>1443331</v>
      </c>
      <c r="D99" s="8" t="n">
        <v>84225</v>
      </c>
      <c r="E99" s="8" t="n">
        <v>1523</v>
      </c>
      <c r="F99" s="8" t="n">
        <v>62539</v>
      </c>
      <c r="G99" s="8" t="n">
        <v>83507</v>
      </c>
      <c r="H99" s="8" t="n">
        <v>78931</v>
      </c>
      <c r="I99" s="9" t="n">
        <f aca="false">D99/$C99</f>
        <v>0.0583545978018902</v>
      </c>
      <c r="J99" s="9" t="n">
        <f aca="false">E99/$C99</f>
        <v>0.00105519801071272</v>
      </c>
      <c r="K99" s="9" t="n">
        <f aca="false">F99/$C99</f>
        <v>0.0433296312488265</v>
      </c>
      <c r="L99" s="9" t="n">
        <f aca="false">G99/$C99</f>
        <v>0.0578571374133861</v>
      </c>
      <c r="M99" s="9" t="n">
        <f aca="false">H99/$C99</f>
        <v>0.0546866934888809</v>
      </c>
    </row>
    <row r="100" customFormat="false" ht="13.8" hidden="false" customHeight="false" outlineLevel="0" collapsed="false">
      <c r="A100" s="1" t="n">
        <v>48620</v>
      </c>
      <c r="B100" s="2" t="s">
        <v>108</v>
      </c>
      <c r="C100" s="8" t="n">
        <v>212766</v>
      </c>
      <c r="D100" s="8" t="n">
        <v>35920</v>
      </c>
      <c r="E100" s="8" t="n">
        <v>35249</v>
      </c>
      <c r="F100" s="8" t="n">
        <v>21951</v>
      </c>
      <c r="G100" s="8" t="n">
        <v>29883</v>
      </c>
      <c r="H100" s="8" t="n">
        <v>18420</v>
      </c>
      <c r="I100" s="9" t="n">
        <f aca="false">D100/$C100</f>
        <v>0.168823966235207</v>
      </c>
      <c r="J100" s="9" t="n">
        <f aca="false">E100/$C100</f>
        <v>0.165670266865947</v>
      </c>
      <c r="K100" s="9" t="n">
        <f aca="false">F100/$C100</f>
        <v>0.103169679366064</v>
      </c>
      <c r="L100" s="9" t="n">
        <f aca="false">G100/$C100</f>
        <v>0.140450071909986</v>
      </c>
      <c r="M100" s="9" t="n">
        <f aca="false">H100/$C100</f>
        <v>0.0865739826852035</v>
      </c>
    </row>
    <row r="101" customFormat="false" ht="13.8" hidden="false" customHeight="false" outlineLevel="0" collapsed="false">
      <c r="A101" s="1" t="n">
        <v>49180</v>
      </c>
      <c r="B101" s="2" t="s">
        <v>109</v>
      </c>
      <c r="C101" s="8" t="n">
        <v>212448</v>
      </c>
      <c r="D101" s="8" t="n">
        <v>38784</v>
      </c>
      <c r="E101" s="8" t="n">
        <v>31725</v>
      </c>
      <c r="F101" s="8" t="n">
        <v>30153</v>
      </c>
      <c r="G101" s="8" t="n">
        <v>27979</v>
      </c>
      <c r="H101" s="8" t="n">
        <v>24697</v>
      </c>
      <c r="I101" s="9" t="n">
        <f aca="false">D101/$C101</f>
        <v>0.182557614098509</v>
      </c>
      <c r="J101" s="9" t="n">
        <f aca="false">E101/$C101</f>
        <v>0.149330659737912</v>
      </c>
      <c r="K101" s="9" t="n">
        <f aca="false">F101/$C101</f>
        <v>0.141931201988251</v>
      </c>
      <c r="L101" s="9" t="n">
        <f aca="false">G101/$C101</f>
        <v>0.131698109655069</v>
      </c>
      <c r="M101" s="9" t="n">
        <f aca="false">H101/$C101</f>
        <v>0.116249623437265</v>
      </c>
    </row>
    <row r="102" customFormat="false" ht="13.8" hidden="false" customHeight="false" outlineLevel="0" collapsed="false">
      <c r="A102" s="1" t="n">
        <v>49340</v>
      </c>
      <c r="B102" s="2" t="s">
        <v>110</v>
      </c>
      <c r="C102" s="8" t="n">
        <v>369582</v>
      </c>
      <c r="D102" s="8" t="n">
        <v>41132</v>
      </c>
      <c r="E102" s="8" t="n">
        <v>50640</v>
      </c>
      <c r="F102" s="8" t="n">
        <v>34019</v>
      </c>
      <c r="G102" s="8" t="n">
        <v>14907</v>
      </c>
      <c r="H102" s="8" t="n">
        <v>29150</v>
      </c>
      <c r="I102" s="9" t="n">
        <f aca="false">D102/$C102</f>
        <v>0.111293298916073</v>
      </c>
      <c r="J102" s="9" t="n">
        <f aca="false">E102/$C102</f>
        <v>0.137019660048379</v>
      </c>
      <c r="K102" s="9" t="n">
        <f aca="false">F102/$C102</f>
        <v>0.0920472317374764</v>
      </c>
      <c r="L102" s="9" t="n">
        <f aca="false">G102/$C102</f>
        <v>0.0403347565628196</v>
      </c>
      <c r="M102" s="9" t="n">
        <f aca="false">H102/$C102</f>
        <v>0.078872888831166</v>
      </c>
    </row>
    <row r="103" customFormat="false" ht="13.8" hidden="false" customHeight="false" outlineLevel="0" collapsed="false">
      <c r="A103" s="1" t="n">
        <v>49660</v>
      </c>
      <c r="B103" s="2" t="s">
        <v>111</v>
      </c>
      <c r="C103" s="8" t="n">
        <v>217311</v>
      </c>
      <c r="D103" s="8" t="n">
        <v>43694</v>
      </c>
      <c r="E103" s="8" t="n">
        <v>41478</v>
      </c>
      <c r="F103" s="8" t="n">
        <v>24813</v>
      </c>
      <c r="G103" s="8" t="n">
        <v>26029</v>
      </c>
      <c r="H103" s="8" t="n">
        <v>27991</v>
      </c>
      <c r="I103" s="9" t="n">
        <f aca="false">D103/$C103</f>
        <v>0.201066674029386</v>
      </c>
      <c r="J103" s="9" t="n">
        <f aca="false">E103/$C103</f>
        <v>0.190869307122051</v>
      </c>
      <c r="K103" s="9" t="n">
        <f aca="false">F103/$C103</f>
        <v>0.114181978822977</v>
      </c>
      <c r="L103" s="9" t="n">
        <f aca="false">G103/$C103</f>
        <v>0.119777645862382</v>
      </c>
      <c r="M103" s="9" t="n">
        <f aca="false">H103/$C103</f>
        <v>0.128806181003263</v>
      </c>
    </row>
  </sheetData>
  <mergeCells count="2">
    <mergeCell ref="D1:H1"/>
    <mergeCell ref="I1:M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3.8"/>
  <cols>
    <col collapsed="false" hidden="false" max="1" min="1" style="1" width="6.42914979757085"/>
    <col collapsed="false" hidden="false" max="2" min="2" style="2" width="44.1336032388664"/>
    <col collapsed="false" hidden="false" max="3" min="3" style="3" width="21.5101214574899"/>
    <col collapsed="false" hidden="false" max="8" min="4" style="3" width="14.8259109311741"/>
    <col collapsed="false" hidden="false" max="13" min="9" style="2" width="14.8259109311741"/>
    <col collapsed="false" hidden="false" max="1025" min="14" style="2" width="9"/>
  </cols>
  <sheetData>
    <row r="1" s="2" customFormat="true" ht="13.8" hidden="false" customHeight="false" outlineLevel="0" collapsed="false">
      <c r="A1" s="1" t="s">
        <v>113</v>
      </c>
      <c r="D1" s="4" t="s">
        <v>1</v>
      </c>
      <c r="E1" s="4"/>
      <c r="F1" s="4"/>
      <c r="G1" s="4"/>
      <c r="H1" s="4"/>
      <c r="I1" s="4" t="s">
        <v>2</v>
      </c>
      <c r="J1" s="4"/>
      <c r="K1" s="4"/>
      <c r="L1" s="4"/>
      <c r="M1" s="4"/>
    </row>
    <row r="2" s="6" customFormat="true" ht="27.7" hidden="false" customHeight="false" outlineLevel="0" collapsed="false">
      <c r="A2" s="5" t="s">
        <v>3</v>
      </c>
      <c r="B2" s="6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</row>
    <row r="3" customFormat="false" ht="14.45" hidden="false" customHeight="false" outlineLevel="0" collapsed="false">
      <c r="B3" s="6" t="s">
        <v>11</v>
      </c>
      <c r="C3" s="10" t="n">
        <v>14213207</v>
      </c>
      <c r="D3" s="10" t="n">
        <v>4232446</v>
      </c>
      <c r="E3" s="10" t="n">
        <v>5059213</v>
      </c>
      <c r="F3" s="10" t="n">
        <v>2062977</v>
      </c>
      <c r="G3" s="10" t="n">
        <v>2495672</v>
      </c>
      <c r="H3" s="10" t="n">
        <v>2405257</v>
      </c>
      <c r="I3" s="11" t="n">
        <f aca="false">D3/$C3</f>
        <v>0.297782618658829</v>
      </c>
      <c r="J3" s="11" t="n">
        <f aca="false">E3/$C3</f>
        <v>0.355951545629357</v>
      </c>
      <c r="K3" s="11" t="n">
        <f aca="false">F3/$C3</f>
        <v>0.14514507528104</v>
      </c>
      <c r="L3" s="11" t="n">
        <f aca="false">G3/$C3</f>
        <v>0.175588239867329</v>
      </c>
      <c r="M3" s="11" t="n">
        <f aca="false">H3/$C3</f>
        <v>0.169226902837621</v>
      </c>
    </row>
    <row r="4" customFormat="false" ht="13.8" hidden="false" customHeight="false" outlineLevel="0" collapsed="false">
      <c r="A4" s="1" t="n">
        <v>10420</v>
      </c>
      <c r="B4" s="2" t="s">
        <v>12</v>
      </c>
      <c r="C4" s="12" t="n">
        <v>37997</v>
      </c>
      <c r="D4" s="12" t="n">
        <v>15763</v>
      </c>
      <c r="E4" s="12" t="n">
        <v>28379</v>
      </c>
      <c r="F4" s="12" t="n">
        <v>5405</v>
      </c>
      <c r="G4" s="12" t="n">
        <v>6401</v>
      </c>
      <c r="H4" s="12" t="n">
        <v>11088</v>
      </c>
      <c r="I4" s="11" t="n">
        <f aca="false">D4/$C4</f>
        <v>0.414848540674264</v>
      </c>
      <c r="J4" s="11" t="n">
        <f aca="false">E4/$C4</f>
        <v>0.746874753269995</v>
      </c>
      <c r="K4" s="11" t="n">
        <f aca="false">F4/$C4</f>
        <v>0.142248072216228</v>
      </c>
      <c r="L4" s="11" t="n">
        <f aca="false">G4/$C4</f>
        <v>0.16846066794747</v>
      </c>
      <c r="M4" s="11" t="n">
        <f aca="false">H4/$C4</f>
        <v>0.291812511514067</v>
      </c>
    </row>
    <row r="5" customFormat="false" ht="13.8" hidden="false" customHeight="false" outlineLevel="0" collapsed="false">
      <c r="A5" s="1" t="n">
        <v>10580</v>
      </c>
      <c r="B5" s="2" t="s">
        <v>13</v>
      </c>
      <c r="C5" s="12" t="n">
        <v>28530</v>
      </c>
      <c r="D5" s="12" t="n">
        <v>9266</v>
      </c>
      <c r="E5" s="12" t="n">
        <v>13725</v>
      </c>
      <c r="F5" s="12" t="n">
        <v>4846</v>
      </c>
      <c r="G5" s="12" t="n">
        <v>4237</v>
      </c>
      <c r="H5" s="12" t="n">
        <v>5941</v>
      </c>
      <c r="I5" s="11" t="n">
        <f aca="false">D5/$C5</f>
        <v>0.32478093235191</v>
      </c>
      <c r="J5" s="11" t="n">
        <f aca="false">E5/$C5</f>
        <v>0.481072555205047</v>
      </c>
      <c r="K5" s="11" t="n">
        <f aca="false">F5/$C5</f>
        <v>0.169856291622853</v>
      </c>
      <c r="L5" s="11" t="n">
        <f aca="false">G5/$C5</f>
        <v>0.14851033999299</v>
      </c>
      <c r="M5" s="11" t="n">
        <f aca="false">H5/$C5</f>
        <v>0.208236943568174</v>
      </c>
    </row>
    <row r="6" customFormat="false" ht="13.8" hidden="false" customHeight="false" outlineLevel="0" collapsed="false">
      <c r="A6" s="1" t="n">
        <v>10740</v>
      </c>
      <c r="B6" s="2" t="s">
        <v>14</v>
      </c>
      <c r="C6" s="12" t="n">
        <v>9648</v>
      </c>
      <c r="D6" s="12" t="n">
        <v>3484</v>
      </c>
      <c r="E6" s="12" t="n">
        <v>5029</v>
      </c>
      <c r="F6" s="12" t="n">
        <v>699</v>
      </c>
      <c r="G6" s="12" t="n">
        <v>1241</v>
      </c>
      <c r="H6" s="12" t="n">
        <v>1575</v>
      </c>
      <c r="I6" s="11" t="n">
        <f aca="false">D6/$C6</f>
        <v>0.361111111111111</v>
      </c>
      <c r="J6" s="11" t="n">
        <f aca="false">E6/$C6</f>
        <v>0.521247927031509</v>
      </c>
      <c r="K6" s="11" t="n">
        <f aca="false">F6/$C6</f>
        <v>0.0724502487562189</v>
      </c>
      <c r="L6" s="11" t="n">
        <f aca="false">G6/$C6</f>
        <v>0.128627694859038</v>
      </c>
      <c r="M6" s="11" t="n">
        <f aca="false">H6/$C6</f>
        <v>0.163246268656716</v>
      </c>
    </row>
    <row r="7" customFormat="false" ht="13.8" hidden="false" customHeight="false" outlineLevel="0" collapsed="false">
      <c r="A7" s="1" t="n">
        <v>10900</v>
      </c>
      <c r="B7" s="2" t="s">
        <v>15</v>
      </c>
      <c r="C7" s="12" t="n">
        <v>17085</v>
      </c>
      <c r="D7" s="12" t="n">
        <v>5054</v>
      </c>
      <c r="E7" s="12" t="n">
        <v>6448</v>
      </c>
      <c r="F7" s="12" t="n">
        <v>2723</v>
      </c>
      <c r="G7" s="12" t="n">
        <v>1997</v>
      </c>
      <c r="H7" s="12" t="n">
        <v>2162</v>
      </c>
      <c r="I7" s="11" t="n">
        <f aca="false">D7/$C7</f>
        <v>0.295815042434884</v>
      </c>
      <c r="J7" s="11" t="n">
        <f aca="false">E7/$C7</f>
        <v>0.377407082235879</v>
      </c>
      <c r="K7" s="11" t="n">
        <f aca="false">F7/$C7</f>
        <v>0.159379572724612</v>
      </c>
      <c r="L7" s="11" t="n">
        <f aca="false">G7/$C7</f>
        <v>0.116886157448054</v>
      </c>
      <c r="M7" s="11" t="n">
        <f aca="false">H7/$C7</f>
        <v>0.12654375182909</v>
      </c>
    </row>
    <row r="8" customFormat="false" ht="13.8" hidden="false" customHeight="false" outlineLevel="0" collapsed="false">
      <c r="A8" s="1" t="n">
        <v>12060</v>
      </c>
      <c r="B8" s="2" t="s">
        <v>16</v>
      </c>
      <c r="C8" s="12" t="n">
        <v>938653</v>
      </c>
      <c r="D8" s="12" t="n">
        <v>248604</v>
      </c>
      <c r="E8" s="12" t="n">
        <v>178736</v>
      </c>
      <c r="F8" s="12" t="n">
        <v>108532</v>
      </c>
      <c r="G8" s="12" t="n">
        <v>206697</v>
      </c>
      <c r="H8" s="12" t="n">
        <v>132816</v>
      </c>
      <c r="I8" s="11" t="n">
        <f aca="false">D8/$C8</f>
        <v>0.264851867516537</v>
      </c>
      <c r="J8" s="11" t="n">
        <f aca="false">E8/$C8</f>
        <v>0.190417545141815</v>
      </c>
      <c r="K8" s="11" t="n">
        <f aca="false">F8/$C8</f>
        <v>0.115625263009866</v>
      </c>
      <c r="L8" s="11" t="n">
        <f aca="false">G8/$C8</f>
        <v>0.220205976010304</v>
      </c>
      <c r="M8" s="11" t="n">
        <f aca="false">H8/$C8</f>
        <v>0.141496378320849</v>
      </c>
    </row>
    <row r="9" customFormat="false" ht="13.8" hidden="false" customHeight="false" outlineLevel="0" collapsed="false">
      <c r="A9" s="1" t="n">
        <v>12260</v>
      </c>
      <c r="B9" s="2" t="s">
        <v>17</v>
      </c>
      <c r="C9" s="12" t="n">
        <v>84805</v>
      </c>
      <c r="D9" s="12" t="n">
        <v>29628</v>
      </c>
      <c r="E9" s="12" t="n">
        <v>51428</v>
      </c>
      <c r="F9" s="12" t="n">
        <v>17465</v>
      </c>
      <c r="G9" s="12" t="n">
        <v>16535</v>
      </c>
      <c r="H9" s="12" t="n">
        <v>17657</v>
      </c>
      <c r="I9" s="11" t="n">
        <f aca="false">D9/$C9</f>
        <v>0.349366193031071</v>
      </c>
      <c r="J9" s="11" t="n">
        <f aca="false">E9/$C9</f>
        <v>0.606426507870998</v>
      </c>
      <c r="K9" s="11" t="n">
        <f aca="false">F9/$C9</f>
        <v>0.205943045810978</v>
      </c>
      <c r="L9" s="11" t="n">
        <f aca="false">G9/$C9</f>
        <v>0.194976711278816</v>
      </c>
      <c r="M9" s="11" t="n">
        <f aca="false">H9/$C9</f>
        <v>0.208207063262779</v>
      </c>
    </row>
    <row r="10" customFormat="false" ht="13.8" hidden="false" customHeight="false" outlineLevel="0" collapsed="false">
      <c r="A10" s="1" t="n">
        <v>12420</v>
      </c>
      <c r="B10" s="2" t="s">
        <v>18</v>
      </c>
      <c r="C10" s="12" t="n">
        <v>70651</v>
      </c>
      <c r="D10" s="12" t="n">
        <v>12505</v>
      </c>
      <c r="E10" s="12" t="n">
        <v>19714</v>
      </c>
      <c r="F10" s="12" t="n">
        <v>6000</v>
      </c>
      <c r="G10" s="12" t="n">
        <v>11773</v>
      </c>
      <c r="H10" s="12" t="n">
        <v>8457</v>
      </c>
      <c r="I10" s="11" t="n">
        <f aca="false">D10/$C10</f>
        <v>0.176996787023538</v>
      </c>
      <c r="J10" s="11" t="n">
        <f aca="false">E10/$C10</f>
        <v>0.279033559326832</v>
      </c>
      <c r="K10" s="11" t="n">
        <f aca="false">F10/$C10</f>
        <v>0.0849244879761079</v>
      </c>
      <c r="L10" s="11" t="n">
        <f aca="false">G10/$C10</f>
        <v>0.166635999490453</v>
      </c>
      <c r="M10" s="11" t="n">
        <f aca="false">H10/$C10</f>
        <v>0.119701065802324</v>
      </c>
    </row>
    <row r="11" customFormat="false" ht="13.8" hidden="false" customHeight="false" outlineLevel="0" collapsed="false">
      <c r="A11" s="1" t="n">
        <v>12540</v>
      </c>
      <c r="B11" s="2" t="s">
        <v>19</v>
      </c>
      <c r="C11" s="12" t="n">
        <v>14253</v>
      </c>
      <c r="D11" s="12" t="n">
        <v>5085</v>
      </c>
      <c r="E11" s="12" t="n">
        <v>5565</v>
      </c>
      <c r="F11" s="12" t="n">
        <v>2303</v>
      </c>
      <c r="G11" s="12" t="n">
        <v>1355</v>
      </c>
      <c r="H11" s="12" t="n">
        <v>3614</v>
      </c>
      <c r="I11" s="11" t="n">
        <f aca="false">D11/$C11</f>
        <v>0.356766996421806</v>
      </c>
      <c r="J11" s="11" t="n">
        <f aca="false">E11/$C11</f>
        <v>0.390444117027994</v>
      </c>
      <c r="K11" s="11" t="n">
        <f aca="false">F11/$C11</f>
        <v>0.161580018241774</v>
      </c>
      <c r="L11" s="11" t="n">
        <f aca="false">G11/$C11</f>
        <v>0.095067705044552</v>
      </c>
      <c r="M11" s="11" t="n">
        <f aca="false">H11/$C11</f>
        <v>0.253560653897425</v>
      </c>
    </row>
    <row r="12" customFormat="false" ht="13.8" hidden="false" customHeight="false" outlineLevel="0" collapsed="false">
      <c r="A12" s="1" t="n">
        <v>12580</v>
      </c>
      <c r="B12" s="2" t="s">
        <v>20</v>
      </c>
      <c r="C12" s="12" t="n">
        <v>392662</v>
      </c>
      <c r="D12" s="12" t="n">
        <v>94384</v>
      </c>
      <c r="E12" s="12" t="n">
        <v>141500</v>
      </c>
      <c r="F12" s="12" t="n">
        <v>56941</v>
      </c>
      <c r="G12" s="12" t="n">
        <v>38303</v>
      </c>
      <c r="H12" s="12" t="n">
        <v>66335</v>
      </c>
      <c r="I12" s="11" t="n">
        <f aca="false">D12/$C12</f>
        <v>0.240369579944074</v>
      </c>
      <c r="J12" s="11" t="n">
        <f aca="false">E12/$C12</f>
        <v>0.360360819228751</v>
      </c>
      <c r="K12" s="11" t="n">
        <f aca="false">F12/$C12</f>
        <v>0.145012759065048</v>
      </c>
      <c r="L12" s="11" t="n">
        <f aca="false">G12/$C12</f>
        <v>0.097546999709674</v>
      </c>
      <c r="M12" s="11" t="n">
        <f aca="false">H12/$C12</f>
        <v>0.168936642710525</v>
      </c>
    </row>
    <row r="13" customFormat="false" ht="13.8" hidden="false" customHeight="false" outlineLevel="0" collapsed="false">
      <c r="A13" s="1" t="n">
        <v>12940</v>
      </c>
      <c r="B13" s="2" t="s">
        <v>21</v>
      </c>
      <c r="C13" s="12" t="n">
        <v>136696</v>
      </c>
      <c r="D13" s="12" t="n">
        <v>39632</v>
      </c>
      <c r="E13" s="12" t="n">
        <v>0</v>
      </c>
      <c r="F13" s="12" t="n">
        <v>21742</v>
      </c>
      <c r="G13" s="12" t="n">
        <v>32680</v>
      </c>
      <c r="H13" s="12" t="n">
        <v>17463</v>
      </c>
      <c r="I13" s="11" t="n">
        <f aca="false">D13/$C13</f>
        <v>0.289928015450342</v>
      </c>
      <c r="J13" s="11" t="n">
        <f aca="false">E13/$C13</f>
        <v>0</v>
      </c>
      <c r="K13" s="11" t="n">
        <f aca="false">F13/$C13</f>
        <v>0.159053666530111</v>
      </c>
      <c r="L13" s="11" t="n">
        <f aca="false">G13/$C13</f>
        <v>0.239070638497103</v>
      </c>
      <c r="M13" s="11" t="n">
        <f aca="false">H13/$C13</f>
        <v>0.127750629133259</v>
      </c>
    </row>
    <row r="14" customFormat="false" ht="13.8" hidden="false" customHeight="false" outlineLevel="0" collapsed="false">
      <c r="A14" s="1" t="n">
        <v>13820</v>
      </c>
      <c r="B14" s="2" t="s">
        <v>22</v>
      </c>
      <c r="C14" s="12" t="n">
        <v>155744</v>
      </c>
      <c r="D14" s="12" t="n">
        <v>53529</v>
      </c>
      <c r="E14" s="12" t="n">
        <v>81944</v>
      </c>
      <c r="F14" s="12" t="n">
        <v>24983</v>
      </c>
      <c r="G14" s="12" t="n">
        <v>29355</v>
      </c>
      <c r="H14" s="12" t="n">
        <v>34048</v>
      </c>
      <c r="I14" s="11" t="n">
        <f aca="false">D14/$C14</f>
        <v>0.343698633655229</v>
      </c>
      <c r="J14" s="11" t="n">
        <f aca="false">E14/$C14</f>
        <v>0.526145469488391</v>
      </c>
      <c r="K14" s="11" t="n">
        <f aca="false">F14/$C14</f>
        <v>0.160410673926443</v>
      </c>
      <c r="L14" s="11" t="n">
        <f aca="false">G14/$C14</f>
        <v>0.188482381343744</v>
      </c>
      <c r="M14" s="11" t="n">
        <f aca="false">H14/$C14</f>
        <v>0.218615163344976</v>
      </c>
    </row>
    <row r="15" customFormat="false" ht="13.8" hidden="false" customHeight="false" outlineLevel="0" collapsed="false">
      <c r="A15" s="1" t="n">
        <v>14260</v>
      </c>
      <c r="B15" s="2" t="s">
        <v>23</v>
      </c>
      <c r="C15" s="12" t="n">
        <v>1353</v>
      </c>
      <c r="D15" s="12" t="s">
        <v>114</v>
      </c>
      <c r="E15" s="12" t="n">
        <v>0</v>
      </c>
      <c r="F15" s="12" t="s">
        <v>114</v>
      </c>
      <c r="G15" s="12" t="s">
        <v>114</v>
      </c>
      <c r="H15" s="12" t="s">
        <v>115</v>
      </c>
      <c r="I15" s="11" t="s">
        <v>114</v>
      </c>
      <c r="J15" s="11" t="n">
        <f aca="false">E15/$C15</f>
        <v>0</v>
      </c>
      <c r="K15" s="11" t="s">
        <v>114</v>
      </c>
      <c r="L15" s="11" t="s">
        <v>115</v>
      </c>
      <c r="M15" s="11" t="s">
        <v>116</v>
      </c>
    </row>
    <row r="16" customFormat="false" ht="13.8" hidden="false" customHeight="false" outlineLevel="0" collapsed="false">
      <c r="A16" s="1" t="n">
        <v>14460</v>
      </c>
      <c r="B16" s="2" t="s">
        <v>24</v>
      </c>
      <c r="C16" s="12" t="n">
        <v>165804</v>
      </c>
      <c r="D16" s="12" t="n">
        <v>43064</v>
      </c>
      <c r="E16" s="12" t="n">
        <v>43521</v>
      </c>
      <c r="F16" s="12" t="n">
        <v>25006</v>
      </c>
      <c r="G16" s="12" t="n">
        <v>14807</v>
      </c>
      <c r="H16" s="12" t="n">
        <v>25150</v>
      </c>
      <c r="I16" s="11" t="n">
        <f aca="false">D16/$C16</f>
        <v>0.259728353960097</v>
      </c>
      <c r="J16" s="11" t="n">
        <f aca="false">E16/$C16</f>
        <v>0.262484620395165</v>
      </c>
      <c r="K16" s="11" t="n">
        <f aca="false">F16/$C16</f>
        <v>0.150816626860631</v>
      </c>
      <c r="L16" s="11" t="n">
        <f aca="false">G16/$C16</f>
        <v>0.0893042387397168</v>
      </c>
      <c r="M16" s="11" t="n">
        <f aca="false">H16/$C16</f>
        <v>0.151685122192468</v>
      </c>
    </row>
    <row r="17" customFormat="false" ht="13.8" hidden="false" customHeight="false" outlineLevel="0" collapsed="false">
      <c r="A17" s="1" t="n">
        <v>14860</v>
      </c>
      <c r="B17" s="2" t="s">
        <v>25</v>
      </c>
      <c r="C17" s="12" t="n">
        <v>49900</v>
      </c>
      <c r="D17" s="12" t="n">
        <v>10773</v>
      </c>
      <c r="E17" s="12" t="n">
        <v>25455</v>
      </c>
      <c r="F17" s="12" t="n">
        <v>6239</v>
      </c>
      <c r="G17" s="12" t="n">
        <v>8383</v>
      </c>
      <c r="H17" s="12" t="n">
        <v>6268</v>
      </c>
      <c r="I17" s="11" t="n">
        <f aca="false">D17/$C17</f>
        <v>0.215891783567134</v>
      </c>
      <c r="J17" s="11" t="n">
        <f aca="false">E17/$C17</f>
        <v>0.510120240480962</v>
      </c>
      <c r="K17" s="11" t="n">
        <f aca="false">F17/$C17</f>
        <v>0.12503006012024</v>
      </c>
      <c r="L17" s="11" t="n">
        <f aca="false">G17/$C17</f>
        <v>0.167995991983968</v>
      </c>
      <c r="M17" s="11" t="n">
        <f aca="false">H17/$C17</f>
        <v>0.12561122244489</v>
      </c>
    </row>
    <row r="18" customFormat="false" ht="13.8" hidden="false" customHeight="false" outlineLevel="0" collapsed="false">
      <c r="A18" s="1" t="n">
        <v>15380</v>
      </c>
      <c r="B18" s="2" t="s">
        <v>26</v>
      </c>
      <c r="C18" s="12" t="n">
        <v>58878</v>
      </c>
      <c r="D18" s="12" t="n">
        <v>22679</v>
      </c>
      <c r="E18" s="12" t="n">
        <v>41291</v>
      </c>
      <c r="F18" s="12" t="n">
        <v>9124</v>
      </c>
      <c r="G18" s="12" t="n">
        <v>4579</v>
      </c>
      <c r="H18" s="12" t="n">
        <v>15556</v>
      </c>
      <c r="I18" s="11" t="n">
        <f aca="false">D18/$C18</f>
        <v>0.385186317470023</v>
      </c>
      <c r="J18" s="11" t="n">
        <f aca="false">E18/$C18</f>
        <v>0.701297598423859</v>
      </c>
      <c r="K18" s="11" t="n">
        <f aca="false">F18/$C18</f>
        <v>0.154964502870342</v>
      </c>
      <c r="L18" s="11" t="n">
        <f aca="false">G18/$C18</f>
        <v>0.0777709840687523</v>
      </c>
      <c r="M18" s="11" t="n">
        <f aca="false">H18/$C18</f>
        <v>0.264207343999456</v>
      </c>
    </row>
    <row r="19" customFormat="false" ht="13.8" hidden="false" customHeight="false" outlineLevel="0" collapsed="false">
      <c r="A19" s="1" t="n">
        <v>15980</v>
      </c>
      <c r="B19" s="2" t="s">
        <v>27</v>
      </c>
      <c r="C19" s="12" t="n">
        <v>24868</v>
      </c>
      <c r="D19" s="12" t="n">
        <v>9334</v>
      </c>
      <c r="E19" s="12" t="n">
        <v>0</v>
      </c>
      <c r="F19" s="12" t="n">
        <v>7426</v>
      </c>
      <c r="G19" s="12" t="n">
        <v>7304</v>
      </c>
      <c r="H19" s="12" t="n">
        <v>4716</v>
      </c>
      <c r="I19" s="11" t="n">
        <f aca="false">D19/$C19</f>
        <v>0.375341804728969</v>
      </c>
      <c r="J19" s="11" t="n">
        <f aca="false">E19/$C19</f>
        <v>0</v>
      </c>
      <c r="K19" s="11" t="n">
        <f aca="false">F19/$C19</f>
        <v>0.298616696155702</v>
      </c>
      <c r="L19" s="11" t="n">
        <f aca="false">G19/$C19</f>
        <v>0.293710792986971</v>
      </c>
      <c r="M19" s="11" t="n">
        <f aca="false">H19/$C19</f>
        <v>0.189641306096188</v>
      </c>
    </row>
    <row r="20" customFormat="false" ht="13.8" hidden="false" customHeight="false" outlineLevel="0" collapsed="false">
      <c r="A20" s="1" t="n">
        <v>16700</v>
      </c>
      <c r="B20" s="2" t="s">
        <v>28</v>
      </c>
      <c r="C20" s="12" t="n">
        <v>89719</v>
      </c>
      <c r="D20" s="12" t="n">
        <v>28499</v>
      </c>
      <c r="E20" s="12" t="n">
        <v>0</v>
      </c>
      <c r="F20" s="12" t="n">
        <v>15266</v>
      </c>
      <c r="G20" s="12" t="n">
        <v>19883</v>
      </c>
      <c r="H20" s="12" t="n">
        <v>12984</v>
      </c>
      <c r="I20" s="11" t="n">
        <f aca="false">D20/$C20</f>
        <v>0.317647321080262</v>
      </c>
      <c r="J20" s="11" t="n">
        <f aca="false">E20/$C20</f>
        <v>0</v>
      </c>
      <c r="K20" s="11" t="n">
        <f aca="false">F20/$C20</f>
        <v>0.170153479196157</v>
      </c>
      <c r="L20" s="11" t="n">
        <f aca="false">G20/$C20</f>
        <v>0.221614150848761</v>
      </c>
      <c r="M20" s="11" t="n">
        <f aca="false">H20/$C20</f>
        <v>0.144718510014601</v>
      </c>
    </row>
    <row r="21" customFormat="false" ht="13.8" hidden="false" customHeight="false" outlineLevel="0" collapsed="false">
      <c r="A21" s="1" t="n">
        <v>16740</v>
      </c>
      <c r="B21" s="2" t="s">
        <v>29</v>
      </c>
      <c r="C21" s="12" t="n">
        <v>275460</v>
      </c>
      <c r="D21" s="12" t="n">
        <v>82412</v>
      </c>
      <c r="E21" s="12" t="n">
        <v>56636</v>
      </c>
      <c r="F21" s="12" t="n">
        <v>40409</v>
      </c>
      <c r="G21" s="12" t="n">
        <v>56079</v>
      </c>
      <c r="H21" s="12" t="n">
        <v>44209</v>
      </c>
      <c r="I21" s="11" t="n">
        <f aca="false">D21/$C21</f>
        <v>0.299179554200247</v>
      </c>
      <c r="J21" s="11" t="n">
        <f aca="false">E21/$C21</f>
        <v>0.205605169534597</v>
      </c>
      <c r="K21" s="11" t="n">
        <f aca="false">F21/$C21</f>
        <v>0.146696435054091</v>
      </c>
      <c r="L21" s="11" t="n">
        <f aca="false">G21/$C21</f>
        <v>0.203583097364409</v>
      </c>
      <c r="M21" s="11" t="n">
        <f aca="false">H21/$C21</f>
        <v>0.160491541421622</v>
      </c>
    </row>
    <row r="22" customFormat="false" ht="13.8" hidden="false" customHeight="false" outlineLevel="0" collapsed="false">
      <c r="A22" s="1" t="n">
        <v>16860</v>
      </c>
      <c r="B22" s="2" t="s">
        <v>30</v>
      </c>
      <c r="C22" s="12" t="n">
        <v>34653</v>
      </c>
      <c r="D22" s="12" t="n">
        <v>11852</v>
      </c>
      <c r="E22" s="12" t="n">
        <v>21645</v>
      </c>
      <c r="F22" s="12" t="n">
        <v>6296</v>
      </c>
      <c r="G22" s="12" t="n">
        <v>6453</v>
      </c>
      <c r="H22" s="12" t="n">
        <v>6033</v>
      </c>
      <c r="I22" s="11" t="n">
        <f aca="false">D22/$C22</f>
        <v>0.342019449975471</v>
      </c>
      <c r="J22" s="11" t="n">
        <f aca="false">E22/$C22</f>
        <v>0.62462124491386</v>
      </c>
      <c r="K22" s="11" t="n">
        <f aca="false">F22/$C22</f>
        <v>0.181687011225579</v>
      </c>
      <c r="L22" s="11" t="n">
        <f aca="false">G22/$C22</f>
        <v>0.18621764349407</v>
      </c>
      <c r="M22" s="11" t="n">
        <f aca="false">H22/$C22</f>
        <v>0.174097480737598</v>
      </c>
    </row>
    <row r="23" customFormat="false" ht="13.8" hidden="false" customHeight="false" outlineLevel="0" collapsed="false">
      <c r="A23" s="1" t="n">
        <v>16980</v>
      </c>
      <c r="B23" s="2" t="s">
        <v>31</v>
      </c>
      <c r="C23" s="12" t="n">
        <v>759174</v>
      </c>
      <c r="D23" s="12" t="n">
        <v>260257</v>
      </c>
      <c r="E23" s="12" t="n">
        <v>424072</v>
      </c>
      <c r="F23" s="12" t="n">
        <v>112109</v>
      </c>
      <c r="G23" s="12" t="n">
        <v>130274</v>
      </c>
      <c r="H23" s="12" t="n">
        <v>165088</v>
      </c>
      <c r="I23" s="11" t="n">
        <f aca="false">D23/$C23</f>
        <v>0.342816007924402</v>
      </c>
      <c r="J23" s="11" t="n">
        <f aca="false">E23/$C23</f>
        <v>0.558596579967175</v>
      </c>
      <c r="K23" s="11" t="n">
        <f aca="false">F23/$C23</f>
        <v>0.147672338620659</v>
      </c>
      <c r="L23" s="11" t="n">
        <f aca="false">G23/$C23</f>
        <v>0.171599659630072</v>
      </c>
      <c r="M23" s="11" t="n">
        <f aca="false">H23/$C23</f>
        <v>0.217457394484005</v>
      </c>
    </row>
    <row r="24" customFormat="false" ht="13.8" hidden="false" customHeight="false" outlineLevel="0" collapsed="false">
      <c r="A24" s="1" t="n">
        <v>17140</v>
      </c>
      <c r="B24" s="2" t="s">
        <v>32</v>
      </c>
      <c r="C24" s="12" t="n">
        <v>120716</v>
      </c>
      <c r="D24" s="12" t="n">
        <v>46749</v>
      </c>
      <c r="E24" s="12" t="n">
        <v>55062</v>
      </c>
      <c r="F24" s="12" t="n">
        <v>18021</v>
      </c>
      <c r="G24" s="12" t="n">
        <v>17842</v>
      </c>
      <c r="H24" s="12" t="n">
        <v>26374</v>
      </c>
      <c r="I24" s="11" t="n">
        <f aca="false">D24/$C24</f>
        <v>0.387264322873521</v>
      </c>
      <c r="J24" s="11" t="n">
        <f aca="false">E24/$C24</f>
        <v>0.456128433679048</v>
      </c>
      <c r="K24" s="11" t="n">
        <f aca="false">F24/$C24</f>
        <v>0.149284270519235</v>
      </c>
      <c r="L24" s="11" t="n">
        <f aca="false">G24/$C24</f>
        <v>0.147801451340336</v>
      </c>
      <c r="M24" s="11" t="n">
        <f aca="false">H24/$C24</f>
        <v>0.218479737565857</v>
      </c>
    </row>
    <row r="25" customFormat="false" ht="13.8" hidden="false" customHeight="false" outlineLevel="0" collapsed="false">
      <c r="A25" s="1" t="n">
        <v>17460</v>
      </c>
      <c r="B25" s="2" t="s">
        <v>33</v>
      </c>
      <c r="C25" s="12" t="n">
        <v>184433</v>
      </c>
      <c r="D25" s="12" t="n">
        <v>81665</v>
      </c>
      <c r="E25" s="12" t="n">
        <v>97179</v>
      </c>
      <c r="F25" s="12" t="n">
        <v>36900</v>
      </c>
      <c r="G25" s="12" t="n">
        <v>29890</v>
      </c>
      <c r="H25" s="12" t="n">
        <v>47780</v>
      </c>
      <c r="I25" s="11" t="n">
        <f aca="false">D25/$C25</f>
        <v>0.442789522482419</v>
      </c>
      <c r="J25" s="11" t="n">
        <f aca="false">E25/$C25</f>
        <v>0.52690678999962</v>
      </c>
      <c r="K25" s="11" t="n">
        <f aca="false">F25/$C25</f>
        <v>0.200072655110528</v>
      </c>
      <c r="L25" s="11" t="n">
        <f aca="false">G25/$C25</f>
        <v>0.162064272662701</v>
      </c>
      <c r="M25" s="11" t="n">
        <f aca="false">H25/$C25</f>
        <v>0.259064267240678</v>
      </c>
    </row>
    <row r="26" customFormat="false" ht="13.8" hidden="false" customHeight="false" outlineLevel="0" collapsed="false">
      <c r="A26" s="1" t="n">
        <v>17820</v>
      </c>
      <c r="B26" s="2" t="s">
        <v>34</v>
      </c>
      <c r="C26" s="12" t="n">
        <v>16096</v>
      </c>
      <c r="D26" s="12" t="n">
        <v>3664</v>
      </c>
      <c r="E26" s="12" t="n">
        <v>4775</v>
      </c>
      <c r="F26" s="12" t="n">
        <v>593</v>
      </c>
      <c r="G26" s="12" t="n">
        <v>1873</v>
      </c>
      <c r="H26" s="12" t="n">
        <v>1574</v>
      </c>
      <c r="I26" s="11" t="n">
        <f aca="false">D26/$C26</f>
        <v>0.227634194831014</v>
      </c>
      <c r="J26" s="11" t="n">
        <f aca="false">E26/$C26</f>
        <v>0.296657554671968</v>
      </c>
      <c r="K26" s="11" t="n">
        <f aca="false">F26/$C26</f>
        <v>0.0368414512922465</v>
      </c>
      <c r="L26" s="11" t="n">
        <f aca="false">G26/$C26</f>
        <v>0.116364314115308</v>
      </c>
      <c r="M26" s="11" t="n">
        <f aca="false">H26/$C26</f>
        <v>0.0977882703777336</v>
      </c>
    </row>
    <row r="27" customFormat="false" ht="13.8" hidden="false" customHeight="false" outlineLevel="0" collapsed="false">
      <c r="A27" s="1" t="n">
        <v>17900</v>
      </c>
      <c r="B27" s="2" t="s">
        <v>35</v>
      </c>
      <c r="C27" s="12" t="n">
        <v>123140</v>
      </c>
      <c r="D27" s="12" t="n">
        <v>39267</v>
      </c>
      <c r="E27" s="12" t="n">
        <v>0</v>
      </c>
      <c r="F27" s="12" t="n">
        <v>16496</v>
      </c>
      <c r="G27" s="12" t="n">
        <v>22586</v>
      </c>
      <c r="H27" s="12" t="n">
        <v>20476</v>
      </c>
      <c r="I27" s="11" t="n">
        <f aca="false">D27/$C27</f>
        <v>0.318880948513887</v>
      </c>
      <c r="J27" s="11" t="n">
        <f aca="false">E27/$C27</f>
        <v>0</v>
      </c>
      <c r="K27" s="11" t="n">
        <f aca="false">F27/$C27</f>
        <v>0.133961344810784</v>
      </c>
      <c r="L27" s="11" t="n">
        <f aca="false">G27/$C27</f>
        <v>0.183417248660062</v>
      </c>
      <c r="M27" s="11" t="n">
        <f aca="false">H27/$C27</f>
        <v>0.16628228033133</v>
      </c>
    </row>
    <row r="28" customFormat="false" ht="13.8" hidden="false" customHeight="false" outlineLevel="0" collapsed="false">
      <c r="A28" s="1" t="n">
        <v>18140</v>
      </c>
      <c r="B28" s="2" t="s">
        <v>36</v>
      </c>
      <c r="C28" s="12" t="n">
        <v>131891</v>
      </c>
      <c r="D28" s="12" t="n">
        <v>44792</v>
      </c>
      <c r="E28" s="12" t="n">
        <v>64836</v>
      </c>
      <c r="F28" s="12" t="n">
        <v>20650</v>
      </c>
      <c r="G28" s="12" t="n">
        <v>25268</v>
      </c>
      <c r="H28" s="12" t="n">
        <v>20716</v>
      </c>
      <c r="I28" s="11" t="n">
        <f aca="false">D28/$C28</f>
        <v>0.339613771978376</v>
      </c>
      <c r="J28" s="11" t="n">
        <f aca="false">E28/$C28</f>
        <v>0.491587750490936</v>
      </c>
      <c r="K28" s="11" t="n">
        <f aca="false">F28/$C28</f>
        <v>0.156568681714446</v>
      </c>
      <c r="L28" s="11" t="n">
        <f aca="false">G28/$C28</f>
        <v>0.191582443077996</v>
      </c>
      <c r="M28" s="11" t="n">
        <f aca="false">H28/$C28</f>
        <v>0.157069094934453</v>
      </c>
    </row>
    <row r="29" customFormat="false" ht="13.8" hidden="false" customHeight="false" outlineLevel="0" collapsed="false">
      <c r="A29" s="1" t="n">
        <v>19100</v>
      </c>
      <c r="B29" s="2" t="s">
        <v>37</v>
      </c>
      <c r="C29" s="12" t="n">
        <v>530237</v>
      </c>
      <c r="D29" s="12" t="n">
        <v>137203</v>
      </c>
      <c r="E29" s="12" t="n">
        <v>151533</v>
      </c>
      <c r="F29" s="12" t="n">
        <v>57236</v>
      </c>
      <c r="G29" s="12" t="n">
        <v>113014</v>
      </c>
      <c r="H29" s="12" t="n">
        <v>72994</v>
      </c>
      <c r="I29" s="11" t="n">
        <f aca="false">D29/$C29</f>
        <v>0.258757876194985</v>
      </c>
      <c r="J29" s="11" t="n">
        <f aca="false">E29/$C29</f>
        <v>0.285783526988875</v>
      </c>
      <c r="K29" s="11" t="n">
        <f aca="false">F29/$C29</f>
        <v>0.107944183450042</v>
      </c>
      <c r="L29" s="11" t="n">
        <f aca="false">G29/$C29</f>
        <v>0.213138653092862</v>
      </c>
      <c r="M29" s="11" t="n">
        <f aca="false">H29/$C29</f>
        <v>0.137662969577755</v>
      </c>
    </row>
    <row r="30" customFormat="false" ht="13.8" hidden="false" customHeight="false" outlineLevel="0" collapsed="false">
      <c r="A30" s="1" t="n">
        <v>19380</v>
      </c>
      <c r="B30" s="2" t="s">
        <v>38</v>
      </c>
      <c r="C30" s="12" t="n">
        <v>56193</v>
      </c>
      <c r="D30" s="12" t="n">
        <v>24959</v>
      </c>
      <c r="E30" s="12" t="n">
        <v>29649</v>
      </c>
      <c r="F30" s="12" t="n">
        <v>8033</v>
      </c>
      <c r="G30" s="12" t="n">
        <v>8347</v>
      </c>
      <c r="H30" s="12" t="n">
        <v>13743</v>
      </c>
      <c r="I30" s="11" t="n">
        <f aca="false">D30/$C30</f>
        <v>0.444165643407542</v>
      </c>
      <c r="J30" s="11" t="n">
        <f aca="false">E30/$C30</f>
        <v>0.527627996369655</v>
      </c>
      <c r="K30" s="11" t="n">
        <f aca="false">F30/$C30</f>
        <v>0.142953748687559</v>
      </c>
      <c r="L30" s="11" t="n">
        <f aca="false">G30/$C30</f>
        <v>0.148541633299521</v>
      </c>
      <c r="M30" s="11" t="n">
        <f aca="false">H30/$C30</f>
        <v>0.244567828733116</v>
      </c>
    </row>
    <row r="31" customFormat="false" ht="13.8" hidden="false" customHeight="false" outlineLevel="0" collapsed="false">
      <c r="A31" s="1" t="n">
        <v>19660</v>
      </c>
      <c r="B31" s="2" t="s">
        <v>39</v>
      </c>
      <c r="C31" s="12" t="n">
        <v>27371</v>
      </c>
      <c r="D31" s="12" t="n">
        <v>9639</v>
      </c>
      <c r="E31" s="12" t="n">
        <v>11706</v>
      </c>
      <c r="F31" s="12" t="n">
        <v>4482</v>
      </c>
      <c r="G31" s="12" t="n">
        <v>7206</v>
      </c>
      <c r="H31" s="12" t="n">
        <v>6709</v>
      </c>
      <c r="I31" s="11" t="n">
        <f aca="false">D31/$C31</f>
        <v>0.352161046362939</v>
      </c>
      <c r="J31" s="11" t="n">
        <f aca="false">E31/$C31</f>
        <v>0.427678930254649</v>
      </c>
      <c r="K31" s="11" t="n">
        <f aca="false">F31/$C31</f>
        <v>0.163749954331226</v>
      </c>
      <c r="L31" s="11" t="n">
        <f aca="false">G31/$C31</f>
        <v>0.263271345584743</v>
      </c>
      <c r="M31" s="11" t="n">
        <f aca="false">H31/$C31</f>
        <v>0.245113441233422</v>
      </c>
    </row>
    <row r="32" customFormat="false" ht="13.8" hidden="false" customHeight="false" outlineLevel="0" collapsed="false">
      <c r="A32" s="1" t="n">
        <v>19740</v>
      </c>
      <c r="B32" s="2" t="s">
        <v>40</v>
      </c>
      <c r="C32" s="12" t="n">
        <v>77726</v>
      </c>
      <c r="D32" s="12" t="n">
        <v>20651</v>
      </c>
      <c r="E32" s="12" t="n">
        <v>2136</v>
      </c>
      <c r="F32" s="12" t="n">
        <v>10147</v>
      </c>
      <c r="G32" s="12" t="n">
        <v>12339</v>
      </c>
      <c r="H32" s="12" t="n">
        <v>9769</v>
      </c>
      <c r="I32" s="11" t="n">
        <f aca="false">D32/$C32</f>
        <v>0.26568973059208</v>
      </c>
      <c r="J32" s="11" t="n">
        <f aca="false">E32/$C32</f>
        <v>0.0274811517381571</v>
      </c>
      <c r="K32" s="11" t="n">
        <f aca="false">F32/$C32</f>
        <v>0.130548336463989</v>
      </c>
      <c r="L32" s="11" t="n">
        <f aca="false">G32/$C32</f>
        <v>0.158749967835731</v>
      </c>
      <c r="M32" s="11" t="n">
        <f aca="false">H32/$C32</f>
        <v>0.125685098937293</v>
      </c>
    </row>
    <row r="33" customFormat="false" ht="13.8" hidden="false" customHeight="false" outlineLevel="0" collapsed="false">
      <c r="A33" s="1" t="n">
        <v>19780</v>
      </c>
      <c r="B33" s="2" t="s">
        <v>41</v>
      </c>
      <c r="C33" s="12" t="n">
        <v>11748</v>
      </c>
      <c r="D33" s="12" t="n">
        <v>4136</v>
      </c>
      <c r="E33" s="12" t="n">
        <v>0</v>
      </c>
      <c r="F33" s="12" t="n">
        <v>1798</v>
      </c>
      <c r="G33" s="12" t="n">
        <v>1475</v>
      </c>
      <c r="H33" s="12" t="n">
        <v>1088</v>
      </c>
      <c r="I33" s="11" t="n">
        <f aca="false">D33/$C33</f>
        <v>0.352059925093633</v>
      </c>
      <c r="J33" s="11" t="n">
        <f aca="false">E33/$C33</f>
        <v>0</v>
      </c>
      <c r="K33" s="11" t="n">
        <f aca="false">F33/$C33</f>
        <v>0.153047327204631</v>
      </c>
      <c r="L33" s="11" t="n">
        <f aca="false">G33/$C33</f>
        <v>0.125553285665645</v>
      </c>
      <c r="M33" s="11" t="n">
        <f aca="false">H33/$C33</f>
        <v>0.0926115083418454</v>
      </c>
    </row>
    <row r="34" customFormat="false" ht="13.8" hidden="false" customHeight="false" outlineLevel="0" collapsed="false">
      <c r="A34" s="1" t="n">
        <v>19820</v>
      </c>
      <c r="B34" s="2" t="s">
        <v>42</v>
      </c>
      <c r="C34" s="12" t="n">
        <v>450886</v>
      </c>
      <c r="D34" s="12" t="n">
        <v>174681</v>
      </c>
      <c r="E34" s="12" t="n">
        <v>261294</v>
      </c>
      <c r="F34" s="12" t="n">
        <v>83937</v>
      </c>
      <c r="G34" s="12" t="n">
        <v>71499</v>
      </c>
      <c r="H34" s="12" t="n">
        <v>113459</v>
      </c>
      <c r="I34" s="11" t="n">
        <f aca="false">D34/$C34</f>
        <v>0.387417218543046</v>
      </c>
      <c r="J34" s="11" t="n">
        <f aca="false">E34/$C34</f>
        <v>0.579512337930209</v>
      </c>
      <c r="K34" s="11" t="n">
        <f aca="false">F34/$C34</f>
        <v>0.186160138039327</v>
      </c>
      <c r="L34" s="11" t="n">
        <f aca="false">G34/$C34</f>
        <v>0.158574451191654</v>
      </c>
      <c r="M34" s="11" t="n">
        <f aca="false">H34/$C34</f>
        <v>0.251635668439472</v>
      </c>
    </row>
    <row r="35" customFormat="false" ht="13.8" hidden="false" customHeight="false" outlineLevel="0" collapsed="false">
      <c r="A35" s="1" t="n">
        <v>21340</v>
      </c>
      <c r="B35" s="2" t="s">
        <v>43</v>
      </c>
      <c r="C35" s="12" t="n">
        <v>9032</v>
      </c>
      <c r="D35" s="12" t="n">
        <v>1941</v>
      </c>
      <c r="E35" s="12" t="n">
        <v>6144</v>
      </c>
      <c r="F35" s="12" t="n">
        <v>792</v>
      </c>
      <c r="G35" s="12" t="n">
        <v>1059</v>
      </c>
      <c r="H35" s="12" t="n">
        <v>1460</v>
      </c>
      <c r="I35" s="11" t="n">
        <f aca="false">D35/$C35</f>
        <v>0.214902568644818</v>
      </c>
      <c r="J35" s="11" t="n">
        <f aca="false">E35/$C35</f>
        <v>0.680248007085917</v>
      </c>
      <c r="K35" s="11" t="n">
        <f aca="false">F35/$C35</f>
        <v>0.087688219663419</v>
      </c>
      <c r="L35" s="11" t="n">
        <f aca="false">G35/$C35</f>
        <v>0.117249778565102</v>
      </c>
      <c r="M35" s="11" t="n">
        <f aca="false">H35/$C35</f>
        <v>0.161647475642161</v>
      </c>
    </row>
    <row r="36" customFormat="false" ht="13.8" hidden="false" customHeight="false" outlineLevel="0" collapsed="false">
      <c r="A36" s="1" t="n">
        <v>23420</v>
      </c>
      <c r="B36" s="2" t="s">
        <v>44</v>
      </c>
      <c r="C36" s="12" t="n">
        <v>19356</v>
      </c>
      <c r="D36" s="12" t="n">
        <v>7680</v>
      </c>
      <c r="E36" s="12" t="n">
        <v>13288</v>
      </c>
      <c r="F36" s="12" t="n">
        <v>4331</v>
      </c>
      <c r="G36" s="12" t="n">
        <v>2410</v>
      </c>
      <c r="H36" s="12" t="n">
        <v>4914</v>
      </c>
      <c r="I36" s="11" t="n">
        <f aca="false">D36/$C36</f>
        <v>0.396776193428394</v>
      </c>
      <c r="J36" s="11" t="n">
        <f aca="false">E36/$C36</f>
        <v>0.686505476338086</v>
      </c>
      <c r="K36" s="11" t="n">
        <f aca="false">F36/$C36</f>
        <v>0.223754908038851</v>
      </c>
      <c r="L36" s="11" t="n">
        <f aca="false">G36/$C36</f>
        <v>0.1245091961149</v>
      </c>
      <c r="M36" s="11" t="n">
        <f aca="false">H36/$C36</f>
        <v>0.253874767513949</v>
      </c>
    </row>
    <row r="37" customFormat="false" ht="13.8" hidden="false" customHeight="false" outlineLevel="0" collapsed="false">
      <c r="A37" s="1" t="n">
        <v>24340</v>
      </c>
      <c r="B37" s="2" t="s">
        <v>45</v>
      </c>
      <c r="C37" s="12" t="n">
        <v>29004</v>
      </c>
      <c r="D37" s="12" t="n">
        <v>14323</v>
      </c>
      <c r="E37" s="12" t="n">
        <v>17472</v>
      </c>
      <c r="F37" s="12" t="n">
        <v>5941</v>
      </c>
      <c r="G37" s="12" t="n">
        <v>3786</v>
      </c>
      <c r="H37" s="12" t="n">
        <v>7668</v>
      </c>
      <c r="I37" s="11" t="n">
        <f aca="false">D37/$C37</f>
        <v>0.493828437456902</v>
      </c>
      <c r="J37" s="11" t="n">
        <f aca="false">E37/$C37</f>
        <v>0.602399669011171</v>
      </c>
      <c r="K37" s="11" t="n">
        <f aca="false">F37/$C37</f>
        <v>0.204833816025376</v>
      </c>
      <c r="L37" s="11" t="n">
        <f aca="false">G37/$C37</f>
        <v>0.130533719486967</v>
      </c>
      <c r="M37" s="11" t="n">
        <f aca="false">H37/$C37</f>
        <v>0.264377327265205</v>
      </c>
    </row>
    <row r="38" customFormat="false" ht="13.8" hidden="false" customHeight="false" outlineLevel="0" collapsed="false">
      <c r="A38" s="1" t="n">
        <v>24660</v>
      </c>
      <c r="B38" s="2" t="s">
        <v>46</v>
      </c>
      <c r="C38" s="12" t="n">
        <v>97618</v>
      </c>
      <c r="D38" s="12" t="n">
        <v>34848</v>
      </c>
      <c r="E38" s="12" t="n">
        <v>26424</v>
      </c>
      <c r="F38" s="12" t="n">
        <v>12063</v>
      </c>
      <c r="G38" s="12" t="n">
        <v>20589</v>
      </c>
      <c r="H38" s="12" t="n">
        <v>15454</v>
      </c>
      <c r="I38" s="11" t="n">
        <f aca="false">D38/$C38</f>
        <v>0.356983343235879</v>
      </c>
      <c r="J38" s="11" t="n">
        <f aca="false">E38/$C38</f>
        <v>0.270687782990842</v>
      </c>
      <c r="K38" s="11" t="n">
        <f aca="false">F38/$C38</f>
        <v>0.123573521276814</v>
      </c>
      <c r="L38" s="11" t="n">
        <f aca="false">G38/$C38</f>
        <v>0.210913970784077</v>
      </c>
      <c r="M38" s="11" t="n">
        <f aca="false">H38/$C38</f>
        <v>0.158310967239648</v>
      </c>
    </row>
    <row r="39" customFormat="false" ht="13.8" hidden="false" customHeight="false" outlineLevel="0" collapsed="false">
      <c r="A39" s="1" t="n">
        <v>24860</v>
      </c>
      <c r="B39" s="2" t="s">
        <v>47</v>
      </c>
      <c r="C39" s="12" t="n">
        <v>73032</v>
      </c>
      <c r="D39" s="12" t="n">
        <v>27474</v>
      </c>
      <c r="E39" s="12" t="n">
        <v>0</v>
      </c>
      <c r="F39" s="12" t="n">
        <v>13916</v>
      </c>
      <c r="G39" s="12" t="n">
        <v>14551</v>
      </c>
      <c r="H39" s="12" t="n">
        <v>12926</v>
      </c>
      <c r="I39" s="11" t="n">
        <f aca="false">D39/$C39</f>
        <v>0.376191258626356</v>
      </c>
      <c r="J39" s="11" t="n">
        <f aca="false">E39/$C39</f>
        <v>0</v>
      </c>
      <c r="K39" s="11" t="n">
        <f aca="false">F39/$C39</f>
        <v>0.190546609705335</v>
      </c>
      <c r="L39" s="11" t="n">
        <f aca="false">G39/$C39</f>
        <v>0.199241428414941</v>
      </c>
      <c r="M39" s="11" t="n">
        <f aca="false">H39/$C39</f>
        <v>0.176990908095082</v>
      </c>
    </row>
    <row r="40" customFormat="false" ht="13.8" hidden="false" customHeight="false" outlineLevel="0" collapsed="false">
      <c r="A40" s="1" t="n">
        <v>25420</v>
      </c>
      <c r="B40" s="2" t="s">
        <v>48</v>
      </c>
      <c r="C40" s="12" t="n">
        <v>27058</v>
      </c>
      <c r="D40" s="12" t="n">
        <v>12211</v>
      </c>
      <c r="E40" s="12" t="n">
        <v>0</v>
      </c>
      <c r="F40" s="12" t="n">
        <v>6202</v>
      </c>
      <c r="G40" s="12" t="n">
        <v>6459</v>
      </c>
      <c r="H40" s="12" t="n">
        <v>6239</v>
      </c>
      <c r="I40" s="11" t="n">
        <f aca="false">D40/$C40</f>
        <v>0.451289821864144</v>
      </c>
      <c r="J40" s="11" t="n">
        <f aca="false">E40/$C40</f>
        <v>0</v>
      </c>
      <c r="K40" s="11" t="n">
        <f aca="false">F40/$C40</f>
        <v>0.229211323822899</v>
      </c>
      <c r="L40" s="11" t="n">
        <f aca="false">G40/$C40</f>
        <v>0.238709438982926</v>
      </c>
      <c r="M40" s="11" t="n">
        <f aca="false">H40/$C40</f>
        <v>0.23057875674477</v>
      </c>
    </row>
    <row r="41" customFormat="false" ht="13.8" hidden="false" customHeight="false" outlineLevel="0" collapsed="false">
      <c r="A41" s="1" t="n">
        <v>25540</v>
      </c>
      <c r="B41" s="2" t="s">
        <v>49</v>
      </c>
      <c r="C41" s="12" t="n">
        <v>62169</v>
      </c>
      <c r="D41" s="12" t="n">
        <v>15021</v>
      </c>
      <c r="E41" s="12" t="n">
        <v>20074</v>
      </c>
      <c r="F41" s="12" t="n">
        <v>7035</v>
      </c>
      <c r="G41" s="12" t="n">
        <v>9276</v>
      </c>
      <c r="H41" s="12" t="n">
        <v>8135</v>
      </c>
      <c r="I41" s="11" t="n">
        <f aca="false">D41/$C41</f>
        <v>0.241615596197462</v>
      </c>
      <c r="J41" s="11" t="n">
        <f aca="false">E41/$C41</f>
        <v>0.322894046872235</v>
      </c>
      <c r="K41" s="11" t="n">
        <f aca="false">F41/$C41</f>
        <v>0.113159291608358</v>
      </c>
      <c r="L41" s="11" t="n">
        <f aca="false">G41/$C41</f>
        <v>0.149206196014091</v>
      </c>
      <c r="M41" s="11" t="n">
        <f aca="false">H41/$C41</f>
        <v>0.130852997474626</v>
      </c>
    </row>
    <row r="42" customFormat="false" ht="13.8" hidden="false" customHeight="false" outlineLevel="0" collapsed="false">
      <c r="A42" s="1" t="n">
        <v>26420</v>
      </c>
      <c r="B42" s="2" t="s">
        <v>50</v>
      </c>
      <c r="C42" s="12" t="n">
        <v>540558</v>
      </c>
      <c r="D42" s="12" t="n">
        <v>130168</v>
      </c>
      <c r="E42" s="12" t="n">
        <v>177248</v>
      </c>
      <c r="F42" s="12" t="n">
        <v>54907</v>
      </c>
      <c r="G42" s="12" t="n">
        <v>104137</v>
      </c>
      <c r="H42" s="12" t="n">
        <v>70555</v>
      </c>
      <c r="I42" s="11" t="n">
        <f aca="false">D42/$C42</f>
        <v>0.240803022062387</v>
      </c>
      <c r="J42" s="11" t="n">
        <f aca="false">E42/$C42</f>
        <v>0.327898208887853</v>
      </c>
      <c r="K42" s="11" t="n">
        <f aca="false">F42/$C42</f>
        <v>0.101574669138187</v>
      </c>
      <c r="L42" s="11" t="n">
        <f aca="false">G42/$C42</f>
        <v>0.192647227494552</v>
      </c>
      <c r="M42" s="11" t="n">
        <f aca="false">H42/$C42</f>
        <v>0.130522534122148</v>
      </c>
    </row>
    <row r="43" customFormat="false" ht="13.8" hidden="false" customHeight="false" outlineLevel="0" collapsed="false">
      <c r="A43" s="1" t="n">
        <v>26900</v>
      </c>
      <c r="B43" s="2" t="s">
        <v>51</v>
      </c>
      <c r="C43" s="12" t="n">
        <v>139560</v>
      </c>
      <c r="D43" s="12" t="n">
        <v>44929</v>
      </c>
      <c r="E43" s="12" t="n">
        <v>43287</v>
      </c>
      <c r="F43" s="12" t="n">
        <v>23691</v>
      </c>
      <c r="G43" s="12" t="n">
        <v>28743</v>
      </c>
      <c r="H43" s="12" t="n">
        <v>25575</v>
      </c>
      <c r="I43" s="11" t="n">
        <f aca="false">D43/$C43</f>
        <v>0.321933218687303</v>
      </c>
      <c r="J43" s="11" t="n">
        <f aca="false">E43/$C43</f>
        <v>0.310167669819432</v>
      </c>
      <c r="K43" s="11" t="n">
        <f aca="false">F43/$C43</f>
        <v>0.16975494411006</v>
      </c>
      <c r="L43" s="11" t="n">
        <f aca="false">G43/$C43</f>
        <v>0.205954428202923</v>
      </c>
      <c r="M43" s="11" t="n">
        <f aca="false">H43/$C43</f>
        <v>0.183254514187446</v>
      </c>
    </row>
    <row r="44" customFormat="false" ht="13.8" hidden="false" customHeight="false" outlineLevel="0" collapsed="false">
      <c r="A44" s="1" t="n">
        <v>27140</v>
      </c>
      <c r="B44" s="2" t="s">
        <v>52</v>
      </c>
      <c r="C44" s="12" t="n">
        <v>143925</v>
      </c>
      <c r="D44" s="12" t="n">
        <v>44655</v>
      </c>
      <c r="E44" s="12" t="n">
        <v>41992</v>
      </c>
      <c r="F44" s="12" t="n">
        <v>25092</v>
      </c>
      <c r="G44" s="12" t="n">
        <v>28921</v>
      </c>
      <c r="H44" s="12" t="n">
        <v>18203</v>
      </c>
      <c r="I44" s="11" t="n">
        <f aca="false">D44/$C44</f>
        <v>0.310265763418447</v>
      </c>
      <c r="J44" s="11" t="n">
        <f aca="false">E44/$C44</f>
        <v>0.291763071043946</v>
      </c>
      <c r="K44" s="11" t="n">
        <f aca="false">F44/$C44</f>
        <v>0.174340802501303</v>
      </c>
      <c r="L44" s="11" t="n">
        <f aca="false">G44/$C44</f>
        <v>0.200944936598923</v>
      </c>
      <c r="M44" s="11" t="n">
        <f aca="false">H44/$C44</f>
        <v>0.126475594927914</v>
      </c>
    </row>
    <row r="45" customFormat="false" ht="13.8" hidden="false" customHeight="false" outlineLevel="0" collapsed="false">
      <c r="A45" s="1" t="n">
        <v>27260</v>
      </c>
      <c r="B45" s="2" t="s">
        <v>53</v>
      </c>
      <c r="C45" s="12" t="n">
        <v>142656</v>
      </c>
      <c r="D45" s="12" t="n">
        <v>46447</v>
      </c>
      <c r="E45" s="12" t="n">
        <v>62989</v>
      </c>
      <c r="F45" s="12" t="n">
        <v>19780</v>
      </c>
      <c r="G45" s="12" t="n">
        <v>27148</v>
      </c>
      <c r="H45" s="12" t="n">
        <v>25488</v>
      </c>
      <c r="I45" s="11" t="n">
        <f aca="false">D45/$C45</f>
        <v>0.325587427097353</v>
      </c>
      <c r="J45" s="11" t="n">
        <f aca="false">E45/$C45</f>
        <v>0.441544694930462</v>
      </c>
      <c r="K45" s="11" t="n">
        <f aca="false">F45/$C45</f>
        <v>0.138655226558995</v>
      </c>
      <c r="L45" s="11" t="n">
        <f aca="false">G45/$C45</f>
        <v>0.190303947958726</v>
      </c>
      <c r="M45" s="11" t="n">
        <f aca="false">H45/$C45</f>
        <v>0.178667563930013</v>
      </c>
    </row>
    <row r="46" customFormat="false" ht="13.8" hidden="false" customHeight="false" outlineLevel="0" collapsed="false">
      <c r="A46" s="1" t="n">
        <v>28140</v>
      </c>
      <c r="B46" s="2" t="s">
        <v>54</v>
      </c>
      <c r="C46" s="12" t="n">
        <v>121044</v>
      </c>
      <c r="D46" s="12" t="n">
        <v>35949</v>
      </c>
      <c r="E46" s="12" t="n">
        <v>44866</v>
      </c>
      <c r="F46" s="12" t="n">
        <v>13972</v>
      </c>
      <c r="G46" s="12" t="n">
        <v>27832</v>
      </c>
      <c r="H46" s="12" t="n">
        <v>23224</v>
      </c>
      <c r="I46" s="11" t="n">
        <f aca="false">D46/$C46</f>
        <v>0.296991176762169</v>
      </c>
      <c r="J46" s="11" t="n">
        <f aca="false">E46/$C46</f>
        <v>0.370658603483031</v>
      </c>
      <c r="K46" s="11" t="n">
        <f aca="false">F46/$C46</f>
        <v>0.115429100161925</v>
      </c>
      <c r="L46" s="11" t="n">
        <f aca="false">G46/$C46</f>
        <v>0.229932916955818</v>
      </c>
      <c r="M46" s="11" t="n">
        <f aca="false">H46/$C46</f>
        <v>0.191864115528238</v>
      </c>
    </row>
    <row r="47" customFormat="false" ht="13.8" hidden="false" customHeight="false" outlineLevel="0" collapsed="false">
      <c r="A47" s="1" t="n">
        <v>28940</v>
      </c>
      <c r="B47" s="2" t="s">
        <v>55</v>
      </c>
      <c r="C47" s="12" t="n">
        <v>22510</v>
      </c>
      <c r="D47" s="12" t="n">
        <v>10057</v>
      </c>
      <c r="E47" s="12" t="n">
        <v>15873</v>
      </c>
      <c r="F47" s="12" t="n">
        <v>5070</v>
      </c>
      <c r="G47" s="12" t="n">
        <v>4653</v>
      </c>
      <c r="H47" s="12" t="n">
        <v>4455</v>
      </c>
      <c r="I47" s="11" t="n">
        <f aca="false">D47/$C47</f>
        <v>0.446779209240338</v>
      </c>
      <c r="J47" s="11" t="n">
        <f aca="false">E47/$C47</f>
        <v>0.70515326521546</v>
      </c>
      <c r="K47" s="11" t="n">
        <f aca="false">F47/$C47</f>
        <v>0.2252332296757</v>
      </c>
      <c r="L47" s="11" t="n">
        <f aca="false">G47/$C47</f>
        <v>0.206708129720124</v>
      </c>
      <c r="M47" s="11" t="n">
        <f aca="false">H47/$C47</f>
        <v>0.197912039093736</v>
      </c>
    </row>
    <row r="48" customFormat="false" ht="13.8" hidden="false" customHeight="false" outlineLevel="0" collapsed="false">
      <c r="A48" s="1" t="n">
        <v>29460</v>
      </c>
      <c r="B48" s="2" t="s">
        <v>56</v>
      </c>
      <c r="C48" s="12" t="n">
        <v>42662</v>
      </c>
      <c r="D48" s="12" t="n">
        <v>14709</v>
      </c>
      <c r="E48" s="12" t="n">
        <v>0</v>
      </c>
      <c r="F48" s="12" t="n">
        <v>7436</v>
      </c>
      <c r="G48" s="12" t="n">
        <v>12243</v>
      </c>
      <c r="H48" s="12" t="n">
        <v>7344</v>
      </c>
      <c r="I48" s="11" t="n">
        <f aca="false">D48/$C48</f>
        <v>0.344779897801322</v>
      </c>
      <c r="J48" s="11" t="n">
        <f aca="false">E48/$C48</f>
        <v>0</v>
      </c>
      <c r="K48" s="11" t="n">
        <f aca="false">F48/$C48</f>
        <v>0.174300314096854</v>
      </c>
      <c r="L48" s="11" t="n">
        <f aca="false">G48/$C48</f>
        <v>0.286976700576626</v>
      </c>
      <c r="M48" s="11" t="n">
        <f aca="false">H48/$C48</f>
        <v>0.172143828231213</v>
      </c>
    </row>
    <row r="49" customFormat="false" ht="13.8" hidden="false" customHeight="false" outlineLevel="0" collapsed="false">
      <c r="A49" s="1" t="n">
        <v>29820</v>
      </c>
      <c r="B49" s="2" t="s">
        <v>57</v>
      </c>
      <c r="C49" s="12" t="n">
        <v>106738</v>
      </c>
      <c r="D49" s="12" t="n">
        <v>36505</v>
      </c>
      <c r="E49" s="12" t="n">
        <v>35978</v>
      </c>
      <c r="F49" s="12" t="n">
        <v>17901</v>
      </c>
      <c r="G49" s="12" t="n">
        <v>18363</v>
      </c>
      <c r="H49" s="12" t="n">
        <v>22815</v>
      </c>
      <c r="I49" s="11" t="n">
        <f aca="false">D49/$C49</f>
        <v>0.342005658715734</v>
      </c>
      <c r="J49" s="11" t="n">
        <f aca="false">E49/$C49</f>
        <v>0.337068335550601</v>
      </c>
      <c r="K49" s="11" t="n">
        <f aca="false">F49/$C49</f>
        <v>0.167709719125335</v>
      </c>
      <c r="L49" s="11" t="n">
        <f aca="false">G49/$C49</f>
        <v>0.172038074537653</v>
      </c>
      <c r="M49" s="11" t="n">
        <f aca="false">H49/$C49</f>
        <v>0.213747681238172</v>
      </c>
    </row>
    <row r="50" customFormat="false" ht="13.8" hidden="false" customHeight="false" outlineLevel="0" collapsed="false">
      <c r="A50" s="1" t="n">
        <v>30780</v>
      </c>
      <c r="B50" s="2" t="s">
        <v>58</v>
      </c>
      <c r="C50" s="12" t="n">
        <v>79890</v>
      </c>
      <c r="D50" s="12" t="n">
        <v>25375</v>
      </c>
      <c r="E50" s="12" t="n">
        <v>0</v>
      </c>
      <c r="F50" s="12" t="n">
        <v>7383</v>
      </c>
      <c r="G50" s="12" t="n">
        <v>10855</v>
      </c>
      <c r="H50" s="12" t="n">
        <v>14545</v>
      </c>
      <c r="I50" s="11" t="n">
        <f aca="false">D50/$C50</f>
        <v>0.317624233320816</v>
      </c>
      <c r="J50" s="11" t="n">
        <f aca="false">E50/$C50</f>
        <v>0</v>
      </c>
      <c r="K50" s="11" t="n">
        <f aca="false">F50/$C50</f>
        <v>0.0924145700337965</v>
      </c>
      <c r="L50" s="11" t="n">
        <f aca="false">G50/$C50</f>
        <v>0.1358743271999</v>
      </c>
      <c r="M50" s="11" t="n">
        <f aca="false">H50/$C50</f>
        <v>0.18206283640005</v>
      </c>
    </row>
    <row r="51" customFormat="false" ht="13.8" hidden="false" customHeight="false" outlineLevel="0" collapsed="false">
      <c r="A51" s="1" t="n">
        <v>31080</v>
      </c>
      <c r="B51" s="2" t="s">
        <v>59</v>
      </c>
      <c r="C51" s="12" t="n">
        <v>419015</v>
      </c>
      <c r="D51" s="12" t="n">
        <v>120811</v>
      </c>
      <c r="E51" s="12" t="n">
        <v>196315</v>
      </c>
      <c r="F51" s="12" t="n">
        <v>35859</v>
      </c>
      <c r="G51" s="12" t="n">
        <v>63286</v>
      </c>
      <c r="H51" s="12" t="n">
        <v>80233</v>
      </c>
      <c r="I51" s="11" t="n">
        <f aca="false">D51/$C51</f>
        <v>0.288321420474207</v>
      </c>
      <c r="J51" s="11" t="n">
        <f aca="false">E51/$C51</f>
        <v>0.46851544694104</v>
      </c>
      <c r="K51" s="11" t="n">
        <f aca="false">F51/$C51</f>
        <v>0.0855792752049449</v>
      </c>
      <c r="L51" s="11" t="n">
        <f aca="false">G51/$C51</f>
        <v>0.15103516580552</v>
      </c>
      <c r="M51" s="11" t="n">
        <f aca="false">H51/$C51</f>
        <v>0.191480018615085</v>
      </c>
    </row>
    <row r="52" customFormat="false" ht="13.8" hidden="false" customHeight="false" outlineLevel="0" collapsed="false">
      <c r="A52" s="1" t="n">
        <v>31140</v>
      </c>
      <c r="B52" s="2" t="s">
        <v>60</v>
      </c>
      <c r="C52" s="12" t="n">
        <v>83494</v>
      </c>
      <c r="D52" s="12" t="n">
        <v>30798</v>
      </c>
      <c r="E52" s="12" t="n">
        <v>38310</v>
      </c>
      <c r="F52" s="12" t="n">
        <v>13688</v>
      </c>
      <c r="G52" s="12" t="n">
        <v>12036</v>
      </c>
      <c r="H52" s="12" t="n">
        <v>19189</v>
      </c>
      <c r="I52" s="11" t="n">
        <f aca="false">D52/$C52</f>
        <v>0.368864828610439</v>
      </c>
      <c r="J52" s="11" t="n">
        <f aca="false">E52/$C52</f>
        <v>0.458835365415479</v>
      </c>
      <c r="K52" s="11" t="n">
        <f aca="false">F52/$C52</f>
        <v>0.163939923826862</v>
      </c>
      <c r="L52" s="11" t="n">
        <f aca="false">G52/$C52</f>
        <v>0.144154070951206</v>
      </c>
      <c r="M52" s="11" t="n">
        <f aca="false">H52/$C52</f>
        <v>0.229824897597432</v>
      </c>
    </row>
    <row r="53" customFormat="false" ht="13.8" hidden="false" customHeight="false" outlineLevel="0" collapsed="false">
      <c r="A53" s="1" t="n">
        <v>31540</v>
      </c>
      <c r="B53" s="2" t="s">
        <v>61</v>
      </c>
      <c r="C53" s="12" t="n">
        <v>8916</v>
      </c>
      <c r="D53" s="12" t="n">
        <v>3233</v>
      </c>
      <c r="E53" s="12" t="n">
        <v>1269</v>
      </c>
      <c r="F53" s="12" t="s">
        <v>114</v>
      </c>
      <c r="G53" s="12" t="s">
        <v>114</v>
      </c>
      <c r="H53" s="12" t="n">
        <v>1241</v>
      </c>
      <c r="I53" s="11" t="n">
        <f aca="false">D53/$C53</f>
        <v>0.362606550022432</v>
      </c>
      <c r="J53" s="11" t="n">
        <f aca="false">E53/$C53</f>
        <v>0.142328398384926</v>
      </c>
      <c r="K53" s="11" t="s">
        <v>114</v>
      </c>
      <c r="L53" s="11" t="s">
        <v>114</v>
      </c>
      <c r="M53" s="11" t="n">
        <f aca="false">H53/$C53</f>
        <v>0.139187976671153</v>
      </c>
    </row>
    <row r="54" customFormat="false" ht="13.8" hidden="false" customHeight="false" outlineLevel="0" collapsed="false">
      <c r="A54" s="1" t="n">
        <v>32580</v>
      </c>
      <c r="B54" s="2" t="s">
        <v>62</v>
      </c>
      <c r="C54" s="12" t="n">
        <v>1647</v>
      </c>
      <c r="D54" s="12" t="s">
        <v>114</v>
      </c>
      <c r="E54" s="12" t="n">
        <v>1647</v>
      </c>
      <c r="F54" s="12" t="s">
        <v>114</v>
      </c>
      <c r="G54" s="12" t="s">
        <v>114</v>
      </c>
      <c r="H54" s="12" t="s">
        <v>114</v>
      </c>
      <c r="I54" s="11" t="s">
        <v>114</v>
      </c>
      <c r="J54" s="11" t="n">
        <f aca="false">E54/$C54</f>
        <v>1</v>
      </c>
      <c r="K54" s="11" t="s">
        <v>114</v>
      </c>
      <c r="L54" s="11" t="s">
        <v>114</v>
      </c>
      <c r="M54" s="11" t="s">
        <v>114</v>
      </c>
    </row>
    <row r="55" customFormat="false" ht="13.8" hidden="false" customHeight="false" outlineLevel="0" collapsed="false">
      <c r="A55" s="1" t="n">
        <v>32820</v>
      </c>
      <c r="B55" s="2" t="s">
        <v>63</v>
      </c>
      <c r="C55" s="12" t="n">
        <v>268544</v>
      </c>
      <c r="D55" s="12" t="n">
        <v>99503</v>
      </c>
      <c r="E55" s="12" t="n">
        <v>182934</v>
      </c>
      <c r="F55" s="12" t="n">
        <v>38483</v>
      </c>
      <c r="G55" s="12" t="n">
        <v>59296</v>
      </c>
      <c r="H55" s="12" t="n">
        <v>50291</v>
      </c>
      <c r="I55" s="11" t="n">
        <f aca="false">D55/$C55</f>
        <v>0.370527734747378</v>
      </c>
      <c r="J55" s="11" t="n">
        <f aca="false">E55/$C55</f>
        <v>0.681206804099142</v>
      </c>
      <c r="K55" s="11" t="n">
        <f aca="false">F55/$C55</f>
        <v>0.143302401096282</v>
      </c>
      <c r="L55" s="11" t="n">
        <f aca="false">G55/$C55</f>
        <v>0.22080552907531</v>
      </c>
      <c r="M55" s="11" t="n">
        <f aca="false">H55/$C55</f>
        <v>0.18727284914204</v>
      </c>
    </row>
    <row r="56" customFormat="false" ht="13.8" hidden="false" customHeight="false" outlineLevel="0" collapsed="false">
      <c r="A56" s="1" t="n">
        <v>33100</v>
      </c>
      <c r="B56" s="2" t="s">
        <v>64</v>
      </c>
      <c r="C56" s="12" t="n">
        <v>573521</v>
      </c>
      <c r="D56" s="12" t="n">
        <v>188738</v>
      </c>
      <c r="E56" s="12" t="n">
        <v>307011</v>
      </c>
      <c r="F56" s="12" t="n">
        <v>105443</v>
      </c>
      <c r="G56" s="12" t="n">
        <v>168015</v>
      </c>
      <c r="H56" s="12" t="n">
        <v>71234</v>
      </c>
      <c r="I56" s="11" t="n">
        <f aca="false">D56/$C56</f>
        <v>0.329086467627166</v>
      </c>
      <c r="J56" s="11" t="n">
        <f aca="false">E56/$C56</f>
        <v>0.5353090819691</v>
      </c>
      <c r="K56" s="11" t="n">
        <f aca="false">F56/$C56</f>
        <v>0.183852029829771</v>
      </c>
      <c r="L56" s="11" t="n">
        <f aca="false">G56/$C56</f>
        <v>0.292953527420966</v>
      </c>
      <c r="M56" s="11" t="n">
        <f aca="false">H56/$C56</f>
        <v>0.124204693463709</v>
      </c>
    </row>
    <row r="57" customFormat="false" ht="13.8" hidden="false" customHeight="false" outlineLevel="0" collapsed="false">
      <c r="A57" s="1" t="n">
        <v>33340</v>
      </c>
      <c r="B57" s="2" t="s">
        <v>65</v>
      </c>
      <c r="C57" s="12" t="n">
        <v>115747</v>
      </c>
      <c r="D57" s="12" t="n">
        <v>52337</v>
      </c>
      <c r="E57" s="12" t="n">
        <v>67455</v>
      </c>
      <c r="F57" s="12" t="n">
        <v>21755</v>
      </c>
      <c r="G57" s="12" t="n">
        <v>19788</v>
      </c>
      <c r="H57" s="12" t="n">
        <v>27297</v>
      </c>
      <c r="I57" s="11" t="n">
        <f aca="false">D57/$C57</f>
        <v>0.452167226796375</v>
      </c>
      <c r="J57" s="11" t="n">
        <f aca="false">E57/$C57</f>
        <v>0.582779683274728</v>
      </c>
      <c r="K57" s="11" t="n">
        <f aca="false">F57/$C57</f>
        <v>0.18795303549984</v>
      </c>
      <c r="L57" s="11" t="n">
        <f aca="false">G57/$C57</f>
        <v>0.170959074533249</v>
      </c>
      <c r="M57" s="11" t="n">
        <f aca="false">H57/$C57</f>
        <v>0.235833326133723</v>
      </c>
    </row>
    <row r="58" customFormat="false" ht="13.8" hidden="false" customHeight="false" outlineLevel="0" collapsed="false">
      <c r="A58" s="1" t="n">
        <v>33460</v>
      </c>
      <c r="B58" s="2" t="s">
        <v>66</v>
      </c>
      <c r="C58" s="12" t="n">
        <v>131359</v>
      </c>
      <c r="D58" s="12" t="n">
        <v>52809</v>
      </c>
      <c r="E58" s="12" t="n">
        <v>25940</v>
      </c>
      <c r="F58" s="12" t="n">
        <v>28515</v>
      </c>
      <c r="G58" s="12" t="n">
        <v>19676</v>
      </c>
      <c r="H58" s="12" t="n">
        <v>21943</v>
      </c>
      <c r="I58" s="11" t="n">
        <f aca="false">D58/$C58</f>
        <v>0.402020417329608</v>
      </c>
      <c r="J58" s="11" t="n">
        <f aca="false">E58/$C58</f>
        <v>0.197474097701718</v>
      </c>
      <c r="K58" s="11" t="n">
        <f aca="false">F58/$C58</f>
        <v>0.217076865688685</v>
      </c>
      <c r="L58" s="11" t="n">
        <f aca="false">G58/$C58</f>
        <v>0.149787985596723</v>
      </c>
      <c r="M58" s="11" t="n">
        <f aca="false">H58/$C58</f>
        <v>0.167046034150686</v>
      </c>
    </row>
    <row r="59" customFormat="false" ht="13.8" hidden="false" customHeight="false" outlineLevel="0" collapsed="false">
      <c r="A59" s="1" t="n">
        <v>34980</v>
      </c>
      <c r="B59" s="2" t="s">
        <v>67</v>
      </c>
      <c r="C59" s="12" t="n">
        <v>136345</v>
      </c>
      <c r="D59" s="12" t="n">
        <v>42168</v>
      </c>
      <c r="E59" s="12" t="n">
        <v>49573</v>
      </c>
      <c r="F59" s="12" t="n">
        <v>18595</v>
      </c>
      <c r="G59" s="12" t="n">
        <v>22205</v>
      </c>
      <c r="H59" s="12" t="n">
        <v>20515</v>
      </c>
      <c r="I59" s="11" t="n">
        <f aca="false">D59/$C59</f>
        <v>0.309274267483223</v>
      </c>
      <c r="J59" s="11" t="n">
        <f aca="false">E59/$C59</f>
        <v>0.363585023286516</v>
      </c>
      <c r="K59" s="11" t="n">
        <f aca="false">F59/$C59</f>
        <v>0.136381972202868</v>
      </c>
      <c r="L59" s="11" t="n">
        <f aca="false">G59/$C59</f>
        <v>0.162858924052954</v>
      </c>
      <c r="M59" s="11" t="n">
        <f aca="false">H59/$C59</f>
        <v>0.150463896732553</v>
      </c>
    </row>
    <row r="60" customFormat="false" ht="13.8" hidden="false" customHeight="false" outlineLevel="0" collapsed="false">
      <c r="A60" s="1" t="n">
        <v>35300</v>
      </c>
      <c r="B60" s="2" t="s">
        <v>68</v>
      </c>
      <c r="C60" s="12" t="n">
        <v>51764</v>
      </c>
      <c r="D60" s="12" t="n">
        <v>11315</v>
      </c>
      <c r="E60" s="12" t="n">
        <v>29845</v>
      </c>
      <c r="F60" s="12" t="n">
        <v>7635</v>
      </c>
      <c r="G60" s="12" t="n">
        <v>2775</v>
      </c>
      <c r="H60" s="12" t="n">
        <v>9464</v>
      </c>
      <c r="I60" s="11" t="n">
        <f aca="false">D60/$C60</f>
        <v>0.218588208021018</v>
      </c>
      <c r="J60" s="11" t="n">
        <f aca="false">E60/$C60</f>
        <v>0.576558998531798</v>
      </c>
      <c r="K60" s="11" t="n">
        <f aca="false">F60/$C60</f>
        <v>0.147496329495402</v>
      </c>
      <c r="L60" s="11" t="n">
        <f aca="false">G60/$C60</f>
        <v>0.0536086855729851</v>
      </c>
      <c r="M60" s="11" t="n">
        <f aca="false">H60/$C60</f>
        <v>0.182829765860444</v>
      </c>
    </row>
    <row r="61" customFormat="false" ht="13.8" hidden="false" customHeight="false" outlineLevel="0" collapsed="false">
      <c r="A61" s="1" t="n">
        <v>35380</v>
      </c>
      <c r="B61" s="2" t="s">
        <v>69</v>
      </c>
      <c r="C61" s="12" t="n">
        <v>202977</v>
      </c>
      <c r="D61" s="12" t="n">
        <v>71403</v>
      </c>
      <c r="E61" s="12" t="n">
        <v>113660</v>
      </c>
      <c r="F61" s="12" t="n">
        <v>35671</v>
      </c>
      <c r="G61" s="12" t="n">
        <v>47525</v>
      </c>
      <c r="H61" s="12" t="n">
        <v>42955</v>
      </c>
      <c r="I61" s="11" t="n">
        <f aca="false">D61/$C61</f>
        <v>0.351778772964425</v>
      </c>
      <c r="J61" s="11" t="n">
        <f aca="false">E61/$C61</f>
        <v>0.559964922134035</v>
      </c>
      <c r="K61" s="11" t="n">
        <f aca="false">F61/$C61</f>
        <v>0.175739123151884</v>
      </c>
      <c r="L61" s="11" t="n">
        <f aca="false">G61/$C61</f>
        <v>0.234139828650537</v>
      </c>
      <c r="M61" s="11" t="n">
        <f aca="false">H61/$C61</f>
        <v>0.211624962434167</v>
      </c>
    </row>
    <row r="62" customFormat="false" ht="13.8" hidden="false" customHeight="false" outlineLevel="0" collapsed="false">
      <c r="A62" s="1" t="n">
        <v>35620</v>
      </c>
      <c r="B62" s="2" t="s">
        <v>70</v>
      </c>
      <c r="C62" s="12" t="n">
        <v>1584296</v>
      </c>
      <c r="D62" s="12" t="n">
        <v>380240</v>
      </c>
      <c r="E62" s="12" t="n">
        <v>666446</v>
      </c>
      <c r="F62" s="12" t="n">
        <v>261870</v>
      </c>
      <c r="G62" s="12" t="n">
        <v>229254</v>
      </c>
      <c r="H62" s="12" t="n">
        <v>224846</v>
      </c>
      <c r="I62" s="11" t="n">
        <f aca="false">D62/$C62</f>
        <v>0.240005655508819</v>
      </c>
      <c r="J62" s="11" t="n">
        <f aca="false">E62/$C62</f>
        <v>0.42065750339583</v>
      </c>
      <c r="K62" s="11" t="n">
        <f aca="false">F62/$C62</f>
        <v>0.165291081969531</v>
      </c>
      <c r="L62" s="11" t="n">
        <f aca="false">G62/$C62</f>
        <v>0.144704019955867</v>
      </c>
      <c r="M62" s="11" t="n">
        <f aca="false">H62/$C62</f>
        <v>0.141921711599348</v>
      </c>
    </row>
    <row r="63" customFormat="false" ht="13.8" hidden="false" customHeight="false" outlineLevel="0" collapsed="false">
      <c r="A63" s="1" t="n">
        <v>35840</v>
      </c>
      <c r="B63" s="2" t="s">
        <v>71</v>
      </c>
      <c r="C63" s="12" t="n">
        <v>21450</v>
      </c>
      <c r="D63" s="12" t="n">
        <v>8839</v>
      </c>
      <c r="E63" s="12" t="n">
        <v>0</v>
      </c>
      <c r="F63" s="12" t="n">
        <v>4544</v>
      </c>
      <c r="G63" s="12" t="n">
        <v>6180</v>
      </c>
      <c r="H63" s="12" t="n">
        <v>4290</v>
      </c>
      <c r="I63" s="11" t="n">
        <f aca="false">D63/$C63</f>
        <v>0.412074592074592</v>
      </c>
      <c r="J63" s="11" t="n">
        <f aca="false">E63/$C63</f>
        <v>0</v>
      </c>
      <c r="K63" s="11" t="n">
        <f aca="false">F63/$C63</f>
        <v>0.211841491841492</v>
      </c>
      <c r="L63" s="11" t="n">
        <f aca="false">G63/$C63</f>
        <v>0.288111888111888</v>
      </c>
      <c r="M63" s="11" t="n">
        <f aca="false">H63/$C63</f>
        <v>0.2</v>
      </c>
    </row>
    <row r="64" customFormat="false" ht="13.8" hidden="false" customHeight="false" outlineLevel="0" collapsed="false">
      <c r="A64" s="1" t="n">
        <v>36260</v>
      </c>
      <c r="B64" s="2" t="s">
        <v>72</v>
      </c>
      <c r="C64" s="12" t="n">
        <v>2290</v>
      </c>
      <c r="D64" s="12" t="s">
        <v>114</v>
      </c>
      <c r="E64" s="12" t="n">
        <v>0</v>
      </c>
      <c r="F64" s="12" t="s">
        <v>114</v>
      </c>
      <c r="G64" s="12" t="s">
        <v>114</v>
      </c>
      <c r="H64" s="12" t="s">
        <v>114</v>
      </c>
      <c r="I64" s="11" t="s">
        <v>114</v>
      </c>
      <c r="J64" s="11" t="n">
        <f aca="false">E64/$C64</f>
        <v>0</v>
      </c>
      <c r="K64" s="11" t="s">
        <v>114</v>
      </c>
      <c r="L64" s="11" t="s">
        <v>114</v>
      </c>
      <c r="M64" s="11" t="s">
        <v>114</v>
      </c>
    </row>
    <row r="65" customFormat="false" ht="13.8" hidden="false" customHeight="false" outlineLevel="0" collapsed="false">
      <c r="A65" s="1" t="n">
        <v>36420</v>
      </c>
      <c r="B65" s="2" t="s">
        <v>73</v>
      </c>
      <c r="C65" s="12" t="n">
        <v>62137</v>
      </c>
      <c r="D65" s="12" t="n">
        <v>17859</v>
      </c>
      <c r="E65" s="12" t="n">
        <v>10545</v>
      </c>
      <c r="F65" s="12" t="n">
        <v>7301</v>
      </c>
      <c r="G65" s="12" t="n">
        <v>13642</v>
      </c>
      <c r="H65" s="12" t="n">
        <v>10239</v>
      </c>
      <c r="I65" s="11" t="n">
        <f aca="false">D65/$C65</f>
        <v>0.28741329642564</v>
      </c>
      <c r="J65" s="11" t="n">
        <f aca="false">E65/$C65</f>
        <v>0.169705650417626</v>
      </c>
      <c r="K65" s="11" t="n">
        <f aca="false">F65/$C65</f>
        <v>0.117498430886589</v>
      </c>
      <c r="L65" s="11" t="n">
        <f aca="false">G65/$C65</f>
        <v>0.219547129729469</v>
      </c>
      <c r="M65" s="11" t="n">
        <f aca="false">H65/$C65</f>
        <v>0.164781048328693</v>
      </c>
    </row>
    <row r="66" customFormat="false" ht="13.8" hidden="false" customHeight="false" outlineLevel="0" collapsed="false">
      <c r="A66" s="1" t="n">
        <v>36540</v>
      </c>
      <c r="B66" s="2" t="s">
        <v>74</v>
      </c>
      <c r="C66" s="12" t="n">
        <v>30468</v>
      </c>
      <c r="D66" s="12" t="n">
        <v>10489</v>
      </c>
      <c r="E66" s="12" t="n">
        <v>19780</v>
      </c>
      <c r="F66" s="12" t="n">
        <v>5955</v>
      </c>
      <c r="G66" s="12" t="n">
        <v>6326</v>
      </c>
      <c r="H66" s="12" t="n">
        <v>7101</v>
      </c>
      <c r="I66" s="11" t="n">
        <f aca="false">D66/$C66</f>
        <v>0.344262833136405</v>
      </c>
      <c r="J66" s="11" t="n">
        <f aca="false">E66/$C66</f>
        <v>0.649205724038335</v>
      </c>
      <c r="K66" s="11" t="n">
        <f aca="false">F66/$C66</f>
        <v>0.195450964946829</v>
      </c>
      <c r="L66" s="11" t="n">
        <f aca="false">G66/$C66</f>
        <v>0.207627674937639</v>
      </c>
      <c r="M66" s="11" t="n">
        <f aca="false">H66/$C66</f>
        <v>0.233064198503348</v>
      </c>
    </row>
    <row r="67" customFormat="false" ht="13.8" hidden="false" customHeight="false" outlineLevel="0" collapsed="false">
      <c r="A67" s="1" t="n">
        <v>36740</v>
      </c>
      <c r="B67" s="2" t="s">
        <v>75</v>
      </c>
      <c r="C67" s="12" t="n">
        <v>171912</v>
      </c>
      <c r="D67" s="12" t="n">
        <v>54177</v>
      </c>
      <c r="E67" s="12" t="n">
        <v>50125</v>
      </c>
      <c r="F67" s="12" t="n">
        <v>30317</v>
      </c>
      <c r="G67" s="12" t="n">
        <v>42071</v>
      </c>
      <c r="H67" s="12" t="n">
        <v>21375</v>
      </c>
      <c r="I67" s="11" t="n">
        <f aca="false">D67/$C67</f>
        <v>0.315143794499511</v>
      </c>
      <c r="J67" s="11" t="n">
        <f aca="false">E67/$C67</f>
        <v>0.291573595793196</v>
      </c>
      <c r="K67" s="11" t="n">
        <f aca="false">F67/$C67</f>
        <v>0.176351854437154</v>
      </c>
      <c r="L67" s="11" t="n">
        <f aca="false">G67/$C67</f>
        <v>0.244724044860161</v>
      </c>
      <c r="M67" s="11" t="n">
        <f aca="false">H67/$C67</f>
        <v>0.124336870026525</v>
      </c>
    </row>
    <row r="68" customFormat="false" ht="13.8" hidden="false" customHeight="false" outlineLevel="0" collapsed="false">
      <c r="A68" s="1" t="n">
        <v>37100</v>
      </c>
      <c r="B68" s="2" t="s">
        <v>76</v>
      </c>
      <c r="C68" s="12" t="n">
        <v>6727</v>
      </c>
      <c r="D68" s="12" t="n">
        <v>1069</v>
      </c>
      <c r="E68" s="12" t="n">
        <v>0</v>
      </c>
      <c r="F68" s="12" t="s">
        <v>114</v>
      </c>
      <c r="G68" s="12" t="s">
        <v>114</v>
      </c>
      <c r="H68" s="12" t="n">
        <v>868</v>
      </c>
      <c r="I68" s="11" t="n">
        <f aca="false">D68/$C68</f>
        <v>0.158911847777613</v>
      </c>
      <c r="J68" s="11" t="n">
        <f aca="false">E68/$C68</f>
        <v>0</v>
      </c>
      <c r="K68" s="11" t="s">
        <v>114</v>
      </c>
      <c r="L68" s="11" t="s">
        <v>114</v>
      </c>
      <c r="M68" s="11" t="n">
        <f aca="false">H68/$C68</f>
        <v>0.129032258064516</v>
      </c>
    </row>
    <row r="69" customFormat="false" ht="13.8" hidden="false" customHeight="false" outlineLevel="0" collapsed="false">
      <c r="A69" s="1" t="n">
        <v>37340</v>
      </c>
      <c r="B69" s="2" t="s">
        <v>77</v>
      </c>
      <c r="C69" s="12" t="n">
        <v>24275</v>
      </c>
      <c r="D69" s="12" t="n">
        <v>9099</v>
      </c>
      <c r="E69" s="12" t="n">
        <v>0</v>
      </c>
      <c r="F69" s="12" t="n">
        <v>4130</v>
      </c>
      <c r="G69" s="12" t="n">
        <v>4996</v>
      </c>
      <c r="H69" s="12" t="n">
        <v>2404</v>
      </c>
      <c r="I69" s="11" t="n">
        <f aca="false">D69/$C69</f>
        <v>0.374830072090628</v>
      </c>
      <c r="J69" s="11" t="n">
        <f aca="false">E69/$C69</f>
        <v>0</v>
      </c>
      <c r="K69" s="11" t="n">
        <f aca="false">F69/$C69</f>
        <v>0.170133882595263</v>
      </c>
      <c r="L69" s="11" t="n">
        <f aca="false">G69/$C69</f>
        <v>0.205808444902163</v>
      </c>
      <c r="M69" s="11" t="n">
        <f aca="false">H69/$C69</f>
        <v>0.0990319258496396</v>
      </c>
    </row>
    <row r="70" customFormat="false" ht="13.8" hidden="false" customHeight="false" outlineLevel="0" collapsed="false">
      <c r="A70" s="1" t="n">
        <v>37980</v>
      </c>
      <c r="B70" s="2" t="s">
        <v>78</v>
      </c>
      <c r="C70" s="12" t="n">
        <v>581037</v>
      </c>
      <c r="D70" s="12" t="n">
        <v>176554</v>
      </c>
      <c r="E70" s="12" t="n">
        <v>270295</v>
      </c>
      <c r="F70" s="12" t="n">
        <v>86336</v>
      </c>
      <c r="G70" s="12" t="n">
        <v>96064</v>
      </c>
      <c r="H70" s="12" t="n">
        <v>114821</v>
      </c>
      <c r="I70" s="11" t="n">
        <f aca="false">D70/$C70</f>
        <v>0.303860167252688</v>
      </c>
      <c r="J70" s="11" t="n">
        <f aca="false">E70/$C70</f>
        <v>0.46519412705215</v>
      </c>
      <c r="K70" s="11" t="n">
        <f aca="false">F70/$C70</f>
        <v>0.148589504627072</v>
      </c>
      <c r="L70" s="11" t="n">
        <f aca="false">G70/$C70</f>
        <v>0.165331984021672</v>
      </c>
      <c r="M70" s="11" t="n">
        <f aca="false">H70/$C70</f>
        <v>0.197613921316543</v>
      </c>
    </row>
    <row r="71" customFormat="false" ht="13.8" hidden="false" customHeight="false" outlineLevel="0" collapsed="false">
      <c r="A71" s="1" t="n">
        <v>38060</v>
      </c>
      <c r="B71" s="2" t="s">
        <v>79</v>
      </c>
      <c r="C71" s="12" t="n">
        <v>112208</v>
      </c>
      <c r="D71" s="12" t="n">
        <v>35662</v>
      </c>
      <c r="E71" s="12" t="n">
        <v>44146</v>
      </c>
      <c r="F71" s="12" t="n">
        <v>11885</v>
      </c>
      <c r="G71" s="12" t="n">
        <v>17409</v>
      </c>
      <c r="H71" s="12" t="n">
        <v>17809</v>
      </c>
      <c r="I71" s="11" t="n">
        <f aca="false">D71/$C71</f>
        <v>0.317820476258377</v>
      </c>
      <c r="J71" s="11" t="n">
        <f aca="false">E71/$C71</f>
        <v>0.393430058462855</v>
      </c>
      <c r="K71" s="11" t="n">
        <f aca="false">F71/$C71</f>
        <v>0.105919364038215</v>
      </c>
      <c r="L71" s="11" t="n">
        <f aca="false">G71/$C71</f>
        <v>0.155149365464138</v>
      </c>
      <c r="M71" s="11" t="n">
        <f aca="false">H71/$C71</f>
        <v>0.158714173677456</v>
      </c>
    </row>
    <row r="72" customFormat="false" ht="13.8" hidden="false" customHeight="false" outlineLevel="0" collapsed="false">
      <c r="A72" s="1" t="n">
        <v>38300</v>
      </c>
      <c r="B72" s="2" t="s">
        <v>80</v>
      </c>
      <c r="C72" s="12" t="n">
        <v>86456</v>
      </c>
      <c r="D72" s="12" t="n">
        <v>36407</v>
      </c>
      <c r="E72" s="12" t="n">
        <v>23605</v>
      </c>
      <c r="F72" s="12" t="n">
        <v>13367</v>
      </c>
      <c r="G72" s="12" t="n">
        <v>14443</v>
      </c>
      <c r="H72" s="12" t="n">
        <v>24196</v>
      </c>
      <c r="I72" s="11" t="n">
        <f aca="false">D72/$C72</f>
        <v>0.42110437679282</v>
      </c>
      <c r="J72" s="11" t="n">
        <f aca="false">E72/$C72</f>
        <v>0.273029055241973</v>
      </c>
      <c r="K72" s="11" t="n">
        <f aca="false">F72/$C72</f>
        <v>0.154610437679282</v>
      </c>
      <c r="L72" s="11" t="n">
        <f aca="false">G72/$C72</f>
        <v>0.167056074766355</v>
      </c>
      <c r="M72" s="11" t="n">
        <f aca="false">H72/$C72</f>
        <v>0.279864902378088</v>
      </c>
    </row>
    <row r="73" customFormat="false" ht="13.8" hidden="false" customHeight="false" outlineLevel="0" collapsed="false">
      <c r="A73" s="1" t="n">
        <v>38900</v>
      </c>
      <c r="B73" s="2" t="s">
        <v>81</v>
      </c>
      <c r="C73" s="12" t="n">
        <v>30798</v>
      </c>
      <c r="D73" s="12" t="n">
        <v>11625</v>
      </c>
      <c r="E73" s="12" t="n">
        <v>4515</v>
      </c>
      <c r="F73" s="12" t="n">
        <v>5181</v>
      </c>
      <c r="G73" s="12" t="n">
        <v>3380</v>
      </c>
      <c r="H73" s="12" t="n">
        <v>6121</v>
      </c>
      <c r="I73" s="11" t="n">
        <f aca="false">D73/$C73</f>
        <v>0.377459575297097</v>
      </c>
      <c r="J73" s="11" t="n">
        <f aca="false">E73/$C73</f>
        <v>0.14660042859926</v>
      </c>
      <c r="K73" s="11" t="n">
        <f aca="false">F73/$C73</f>
        <v>0.168225209429184</v>
      </c>
      <c r="L73" s="11" t="n">
        <f aca="false">G73/$C73</f>
        <v>0.109747386193909</v>
      </c>
      <c r="M73" s="11" t="n">
        <f aca="false">H73/$C73</f>
        <v>0.198746671861809</v>
      </c>
    </row>
    <row r="74" customFormat="false" ht="13.8" hidden="false" customHeight="false" outlineLevel="0" collapsed="false">
      <c r="A74" s="1" t="n">
        <v>39300</v>
      </c>
      <c r="B74" s="2" t="s">
        <v>82</v>
      </c>
      <c r="C74" s="12" t="n">
        <v>35183</v>
      </c>
      <c r="D74" s="12" t="n">
        <v>7094</v>
      </c>
      <c r="E74" s="12" t="n">
        <v>15458</v>
      </c>
      <c r="F74" s="12" t="n">
        <v>5935</v>
      </c>
      <c r="G74" s="12" t="n">
        <v>4291</v>
      </c>
      <c r="H74" s="12" t="n">
        <v>3061</v>
      </c>
      <c r="I74" s="11" t="n">
        <f aca="false">D74/$C74</f>
        <v>0.20163146974391</v>
      </c>
      <c r="J74" s="11" t="n">
        <f aca="false">E74/$C74</f>
        <v>0.439359918142285</v>
      </c>
      <c r="K74" s="11" t="n">
        <f aca="false">F74/$C74</f>
        <v>0.168689423869482</v>
      </c>
      <c r="L74" s="11" t="n">
        <f aca="false">G74/$C74</f>
        <v>0.121962311343547</v>
      </c>
      <c r="M74" s="11" t="n">
        <f aca="false">H74/$C74</f>
        <v>0.0870022454026092</v>
      </c>
    </row>
    <row r="75" customFormat="false" ht="13.8" hidden="false" customHeight="false" outlineLevel="0" collapsed="false">
      <c r="A75" s="1" t="n">
        <v>39340</v>
      </c>
      <c r="B75" s="2" t="s">
        <v>83</v>
      </c>
      <c r="C75" s="12" t="n">
        <v>1732</v>
      </c>
      <c r="D75" s="12" t="s">
        <v>114</v>
      </c>
      <c r="E75" s="12" t="s">
        <v>114</v>
      </c>
      <c r="F75" s="12" t="s">
        <v>114</v>
      </c>
      <c r="G75" s="12" t="s">
        <v>114</v>
      </c>
      <c r="H75" s="12" t="s">
        <v>114</v>
      </c>
      <c r="I75" s="11" t="s">
        <v>114</v>
      </c>
      <c r="J75" s="11" t="s">
        <v>114</v>
      </c>
      <c r="K75" s="11" t="s">
        <v>114</v>
      </c>
      <c r="L75" s="11" t="s">
        <v>114</v>
      </c>
      <c r="M75" s="11" t="s">
        <v>114</v>
      </c>
    </row>
    <row r="76" customFormat="false" ht="13.8" hidden="false" customHeight="false" outlineLevel="0" collapsed="false">
      <c r="A76" s="1" t="n">
        <v>39580</v>
      </c>
      <c r="B76" s="2" t="s">
        <v>84</v>
      </c>
      <c r="C76" s="12" t="n">
        <v>137922</v>
      </c>
      <c r="D76" s="12" t="n">
        <v>39344</v>
      </c>
      <c r="E76" s="12" t="n">
        <v>46230</v>
      </c>
      <c r="F76" s="12" t="n">
        <v>16623</v>
      </c>
      <c r="G76" s="12" t="n">
        <v>27160</v>
      </c>
      <c r="H76" s="12" t="n">
        <v>20526</v>
      </c>
      <c r="I76" s="11" t="n">
        <f aca="false">D76/$C76</f>
        <v>0.285262684705848</v>
      </c>
      <c r="J76" s="11" t="n">
        <f aca="false">E76/$C76</f>
        <v>0.335189454909297</v>
      </c>
      <c r="K76" s="11" t="n">
        <f aca="false">F76/$C76</f>
        <v>0.120524644364206</v>
      </c>
      <c r="L76" s="11" t="n">
        <f aca="false">G76/$C76</f>
        <v>0.196922898449848</v>
      </c>
      <c r="M76" s="11" t="n">
        <f aca="false">H76/$C76</f>
        <v>0.148823247922739</v>
      </c>
    </row>
    <row r="77" customFormat="false" ht="13.8" hidden="false" customHeight="false" outlineLevel="0" collapsed="false">
      <c r="A77" s="1" t="n">
        <v>40060</v>
      </c>
      <c r="B77" s="2" t="s">
        <v>85</v>
      </c>
      <c r="C77" s="12" t="n">
        <v>176755</v>
      </c>
      <c r="D77" s="12" t="n">
        <v>46230</v>
      </c>
      <c r="E77" s="12" t="n">
        <v>0</v>
      </c>
      <c r="F77" s="12" t="n">
        <v>31593</v>
      </c>
      <c r="G77" s="12" t="n">
        <v>31154</v>
      </c>
      <c r="H77" s="12" t="n">
        <v>24547</v>
      </c>
      <c r="I77" s="11" t="n">
        <f aca="false">D77/$C77</f>
        <v>0.261548471047495</v>
      </c>
      <c r="J77" s="11" t="n">
        <f aca="false">E77/$C77</f>
        <v>0</v>
      </c>
      <c r="K77" s="11" t="n">
        <f aca="false">F77/$C77</f>
        <v>0.178738932420582</v>
      </c>
      <c r="L77" s="11" t="n">
        <f aca="false">G77/$C77</f>
        <v>0.176255268592119</v>
      </c>
      <c r="M77" s="11" t="n">
        <f aca="false">H77/$C77</f>
        <v>0.13887584509632</v>
      </c>
    </row>
    <row r="78" customFormat="false" ht="13.8" hidden="false" customHeight="false" outlineLevel="0" collapsed="false">
      <c r="A78" s="1" t="n">
        <v>40140</v>
      </c>
      <c r="B78" s="2" t="s">
        <v>86</v>
      </c>
      <c r="C78" s="12" t="n">
        <v>141176</v>
      </c>
      <c r="D78" s="12" t="n">
        <v>38058</v>
      </c>
      <c r="E78" s="12" t="n">
        <v>38906</v>
      </c>
      <c r="F78" s="12" t="n">
        <v>12144</v>
      </c>
      <c r="G78" s="12" t="n">
        <v>18570</v>
      </c>
      <c r="H78" s="12" t="n">
        <v>26562</v>
      </c>
      <c r="I78" s="11" t="n">
        <f aca="false">D78/$C78</f>
        <v>0.269578398594662</v>
      </c>
      <c r="J78" s="11" t="n">
        <f aca="false">E78/$C78</f>
        <v>0.275585085283618</v>
      </c>
      <c r="K78" s="11" t="n">
        <f aca="false">F78/$C78</f>
        <v>0.0860202867342891</v>
      </c>
      <c r="L78" s="11" t="n">
        <f aca="false">G78/$C78</f>
        <v>0.131537938459795</v>
      </c>
      <c r="M78" s="11" t="n">
        <f aca="false">H78/$C78</f>
        <v>0.188148127160424</v>
      </c>
    </row>
    <row r="79" customFormat="false" ht="13.8" hidden="false" customHeight="false" outlineLevel="0" collapsed="false">
      <c r="A79" s="1" t="n">
        <v>40380</v>
      </c>
      <c r="B79" s="2" t="s">
        <v>87</v>
      </c>
      <c r="C79" s="12" t="n">
        <v>51258</v>
      </c>
      <c r="D79" s="12" t="n">
        <v>20061</v>
      </c>
      <c r="E79" s="12" t="n">
        <v>37287</v>
      </c>
      <c r="F79" s="12" t="n">
        <v>13036</v>
      </c>
      <c r="G79" s="12" t="n">
        <v>4890</v>
      </c>
      <c r="H79" s="12" t="n">
        <v>13258</v>
      </c>
      <c r="I79" s="11" t="n">
        <f aca="false">D79/$C79</f>
        <v>0.391373053962308</v>
      </c>
      <c r="J79" s="11" t="n">
        <f aca="false">E79/$C79</f>
        <v>0.727437668266417</v>
      </c>
      <c r="K79" s="11" t="n">
        <f aca="false">F79/$C79</f>
        <v>0.254321276678762</v>
      </c>
      <c r="L79" s="11" t="n">
        <f aca="false">G79/$C79</f>
        <v>0.0953997424792228</v>
      </c>
      <c r="M79" s="11" t="n">
        <f aca="false">H79/$C79</f>
        <v>0.25865230793242</v>
      </c>
    </row>
    <row r="80" customFormat="false" ht="13.8" hidden="false" customHeight="false" outlineLevel="0" collapsed="false">
      <c r="A80" s="1" t="n">
        <v>40900</v>
      </c>
      <c r="B80" s="2" t="s">
        <v>88</v>
      </c>
      <c r="C80" s="12" t="n">
        <v>72627</v>
      </c>
      <c r="D80" s="12" t="n">
        <v>26453</v>
      </c>
      <c r="E80" s="12" t="n">
        <v>23413</v>
      </c>
      <c r="F80" s="12" t="n">
        <v>8557</v>
      </c>
      <c r="G80" s="12" t="n">
        <v>8008</v>
      </c>
      <c r="H80" s="12" t="n">
        <v>16088</v>
      </c>
      <c r="I80" s="11" t="n">
        <f aca="false">D80/$C80</f>
        <v>0.364230933399424</v>
      </c>
      <c r="J80" s="11" t="n">
        <f aca="false">E80/$C80</f>
        <v>0.322373222079943</v>
      </c>
      <c r="K80" s="11" t="n">
        <f aca="false">F80/$C80</f>
        <v>0.117821195973949</v>
      </c>
      <c r="L80" s="11" t="n">
        <f aca="false">G80/$C80</f>
        <v>0.110262023765266</v>
      </c>
      <c r="M80" s="11" t="n">
        <f aca="false">H80/$C80</f>
        <v>0.221515414377573</v>
      </c>
    </row>
    <row r="81" customFormat="false" ht="13.8" hidden="false" customHeight="false" outlineLevel="0" collapsed="false">
      <c r="A81" s="1" t="n">
        <v>41180</v>
      </c>
      <c r="B81" s="2" t="s">
        <v>89</v>
      </c>
      <c r="C81" s="12" t="n">
        <v>236979</v>
      </c>
      <c r="D81" s="12" t="n">
        <v>80587</v>
      </c>
      <c r="E81" s="12" t="n">
        <v>93541</v>
      </c>
      <c r="F81" s="12" t="n">
        <v>38375</v>
      </c>
      <c r="G81" s="12" t="n">
        <v>53378</v>
      </c>
      <c r="H81" s="12" t="n">
        <v>53762</v>
      </c>
      <c r="I81" s="11" t="n">
        <f aca="false">D81/$C81</f>
        <v>0.340059667734272</v>
      </c>
      <c r="J81" s="11" t="n">
        <f aca="false">E81/$C81</f>
        <v>0.394722739145663</v>
      </c>
      <c r="K81" s="11" t="n">
        <f aca="false">F81/$C81</f>
        <v>0.161934179821841</v>
      </c>
      <c r="L81" s="11" t="n">
        <f aca="false">G81/$C81</f>
        <v>0.225243586984501</v>
      </c>
      <c r="M81" s="11" t="n">
        <f aca="false">H81/$C81</f>
        <v>0.226863983728516</v>
      </c>
    </row>
    <row r="82" customFormat="false" ht="13.8" hidden="false" customHeight="false" outlineLevel="0" collapsed="false">
      <c r="A82" s="1" t="n">
        <v>41620</v>
      </c>
      <c r="B82" s="2" t="s">
        <v>90</v>
      </c>
      <c r="C82" s="12" t="n">
        <v>8268</v>
      </c>
      <c r="D82" s="12" t="n">
        <v>2768</v>
      </c>
      <c r="E82" s="12" t="n">
        <v>0</v>
      </c>
      <c r="F82" s="12" t="n">
        <v>1572</v>
      </c>
      <c r="G82" s="12" t="n">
        <v>1954</v>
      </c>
      <c r="H82" s="12" t="s">
        <v>114</v>
      </c>
      <c r="I82" s="11" t="n">
        <f aca="false">D82/$C82</f>
        <v>0.334784712143203</v>
      </c>
      <c r="J82" s="11" t="n">
        <f aca="false">E82/$C82</f>
        <v>0</v>
      </c>
      <c r="K82" s="11" t="n">
        <f aca="false">F82/$C82</f>
        <v>0.190130624092888</v>
      </c>
      <c r="L82" s="11" t="n">
        <f aca="false">G82/$C82</f>
        <v>0.236332849540397</v>
      </c>
      <c r="M82" s="11" t="s">
        <v>114</v>
      </c>
    </row>
    <row r="83" customFormat="false" ht="13.8" hidden="false" customHeight="false" outlineLevel="0" collapsed="false">
      <c r="A83" s="1" t="n">
        <v>41700</v>
      </c>
      <c r="B83" s="2" t="s">
        <v>91</v>
      </c>
      <c r="C83" s="12" t="n">
        <v>75414</v>
      </c>
      <c r="D83" s="12" t="n">
        <v>18590</v>
      </c>
      <c r="E83" s="12" t="n">
        <v>14924</v>
      </c>
      <c r="F83" s="12" t="n">
        <v>9698</v>
      </c>
      <c r="G83" s="12" t="n">
        <v>12428</v>
      </c>
      <c r="H83" s="12" t="n">
        <v>11587</v>
      </c>
      <c r="I83" s="11" t="n">
        <f aca="false">D83/$C83</f>
        <v>0.246505953801681</v>
      </c>
      <c r="J83" s="11" t="n">
        <f aca="false">E83/$C83</f>
        <v>0.197894290184846</v>
      </c>
      <c r="K83" s="11" t="n">
        <f aca="false">F83/$C83</f>
        <v>0.128596812262975</v>
      </c>
      <c r="L83" s="11" t="n">
        <f aca="false">G83/$C83</f>
        <v>0.164796987296788</v>
      </c>
      <c r="M83" s="11" t="n">
        <f aca="false">H83/$C83</f>
        <v>0.153645211764394</v>
      </c>
    </row>
    <row r="84" customFormat="false" ht="13.8" hidden="false" customHeight="false" outlineLevel="0" collapsed="false">
      <c r="A84" s="1" t="n">
        <v>41740</v>
      </c>
      <c r="B84" s="2" t="s">
        <v>92</v>
      </c>
      <c r="C84" s="12" t="n">
        <v>75948</v>
      </c>
      <c r="D84" s="12" t="n">
        <v>16743</v>
      </c>
      <c r="E84" s="12" t="n">
        <v>21954</v>
      </c>
      <c r="F84" s="12" t="n">
        <v>6514</v>
      </c>
      <c r="G84" s="12" t="n">
        <v>9709</v>
      </c>
      <c r="H84" s="12" t="n">
        <v>11786</v>
      </c>
      <c r="I84" s="11" t="n">
        <f aca="false">D84/$C84</f>
        <v>0.220453468162427</v>
      </c>
      <c r="J84" s="11" t="n">
        <f aca="false">E84/$C84</f>
        <v>0.289066203191657</v>
      </c>
      <c r="K84" s="11" t="n">
        <f aca="false">F84/$C84</f>
        <v>0.0857692105124559</v>
      </c>
      <c r="L84" s="11" t="n">
        <f aca="false">G84/$C84</f>
        <v>0.127837467741086</v>
      </c>
      <c r="M84" s="11" t="n">
        <f aca="false">H84/$C84</f>
        <v>0.155185126665613</v>
      </c>
    </row>
    <row r="85" customFormat="false" ht="13.8" hidden="false" customHeight="false" outlineLevel="0" collapsed="false">
      <c r="A85" s="1" t="n">
        <v>41860</v>
      </c>
      <c r="B85" s="2" t="s">
        <v>93</v>
      </c>
      <c r="C85" s="12" t="n">
        <v>168255</v>
      </c>
      <c r="D85" s="12" t="n">
        <v>50805</v>
      </c>
      <c r="E85" s="12" t="n">
        <v>43722</v>
      </c>
      <c r="F85" s="12" t="n">
        <v>20227</v>
      </c>
      <c r="G85" s="12" t="n">
        <v>17410</v>
      </c>
      <c r="H85" s="12" t="n">
        <v>35880</v>
      </c>
      <c r="I85" s="11" t="n">
        <f aca="false">D85/$C85</f>
        <v>0.301952393688152</v>
      </c>
      <c r="J85" s="11" t="n">
        <f aca="false">E85/$C85</f>
        <v>0.259855576357315</v>
      </c>
      <c r="K85" s="11" t="n">
        <f aca="false">F85/$C85</f>
        <v>0.120216338296039</v>
      </c>
      <c r="L85" s="11" t="n">
        <f aca="false">G85/$C85</f>
        <v>0.103473893792161</v>
      </c>
      <c r="M85" s="11" t="n">
        <f aca="false">H85/$C85</f>
        <v>0.213247748952483</v>
      </c>
    </row>
    <row r="86" customFormat="false" ht="13.8" hidden="false" customHeight="false" outlineLevel="0" collapsed="false">
      <c r="A86" s="1" t="n">
        <v>41940</v>
      </c>
      <c r="B86" s="2" t="s">
        <v>94</v>
      </c>
      <c r="C86" s="12" t="n">
        <v>25245</v>
      </c>
      <c r="D86" s="12" t="n">
        <v>6625</v>
      </c>
      <c r="E86" s="12" t="n">
        <v>0</v>
      </c>
      <c r="F86" s="12" t="n">
        <v>2560</v>
      </c>
      <c r="G86" s="12" t="n">
        <v>2515</v>
      </c>
      <c r="H86" s="12" t="n">
        <v>2901</v>
      </c>
      <c r="I86" s="11" t="n">
        <f aca="false">D86/$C86</f>
        <v>0.262428203604674</v>
      </c>
      <c r="J86" s="11" t="n">
        <f aca="false">E86/$C86</f>
        <v>0</v>
      </c>
      <c r="K86" s="11" t="n">
        <f aca="false">F86/$C86</f>
        <v>0.101406219053278</v>
      </c>
      <c r="L86" s="11" t="n">
        <f aca="false">G86/$C86</f>
        <v>0.099623687858982</v>
      </c>
      <c r="M86" s="11" t="n">
        <f aca="false">H86/$C86</f>
        <v>0.114913844325609</v>
      </c>
    </row>
    <row r="87" customFormat="false" ht="13.8" hidden="false" customHeight="false" outlineLevel="0" collapsed="false">
      <c r="A87" s="1" t="n">
        <v>42540</v>
      </c>
      <c r="B87" s="2" t="s">
        <v>95</v>
      </c>
      <c r="C87" s="12" t="n">
        <v>6958</v>
      </c>
      <c r="D87" s="12" t="n">
        <v>3546</v>
      </c>
      <c r="E87" s="12" t="n">
        <v>0</v>
      </c>
      <c r="F87" s="12" t="n">
        <v>1734</v>
      </c>
      <c r="G87" s="12" t="n">
        <v>1139</v>
      </c>
      <c r="H87" s="12" t="n">
        <v>1803</v>
      </c>
      <c r="I87" s="11" t="n">
        <f aca="false">D87/$C87</f>
        <v>0.509629203794194</v>
      </c>
      <c r="J87" s="11" t="n">
        <f aca="false">E87/$C87</f>
        <v>0</v>
      </c>
      <c r="K87" s="11" t="n">
        <f aca="false">F87/$C87</f>
        <v>0.249209542972118</v>
      </c>
      <c r="L87" s="11" t="n">
        <f aca="false">G87/$C87</f>
        <v>0.163696464501293</v>
      </c>
      <c r="M87" s="11" t="n">
        <f aca="false">H87/$C87</f>
        <v>0.259126185685542</v>
      </c>
    </row>
    <row r="88" customFormat="false" ht="13.8" hidden="false" customHeight="false" outlineLevel="0" collapsed="false">
      <c r="A88" s="1" t="n">
        <v>42660</v>
      </c>
      <c r="B88" s="2" t="s">
        <v>96</v>
      </c>
      <c r="C88" s="12" t="n">
        <v>101506</v>
      </c>
      <c r="D88" s="12" t="n">
        <v>29842</v>
      </c>
      <c r="E88" s="12" t="n">
        <v>11079</v>
      </c>
      <c r="F88" s="12" t="n">
        <v>15853</v>
      </c>
      <c r="G88" s="12" t="n">
        <v>9214</v>
      </c>
      <c r="H88" s="12" t="n">
        <v>15120</v>
      </c>
      <c r="I88" s="11" t="n">
        <f aca="false">D88/$C88</f>
        <v>0.293992473351329</v>
      </c>
      <c r="J88" s="11" t="n">
        <f aca="false">E88/$C88</f>
        <v>0.109146257364097</v>
      </c>
      <c r="K88" s="11" t="n">
        <f aca="false">F88/$C88</f>
        <v>0.156177959923551</v>
      </c>
      <c r="L88" s="11" t="n">
        <f aca="false">G88/$C88</f>
        <v>0.0907729592339369</v>
      </c>
      <c r="M88" s="11" t="n">
        <f aca="false">H88/$C88</f>
        <v>0.148956711918507</v>
      </c>
    </row>
    <row r="89" customFormat="false" ht="13.8" hidden="false" customHeight="false" outlineLevel="0" collapsed="false">
      <c r="A89" s="1" t="n">
        <v>44060</v>
      </c>
      <c r="B89" s="2" t="s">
        <v>97</v>
      </c>
      <c r="C89" s="12" t="n">
        <v>2540</v>
      </c>
      <c r="D89" s="12" t="n">
        <v>1780</v>
      </c>
      <c r="E89" s="12" t="n">
        <v>944</v>
      </c>
      <c r="F89" s="12" t="s">
        <v>114</v>
      </c>
      <c r="G89" s="12" t="s">
        <v>114</v>
      </c>
      <c r="H89" s="12" t="n">
        <v>589</v>
      </c>
      <c r="I89" s="11" t="n">
        <f aca="false">D89/$C89</f>
        <v>0.700787401574803</v>
      </c>
      <c r="J89" s="11" t="n">
        <f aca="false">E89/$C89</f>
        <v>0.371653543307087</v>
      </c>
      <c r="K89" s="11" t="s">
        <v>114</v>
      </c>
      <c r="L89" s="11" t="s">
        <v>114</v>
      </c>
      <c r="M89" s="11" t="n">
        <f aca="false">H89/$C89</f>
        <v>0.231889763779528</v>
      </c>
    </row>
    <row r="90" customFormat="false" ht="13.8" hidden="false" customHeight="false" outlineLevel="0" collapsed="false">
      <c r="A90" s="1" t="n">
        <v>44140</v>
      </c>
      <c r="B90" s="2" t="s">
        <v>98</v>
      </c>
      <c r="C90" s="12" t="n">
        <v>17899</v>
      </c>
      <c r="D90" s="12" t="n">
        <v>6016</v>
      </c>
      <c r="E90" s="12" t="n">
        <v>13313</v>
      </c>
      <c r="F90" s="12" t="n">
        <v>4485</v>
      </c>
      <c r="G90" s="12" t="n">
        <v>1230</v>
      </c>
      <c r="H90" s="12" t="n">
        <v>2307</v>
      </c>
      <c r="I90" s="11" t="n">
        <f aca="false">D90/$C90</f>
        <v>0.336108162467177</v>
      </c>
      <c r="J90" s="11" t="n">
        <f aca="false">E90/$C90</f>
        <v>0.743784568970334</v>
      </c>
      <c r="K90" s="11" t="n">
        <f aca="false">F90/$C90</f>
        <v>0.250572657690374</v>
      </c>
      <c r="L90" s="11" t="n">
        <f aca="false">G90/$C90</f>
        <v>0.0687189228448517</v>
      </c>
      <c r="M90" s="11" t="n">
        <f aca="false">H90/$C90</f>
        <v>0.128889882116319</v>
      </c>
    </row>
    <row r="91" customFormat="false" ht="13.8" hidden="false" customHeight="false" outlineLevel="0" collapsed="false">
      <c r="A91" s="1" t="n">
        <v>44700</v>
      </c>
      <c r="B91" s="2" t="s">
        <v>99</v>
      </c>
      <c r="C91" s="12" t="n">
        <v>20750</v>
      </c>
      <c r="D91" s="12" t="n">
        <v>8935</v>
      </c>
      <c r="E91" s="12" t="n">
        <v>7139</v>
      </c>
      <c r="F91" s="12" t="n">
        <v>3734</v>
      </c>
      <c r="G91" s="12" t="n">
        <v>3467</v>
      </c>
      <c r="H91" s="12" t="n">
        <v>6436</v>
      </c>
      <c r="I91" s="11" t="n">
        <f aca="false">D91/$C91</f>
        <v>0.430602409638554</v>
      </c>
      <c r="J91" s="11" t="n">
        <f aca="false">E91/$C91</f>
        <v>0.344048192771084</v>
      </c>
      <c r="K91" s="11" t="n">
        <f aca="false">F91/$C91</f>
        <v>0.179951807228916</v>
      </c>
      <c r="L91" s="11" t="n">
        <f aca="false">G91/$C91</f>
        <v>0.167084337349398</v>
      </c>
      <c r="M91" s="11" t="n">
        <f aca="false">H91/$C91</f>
        <v>0.310168674698795</v>
      </c>
    </row>
    <row r="92" customFormat="false" ht="13.8" hidden="false" customHeight="false" outlineLevel="0" collapsed="false">
      <c r="A92" s="1" t="n">
        <v>45060</v>
      </c>
      <c r="B92" s="2" t="s">
        <v>100</v>
      </c>
      <c r="C92" s="12" t="n">
        <v>22496</v>
      </c>
      <c r="D92" s="12" t="n">
        <v>9931</v>
      </c>
      <c r="E92" s="12" t="n">
        <v>18539</v>
      </c>
      <c r="F92" s="12" t="n">
        <v>5706</v>
      </c>
      <c r="G92" s="12" t="n">
        <v>2390</v>
      </c>
      <c r="H92" s="12" t="n">
        <v>5585</v>
      </c>
      <c r="I92" s="11" t="n">
        <f aca="false">D92/$C92</f>
        <v>0.441456258890469</v>
      </c>
      <c r="J92" s="11" t="n">
        <f aca="false">E92/$C92</f>
        <v>0.824102062588905</v>
      </c>
      <c r="K92" s="11" t="n">
        <f aca="false">F92/$C92</f>
        <v>0.253645092460882</v>
      </c>
      <c r="L92" s="11" t="n">
        <f aca="false">G92/$C92</f>
        <v>0.106241109530583</v>
      </c>
      <c r="M92" s="11" t="n">
        <f aca="false">H92/$C92</f>
        <v>0.248266358463727</v>
      </c>
    </row>
    <row r="93" customFormat="false" ht="13.8" hidden="false" customHeight="false" outlineLevel="0" collapsed="false">
      <c r="A93" s="1" t="n">
        <v>45300</v>
      </c>
      <c r="B93" s="2" t="s">
        <v>101</v>
      </c>
      <c r="C93" s="12" t="n">
        <v>160675</v>
      </c>
      <c r="D93" s="12" t="n">
        <v>53085</v>
      </c>
      <c r="E93" s="12" t="n">
        <v>27389</v>
      </c>
      <c r="F93" s="12" t="n">
        <v>26534</v>
      </c>
      <c r="G93" s="12" t="n">
        <v>30285</v>
      </c>
      <c r="H93" s="12" t="n">
        <v>27060</v>
      </c>
      <c r="I93" s="11" t="n">
        <f aca="false">D93/$C93</f>
        <v>0.330387428037965</v>
      </c>
      <c r="J93" s="11" t="n">
        <f aca="false">E93/$C93</f>
        <v>0.170462112960946</v>
      </c>
      <c r="K93" s="11" t="n">
        <f aca="false">F93/$C93</f>
        <v>0.165140812198537</v>
      </c>
      <c r="L93" s="11" t="n">
        <f aca="false">G93/$C93</f>
        <v>0.188486074373736</v>
      </c>
      <c r="M93" s="11" t="n">
        <f aca="false">H93/$C93</f>
        <v>0.168414501322546</v>
      </c>
    </row>
    <row r="94" customFormat="false" ht="13.8" hidden="false" customHeight="false" outlineLevel="0" collapsed="false">
      <c r="A94" s="1" t="n">
        <v>45780</v>
      </c>
      <c r="B94" s="2" t="s">
        <v>102</v>
      </c>
      <c r="C94" s="12" t="n">
        <v>39043</v>
      </c>
      <c r="D94" s="12" t="n">
        <v>17616</v>
      </c>
      <c r="E94" s="12" t="n">
        <v>23848</v>
      </c>
      <c r="F94" s="12" t="n">
        <v>9132</v>
      </c>
      <c r="G94" s="12" t="n">
        <v>4602</v>
      </c>
      <c r="H94" s="12" t="n">
        <v>11773</v>
      </c>
      <c r="I94" s="11" t="n">
        <f aca="false">D94/$C94</f>
        <v>0.451194836462362</v>
      </c>
      <c r="J94" s="11" t="n">
        <f aca="false">E94/$C94</f>
        <v>0.610813718208129</v>
      </c>
      <c r="K94" s="11" t="n">
        <f aca="false">F94/$C94</f>
        <v>0.233895960863663</v>
      </c>
      <c r="L94" s="11" t="n">
        <f aca="false">G94/$C94</f>
        <v>0.11787004072433</v>
      </c>
      <c r="M94" s="11" t="n">
        <f aca="false">H94/$C94</f>
        <v>0.301539328432754</v>
      </c>
    </row>
    <row r="95" customFormat="false" ht="13.8" hidden="false" customHeight="false" outlineLevel="0" collapsed="false">
      <c r="A95" s="1" t="n">
        <v>46060</v>
      </c>
      <c r="B95" s="2" t="s">
        <v>103</v>
      </c>
      <c r="C95" s="12" t="n">
        <v>13468</v>
      </c>
      <c r="D95" s="12" t="n">
        <v>4665</v>
      </c>
      <c r="E95" s="12" t="n">
        <v>2968</v>
      </c>
      <c r="F95" s="12" t="n">
        <v>1007</v>
      </c>
      <c r="G95" s="12" t="n">
        <v>2055</v>
      </c>
      <c r="H95" s="12" t="n">
        <v>2344</v>
      </c>
      <c r="I95" s="11" t="n">
        <f aca="false">D95/$C95</f>
        <v>0.346376596376596</v>
      </c>
      <c r="J95" s="11" t="n">
        <f aca="false">E95/$C95</f>
        <v>0.22037422037422</v>
      </c>
      <c r="K95" s="11" t="n">
        <f aca="false">F95/$C95</f>
        <v>0.0747698247698248</v>
      </c>
      <c r="L95" s="11" t="n">
        <f aca="false">G95/$C95</f>
        <v>0.152583902583903</v>
      </c>
      <c r="M95" s="11" t="n">
        <f aca="false">H95/$C95</f>
        <v>0.174042174042174</v>
      </c>
    </row>
    <row r="96" customFormat="false" ht="13.8" hidden="false" customHeight="false" outlineLevel="0" collapsed="false">
      <c r="A96" s="1" t="n">
        <v>46140</v>
      </c>
      <c r="B96" s="2" t="s">
        <v>104</v>
      </c>
      <c r="C96" s="12" t="n">
        <v>33124</v>
      </c>
      <c r="D96" s="12" t="n">
        <v>13245</v>
      </c>
      <c r="E96" s="12" t="n">
        <v>11409</v>
      </c>
      <c r="F96" s="12" t="n">
        <v>5532</v>
      </c>
      <c r="G96" s="12" t="n">
        <v>9063</v>
      </c>
      <c r="H96" s="12" t="n">
        <v>7477</v>
      </c>
      <c r="I96" s="11" t="n">
        <f aca="false">D96/$C96</f>
        <v>0.399861127883106</v>
      </c>
      <c r="J96" s="11" t="n">
        <f aca="false">E96/$C96</f>
        <v>0.344433039487985</v>
      </c>
      <c r="K96" s="11" t="n">
        <f aca="false">F96/$C96</f>
        <v>0.167008815360464</v>
      </c>
      <c r="L96" s="11" t="n">
        <f aca="false">G96/$C96</f>
        <v>0.273608259871996</v>
      </c>
      <c r="M96" s="11" t="n">
        <f aca="false">H96/$C96</f>
        <v>0.225727569134163</v>
      </c>
    </row>
    <row r="97" customFormat="false" ht="13.8" hidden="false" customHeight="false" outlineLevel="0" collapsed="false">
      <c r="A97" s="1" t="n">
        <v>46520</v>
      </c>
      <c r="B97" s="2" t="s">
        <v>105</v>
      </c>
      <c r="C97" s="12" t="n">
        <v>11067</v>
      </c>
      <c r="D97" s="12" t="n">
        <v>746</v>
      </c>
      <c r="E97" s="12" t="n">
        <v>0</v>
      </c>
      <c r="F97" s="12" t="s">
        <v>114</v>
      </c>
      <c r="G97" s="12" t="s">
        <v>115</v>
      </c>
      <c r="H97" s="12" t="n">
        <v>1875</v>
      </c>
      <c r="I97" s="11" t="n">
        <f aca="false">D97/$C97</f>
        <v>0.0674076082045721</v>
      </c>
      <c r="J97" s="11" t="n">
        <f aca="false">E97/$C97</f>
        <v>0</v>
      </c>
      <c r="K97" s="11" t="s">
        <v>114</v>
      </c>
      <c r="L97" s="11" t="s">
        <v>114</v>
      </c>
      <c r="M97" s="11" t="n">
        <f aca="false">H97/$C97</f>
        <v>0.169422607752779</v>
      </c>
    </row>
    <row r="98" customFormat="false" ht="13.8" hidden="false" customHeight="false" outlineLevel="0" collapsed="false">
      <c r="A98" s="1" t="n">
        <v>47260</v>
      </c>
      <c r="B98" s="2" t="s">
        <v>106</v>
      </c>
      <c r="C98" s="12" t="n">
        <v>242519</v>
      </c>
      <c r="D98" s="12" t="n">
        <v>63709</v>
      </c>
      <c r="E98" s="12" t="n">
        <v>67618</v>
      </c>
      <c r="F98" s="12" t="n">
        <v>37690</v>
      </c>
      <c r="G98" s="12" t="n">
        <v>48658</v>
      </c>
      <c r="H98" s="12" t="n">
        <v>38559</v>
      </c>
      <c r="I98" s="11" t="n">
        <f aca="false">D98/$C98</f>
        <v>0.262696943332275</v>
      </c>
      <c r="J98" s="11" t="n">
        <f aca="false">E98/$C98</f>
        <v>0.278815268082088</v>
      </c>
      <c r="K98" s="11" t="n">
        <f aca="false">F98/$C98</f>
        <v>0.155410503919281</v>
      </c>
      <c r="L98" s="11" t="n">
        <f aca="false">G98/$C98</f>
        <v>0.200635826471328</v>
      </c>
      <c r="M98" s="11" t="n">
        <f aca="false">H98/$C98</f>
        <v>0.15899372832644</v>
      </c>
    </row>
    <row r="99" customFormat="false" ht="13.8" hidden="false" customHeight="false" outlineLevel="0" collapsed="false">
      <c r="A99" s="1" t="n">
        <v>47900</v>
      </c>
      <c r="B99" s="2" t="s">
        <v>107</v>
      </c>
      <c r="C99" s="12" t="n">
        <v>773675</v>
      </c>
      <c r="D99" s="12" t="n">
        <v>128646</v>
      </c>
      <c r="E99" s="12" t="n">
        <v>66948</v>
      </c>
      <c r="F99" s="12" t="n">
        <v>69292</v>
      </c>
      <c r="G99" s="12" t="n">
        <v>87724</v>
      </c>
      <c r="H99" s="12" t="n">
        <v>76933</v>
      </c>
      <c r="I99" s="11" t="n">
        <f aca="false">D99/$C99</f>
        <v>0.166279122370504</v>
      </c>
      <c r="J99" s="11" t="n">
        <f aca="false">E99/$C99</f>
        <v>0.0865324587197467</v>
      </c>
      <c r="K99" s="11" t="n">
        <f aca="false">F99/$C99</f>
        <v>0.089562154651501</v>
      </c>
      <c r="L99" s="11" t="n">
        <f aca="false">G99/$C99</f>
        <v>0.113386111739425</v>
      </c>
      <c r="M99" s="11" t="n">
        <f aca="false">H99/$C99</f>
        <v>0.0994383946747665</v>
      </c>
    </row>
    <row r="100" customFormat="false" ht="13.8" hidden="false" customHeight="false" outlineLevel="0" collapsed="false">
      <c r="A100" s="1" t="n">
        <v>48620</v>
      </c>
      <c r="B100" s="2" t="s">
        <v>108</v>
      </c>
      <c r="C100" s="12" t="n">
        <v>22387</v>
      </c>
      <c r="D100" s="12" t="n">
        <v>9749</v>
      </c>
      <c r="E100" s="12" t="n">
        <v>5443</v>
      </c>
      <c r="F100" s="12" t="n">
        <v>2717</v>
      </c>
      <c r="G100" s="12" t="n">
        <v>7748</v>
      </c>
      <c r="H100" s="12" t="n">
        <v>5051</v>
      </c>
      <c r="I100" s="11" t="n">
        <f aca="false">D100/$C100</f>
        <v>0.435475945861437</v>
      </c>
      <c r="J100" s="11" t="n">
        <f aca="false">E100/$C100</f>
        <v>0.243132174922946</v>
      </c>
      <c r="K100" s="11" t="n">
        <f aca="false">F100/$C100</f>
        <v>0.121365077947023</v>
      </c>
      <c r="L100" s="11" t="n">
        <f aca="false">G100/$C100</f>
        <v>0.346093715102515</v>
      </c>
      <c r="M100" s="11" t="n">
        <f aca="false">H100/$C100</f>
        <v>0.225622012775271</v>
      </c>
    </row>
    <row r="101" customFormat="false" ht="13.8" hidden="false" customHeight="false" outlineLevel="0" collapsed="false">
      <c r="A101" s="1" t="n">
        <v>49180</v>
      </c>
      <c r="B101" s="2" t="s">
        <v>109</v>
      </c>
      <c r="C101" s="12" t="n">
        <v>54423</v>
      </c>
      <c r="D101" s="12" t="n">
        <v>17614</v>
      </c>
      <c r="E101" s="12" t="n">
        <v>16023</v>
      </c>
      <c r="F101" s="12" t="n">
        <v>7411</v>
      </c>
      <c r="G101" s="12" t="n">
        <v>10599</v>
      </c>
      <c r="H101" s="12" t="n">
        <v>9164</v>
      </c>
      <c r="I101" s="11" t="n">
        <f aca="false">D101/$C101</f>
        <v>0.323649927420392</v>
      </c>
      <c r="J101" s="11" t="n">
        <f aca="false">E101/$C101</f>
        <v>0.294415963838818</v>
      </c>
      <c r="K101" s="11" t="n">
        <f aca="false">F101/$C101</f>
        <v>0.136174044062253</v>
      </c>
      <c r="L101" s="11" t="n">
        <f aca="false">G101/$C101</f>
        <v>0.194752218731051</v>
      </c>
      <c r="M101" s="11" t="n">
        <f aca="false">H101/$C101</f>
        <v>0.168384690296382</v>
      </c>
    </row>
    <row r="102" customFormat="false" ht="13.8" hidden="false" customHeight="false" outlineLevel="0" collapsed="false">
      <c r="A102" s="1" t="n">
        <v>49340</v>
      </c>
      <c r="B102" s="2" t="s">
        <v>110</v>
      </c>
      <c r="C102" s="12" t="n">
        <v>17338</v>
      </c>
      <c r="D102" s="12" t="n">
        <v>5012</v>
      </c>
      <c r="E102" s="12" t="n">
        <v>11224</v>
      </c>
      <c r="F102" s="12" t="n">
        <v>3980</v>
      </c>
      <c r="G102" s="12" t="n">
        <v>2085</v>
      </c>
      <c r="H102" s="12" t="n">
        <v>2457</v>
      </c>
      <c r="I102" s="11" t="n">
        <f aca="false">D102/$C102</f>
        <v>0.289076017995155</v>
      </c>
      <c r="J102" s="11" t="n">
        <f aca="false">E102/$C102</f>
        <v>0.647364171184681</v>
      </c>
      <c r="K102" s="11" t="n">
        <f aca="false">F102/$C102</f>
        <v>0.229553581727996</v>
      </c>
      <c r="L102" s="11" t="n">
        <f aca="false">G102/$C102</f>
        <v>0.120256084900219</v>
      </c>
      <c r="M102" s="11" t="n">
        <f aca="false">H102/$C102</f>
        <v>0.141711846810474</v>
      </c>
    </row>
    <row r="103" customFormat="false" ht="13.8" hidden="false" customHeight="false" outlineLevel="0" collapsed="false">
      <c r="A103" s="1" t="n">
        <v>49660</v>
      </c>
      <c r="B103" s="2" t="s">
        <v>111</v>
      </c>
      <c r="C103" s="12" t="n">
        <v>25412</v>
      </c>
      <c r="D103" s="12" t="n">
        <v>12383</v>
      </c>
      <c r="E103" s="12" t="n">
        <v>7503</v>
      </c>
      <c r="F103" s="12" t="n">
        <v>5374</v>
      </c>
      <c r="G103" s="12" t="n">
        <v>3470</v>
      </c>
      <c r="H103" s="12" t="n">
        <v>6495</v>
      </c>
      <c r="I103" s="11" t="n">
        <f aca="false">D103/$C103</f>
        <v>0.487289469541949</v>
      </c>
      <c r="J103" s="11" t="n">
        <f aca="false">E103/$C103</f>
        <v>0.295254210609161</v>
      </c>
      <c r="K103" s="11" t="n">
        <f aca="false">F103/$C103</f>
        <v>0.211474893750984</v>
      </c>
      <c r="L103" s="11" t="n">
        <f aca="false">G103/$C103</f>
        <v>0.136549661577208</v>
      </c>
      <c r="M103" s="11" t="n">
        <f aca="false">H103/$C103</f>
        <v>0.255587911223044</v>
      </c>
    </row>
  </sheetData>
  <mergeCells count="2">
    <mergeCell ref="D1:H1"/>
    <mergeCell ref="I1:M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3.8"/>
  <cols>
    <col collapsed="false" hidden="false" max="1" min="1" style="1" width="6.42914979757085"/>
    <col collapsed="false" hidden="false" max="2" min="2" style="2" width="44.1336032388664"/>
    <col collapsed="false" hidden="false" max="3" min="3" style="3" width="21.5101214574899"/>
    <col collapsed="false" hidden="false" max="8" min="4" style="3" width="14.8259109311741"/>
    <col collapsed="false" hidden="false" max="13" min="9" style="2" width="14.8259109311741"/>
    <col collapsed="false" hidden="false" max="1025" min="14" style="2" width="9"/>
  </cols>
  <sheetData>
    <row r="1" s="2" customFormat="true" ht="13.8" hidden="false" customHeight="false" outlineLevel="0" collapsed="false">
      <c r="A1" s="1" t="s">
        <v>117</v>
      </c>
      <c r="D1" s="4" t="s">
        <v>1</v>
      </c>
      <c r="E1" s="4"/>
      <c r="F1" s="4"/>
      <c r="G1" s="4"/>
      <c r="H1" s="4"/>
      <c r="I1" s="4" t="s">
        <v>2</v>
      </c>
      <c r="J1" s="4"/>
      <c r="K1" s="4"/>
      <c r="L1" s="4"/>
      <c r="M1" s="4"/>
    </row>
    <row r="2" s="6" customFormat="true" ht="27.7" hidden="false" customHeight="false" outlineLevel="0" collapsed="false">
      <c r="A2" s="5" t="s">
        <v>3</v>
      </c>
      <c r="B2" s="6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</row>
    <row r="3" customFormat="false" ht="14.45" hidden="false" customHeight="false" outlineLevel="0" collapsed="false">
      <c r="B3" s="6" t="s">
        <v>11</v>
      </c>
      <c r="C3" s="7" t="n">
        <v>20669560</v>
      </c>
      <c r="D3" s="7" t="n">
        <v>6610326</v>
      </c>
      <c r="E3" s="7" t="n">
        <v>6408355</v>
      </c>
      <c r="F3" s="7" t="n">
        <v>7168084</v>
      </c>
      <c r="G3" s="7" t="n">
        <v>6784971</v>
      </c>
      <c r="H3" s="7" t="n">
        <v>1667936</v>
      </c>
      <c r="I3" s="9" t="n">
        <f aca="false">D3/$C3</f>
        <v>0.319809710511496</v>
      </c>
      <c r="J3" s="9" t="n">
        <f aca="false">E3/$C3</f>
        <v>0.310038288188041</v>
      </c>
      <c r="K3" s="9" t="n">
        <f aca="false">F3/$C3</f>
        <v>0.346794223002328</v>
      </c>
      <c r="L3" s="9" t="n">
        <f aca="false">G3/$C3</f>
        <v>0.328259092114201</v>
      </c>
      <c r="M3" s="9" t="n">
        <f aca="false">H3/$C3</f>
        <v>0.0806952833054985</v>
      </c>
    </row>
    <row r="4" customFormat="false" ht="13.8" hidden="false" customHeight="false" outlineLevel="0" collapsed="false">
      <c r="A4" s="1" t="n">
        <v>10420</v>
      </c>
      <c r="B4" s="2" t="s">
        <v>12</v>
      </c>
      <c r="C4" s="12" t="n">
        <v>5426</v>
      </c>
      <c r="D4" s="12" t="n">
        <v>1145</v>
      </c>
      <c r="E4" s="12" t="n">
        <v>1366</v>
      </c>
      <c r="F4" s="12" t="n">
        <v>922</v>
      </c>
      <c r="G4" s="12" t="n">
        <v>1114</v>
      </c>
      <c r="H4" s="12" t="s">
        <v>115</v>
      </c>
      <c r="I4" s="11" t="n">
        <f aca="false">D4/$C4</f>
        <v>0.211021009952083</v>
      </c>
      <c r="J4" s="11" t="n">
        <f aca="false">E4/$C4</f>
        <v>0.251750829340214</v>
      </c>
      <c r="K4" s="11" t="n">
        <f aca="false">F4/$C4</f>
        <v>0.16992259491338</v>
      </c>
      <c r="L4" s="11" t="n">
        <f aca="false">G4/$C4</f>
        <v>0.205307777368227</v>
      </c>
      <c r="M4" s="11" t="s">
        <v>115</v>
      </c>
    </row>
    <row r="5" customFormat="false" ht="13.8" hidden="false" customHeight="false" outlineLevel="0" collapsed="false">
      <c r="A5" s="1" t="n">
        <v>10580</v>
      </c>
      <c r="B5" s="2" t="s">
        <v>13</v>
      </c>
      <c r="C5" s="12" t="n">
        <v>17861</v>
      </c>
      <c r="D5" s="12" t="n">
        <v>6976</v>
      </c>
      <c r="E5" s="12" t="n">
        <v>3950</v>
      </c>
      <c r="F5" s="12" t="n">
        <v>3451</v>
      </c>
      <c r="G5" s="12" t="n">
        <v>1406</v>
      </c>
      <c r="H5" s="12" t="n">
        <v>3484</v>
      </c>
      <c r="I5" s="11" t="n">
        <f aca="false">D5/$C5</f>
        <v>0.39057163652651</v>
      </c>
      <c r="J5" s="11" t="n">
        <f aca="false">E5/$C5</f>
        <v>0.221152231118078</v>
      </c>
      <c r="K5" s="11" t="n">
        <f aca="false">F5/$C5</f>
        <v>0.193214265718605</v>
      </c>
      <c r="L5" s="11" t="n">
        <f aca="false">G5/$C5</f>
        <v>0.0787189966967135</v>
      </c>
      <c r="M5" s="11" t="n">
        <f aca="false">H5/$C5</f>
        <v>0.195061866636806</v>
      </c>
    </row>
    <row r="6" customFormat="false" ht="13.8" hidden="false" customHeight="false" outlineLevel="0" collapsed="false">
      <c r="A6" s="1" t="n">
        <v>10740</v>
      </c>
      <c r="B6" s="2" t="s">
        <v>14</v>
      </c>
      <c r="C6" s="12" t="n">
        <v>195527</v>
      </c>
      <c r="D6" s="12" t="n">
        <v>63857</v>
      </c>
      <c r="E6" s="12" t="n">
        <v>114654</v>
      </c>
      <c r="F6" s="12" t="n">
        <v>49622</v>
      </c>
      <c r="G6" s="12" t="n">
        <v>45363</v>
      </c>
      <c r="H6" s="12" t="n">
        <v>29548</v>
      </c>
      <c r="I6" s="11" t="n">
        <f aca="false">D6/$C6</f>
        <v>0.326589166713549</v>
      </c>
      <c r="J6" s="11" t="n">
        <f aca="false">E6/$C6</f>
        <v>0.586384489098692</v>
      </c>
      <c r="K6" s="11" t="n">
        <f aca="false">F6/$C6</f>
        <v>0.253785922148859</v>
      </c>
      <c r="L6" s="11" t="n">
        <f aca="false">G6/$C6</f>
        <v>0.23200376418602</v>
      </c>
      <c r="M6" s="11" t="n">
        <f aca="false">H6/$C6</f>
        <v>0.151119794197221</v>
      </c>
    </row>
    <row r="7" customFormat="false" ht="13.8" hidden="false" customHeight="false" outlineLevel="0" collapsed="false">
      <c r="A7" s="1" t="n">
        <v>10900</v>
      </c>
      <c r="B7" s="2" t="s">
        <v>15</v>
      </c>
      <c r="C7" s="12" t="n">
        <v>54959</v>
      </c>
      <c r="D7" s="12" t="n">
        <v>20331</v>
      </c>
      <c r="E7" s="12" t="n">
        <v>24592</v>
      </c>
      <c r="F7" s="12" t="n">
        <v>15581</v>
      </c>
      <c r="G7" s="12" t="n">
        <v>14137</v>
      </c>
      <c r="H7" s="12" t="n">
        <v>10175</v>
      </c>
      <c r="I7" s="11" t="n">
        <f aca="false">D7/$C7</f>
        <v>0.369930311686894</v>
      </c>
      <c r="J7" s="11" t="n">
        <f aca="false">E7/$C7</f>
        <v>0.447460834440219</v>
      </c>
      <c r="K7" s="11" t="n">
        <f aca="false">F7/$C7</f>
        <v>0.283502247129678</v>
      </c>
      <c r="L7" s="11" t="n">
        <f aca="false">G7/$C7</f>
        <v>0.257228115504285</v>
      </c>
      <c r="M7" s="11" t="n">
        <f aca="false">H7/$C7</f>
        <v>0.185138011972561</v>
      </c>
    </row>
    <row r="8" customFormat="false" ht="13.8" hidden="false" customHeight="false" outlineLevel="0" collapsed="false">
      <c r="A8" s="1" t="n">
        <v>12060</v>
      </c>
      <c r="B8" s="2" t="s">
        <v>16</v>
      </c>
      <c r="C8" s="12" t="n">
        <v>279486</v>
      </c>
      <c r="D8" s="12" t="n">
        <v>106090</v>
      </c>
      <c r="E8" s="12" t="n">
        <v>20197</v>
      </c>
      <c r="F8" s="12" t="n">
        <v>114408</v>
      </c>
      <c r="G8" s="12" t="n">
        <v>154922</v>
      </c>
      <c r="H8" s="12" t="n">
        <v>12142</v>
      </c>
      <c r="I8" s="11" t="n">
        <f aca="false">D8/$C8</f>
        <v>0.379589675332575</v>
      </c>
      <c r="J8" s="11" t="n">
        <f aca="false">E8/$C8</f>
        <v>0.0722648003835613</v>
      </c>
      <c r="K8" s="11" t="n">
        <f aca="false">F8/$C8</f>
        <v>0.409351452308881</v>
      </c>
      <c r="L8" s="11" t="n">
        <f aca="false">G8/$C8</f>
        <v>0.554310412686145</v>
      </c>
      <c r="M8" s="11" t="n">
        <f aca="false">H8/$C8</f>
        <v>0.0434440365528148</v>
      </c>
    </row>
    <row r="9" customFormat="false" ht="13.8" hidden="false" customHeight="false" outlineLevel="0" collapsed="false">
      <c r="A9" s="1" t="n">
        <v>12260</v>
      </c>
      <c r="B9" s="2" t="s">
        <v>17</v>
      </c>
      <c r="C9" s="12" t="n">
        <v>12383</v>
      </c>
      <c r="D9" s="12" t="n">
        <v>2890</v>
      </c>
      <c r="E9" s="12" t="n">
        <v>3147</v>
      </c>
      <c r="F9" s="12" t="n">
        <v>3232</v>
      </c>
      <c r="G9" s="12" t="n">
        <v>3989</v>
      </c>
      <c r="H9" s="12" t="n">
        <v>1618</v>
      </c>
      <c r="I9" s="11" t="n">
        <f aca="false">D9/$C9</f>
        <v>0.233384478720827</v>
      </c>
      <c r="J9" s="11" t="n">
        <f aca="false">E9/$C9</f>
        <v>0.254138738593233</v>
      </c>
      <c r="K9" s="11" t="n">
        <f aca="false">F9/$C9</f>
        <v>0.261002987967375</v>
      </c>
      <c r="L9" s="11" t="n">
        <f aca="false">G9/$C9</f>
        <v>0.322135185334733</v>
      </c>
      <c r="M9" s="11" t="n">
        <f aca="false">H9/$C9</f>
        <v>0.130663005733667</v>
      </c>
    </row>
    <row r="10" customFormat="false" ht="13.8" hidden="false" customHeight="false" outlineLevel="0" collapsed="false">
      <c r="A10" s="1" t="n">
        <v>12420</v>
      </c>
      <c r="B10" s="2" t="s">
        <v>18</v>
      </c>
      <c r="C10" s="12" t="n">
        <v>305265</v>
      </c>
      <c r="D10" s="12" t="n">
        <v>95405</v>
      </c>
      <c r="E10" s="12" t="n">
        <v>85584</v>
      </c>
      <c r="F10" s="12" t="n">
        <v>99600</v>
      </c>
      <c r="G10" s="12" t="n">
        <v>101160</v>
      </c>
      <c r="H10" s="12" t="n">
        <v>18925</v>
      </c>
      <c r="I10" s="11" t="n">
        <f aca="false">D10/$C10</f>
        <v>0.31253173472229</v>
      </c>
      <c r="J10" s="11" t="n">
        <f aca="false">E10/$C10</f>
        <v>0.280359687484644</v>
      </c>
      <c r="K10" s="11" t="n">
        <f aca="false">F10/$C10</f>
        <v>0.326273893174783</v>
      </c>
      <c r="L10" s="11" t="n">
        <f aca="false">G10/$C10</f>
        <v>0.331384207164267</v>
      </c>
      <c r="M10" s="11" t="n">
        <f aca="false">H10/$C10</f>
        <v>0.0619953155455096</v>
      </c>
    </row>
    <row r="11" customFormat="false" ht="13.8" hidden="false" customHeight="false" outlineLevel="0" collapsed="false">
      <c r="A11" s="1" t="n">
        <v>12540</v>
      </c>
      <c r="B11" s="2" t="s">
        <v>19</v>
      </c>
      <c r="C11" s="12" t="n">
        <v>190788</v>
      </c>
      <c r="D11" s="12" t="n">
        <v>76256</v>
      </c>
      <c r="E11" s="12" t="n">
        <v>127005</v>
      </c>
      <c r="F11" s="12" t="n">
        <v>82561</v>
      </c>
      <c r="G11" s="12" t="n">
        <v>54413</v>
      </c>
      <c r="H11" s="12" t="n">
        <v>21611</v>
      </c>
      <c r="I11" s="11" t="n">
        <f aca="false">D11/$C11</f>
        <v>0.399689707948089</v>
      </c>
      <c r="J11" s="11" t="n">
        <f aca="false">E11/$C11</f>
        <v>0.665686521164853</v>
      </c>
      <c r="K11" s="11" t="n">
        <f aca="false">F11/$C11</f>
        <v>0.432736859760572</v>
      </c>
      <c r="L11" s="11" t="n">
        <f aca="false">G11/$C11</f>
        <v>0.285201375348554</v>
      </c>
      <c r="M11" s="11" t="n">
        <f aca="false">H11/$C11</f>
        <v>0.11327232320691</v>
      </c>
    </row>
    <row r="12" customFormat="false" ht="13.8" hidden="false" customHeight="false" outlineLevel="0" collapsed="false">
      <c r="A12" s="1" t="n">
        <v>12580</v>
      </c>
      <c r="B12" s="2" t="s">
        <v>20</v>
      </c>
      <c r="C12" s="12" t="n">
        <v>71613</v>
      </c>
      <c r="D12" s="12" t="n">
        <v>13935</v>
      </c>
      <c r="E12" s="12" t="n">
        <v>13852</v>
      </c>
      <c r="F12" s="12" t="n">
        <v>20030</v>
      </c>
      <c r="G12" s="12" t="n">
        <v>21705</v>
      </c>
      <c r="H12" s="12" t="n">
        <v>3259</v>
      </c>
      <c r="I12" s="11" t="n">
        <f aca="false">D12/$C12</f>
        <v>0.194587574881656</v>
      </c>
      <c r="J12" s="11" t="n">
        <f aca="false">E12/$C12</f>
        <v>0.193428567438873</v>
      </c>
      <c r="K12" s="11" t="n">
        <f aca="false">F12/$C12</f>
        <v>0.279697820228171</v>
      </c>
      <c r="L12" s="11" t="n">
        <f aca="false">G12/$C12</f>
        <v>0.303087428260232</v>
      </c>
      <c r="M12" s="11" t="n">
        <f aca="false">H12/$C12</f>
        <v>0.0455084970605896</v>
      </c>
    </row>
    <row r="13" customFormat="false" ht="13.8" hidden="false" customHeight="false" outlineLevel="0" collapsed="false">
      <c r="A13" s="1" t="n">
        <v>12940</v>
      </c>
      <c r="B13" s="2" t="s">
        <v>21</v>
      </c>
      <c r="C13" s="12" t="n">
        <v>12477</v>
      </c>
      <c r="D13" s="12" t="n">
        <v>4303</v>
      </c>
      <c r="E13" s="12" t="n">
        <v>0</v>
      </c>
      <c r="F13" s="12" t="n">
        <v>3537</v>
      </c>
      <c r="G13" s="12" t="n">
        <v>5506</v>
      </c>
      <c r="H13" s="12" t="n">
        <v>514</v>
      </c>
      <c r="I13" s="11" t="n">
        <f aca="false">D13/$C13</f>
        <v>0.344874569207341</v>
      </c>
      <c r="J13" s="11" t="n">
        <f aca="false">E13/$C13</f>
        <v>0</v>
      </c>
      <c r="K13" s="11" t="n">
        <f aca="false">F13/$C13</f>
        <v>0.283481606155326</v>
      </c>
      <c r="L13" s="11" t="n">
        <f aca="false">G13/$C13</f>
        <v>0.441291977238118</v>
      </c>
      <c r="M13" s="11" t="n">
        <f aca="false">H13/$C13</f>
        <v>0.0411958002725014</v>
      </c>
    </row>
    <row r="14" customFormat="false" ht="13.8" hidden="false" customHeight="false" outlineLevel="0" collapsed="false">
      <c r="A14" s="1" t="n">
        <v>13820</v>
      </c>
      <c r="B14" s="2" t="s">
        <v>22</v>
      </c>
      <c r="C14" s="12" t="n">
        <v>21129</v>
      </c>
      <c r="D14" s="12" t="n">
        <v>13484</v>
      </c>
      <c r="E14" s="12" t="n">
        <v>8123</v>
      </c>
      <c r="F14" s="12" t="n">
        <v>9865</v>
      </c>
      <c r="G14" s="12" t="n">
        <v>13464</v>
      </c>
      <c r="H14" s="12" t="n">
        <v>1630</v>
      </c>
      <c r="I14" s="11" t="n">
        <f aca="false">D14/$C14</f>
        <v>0.638175020114535</v>
      </c>
      <c r="J14" s="11" t="n">
        <f aca="false">E14/$C14</f>
        <v>0.384447915187657</v>
      </c>
      <c r="K14" s="11" t="n">
        <f aca="false">F14/$C14</f>
        <v>0.466893842586019</v>
      </c>
      <c r="L14" s="11" t="n">
        <f aca="false">G14/$C14</f>
        <v>0.637228453783899</v>
      </c>
      <c r="M14" s="11" t="n">
        <f aca="false">H14/$C14</f>
        <v>0.077145155946803</v>
      </c>
    </row>
    <row r="15" customFormat="false" ht="13.8" hidden="false" customHeight="false" outlineLevel="0" collapsed="false">
      <c r="A15" s="1" t="n">
        <v>14260</v>
      </c>
      <c r="B15" s="2" t="s">
        <v>23</v>
      </c>
      <c r="C15" s="12" t="n">
        <v>38481</v>
      </c>
      <c r="D15" s="12" t="n">
        <v>14441</v>
      </c>
      <c r="E15" s="12" t="n">
        <v>0</v>
      </c>
      <c r="F15" s="12" t="n">
        <v>16979</v>
      </c>
      <c r="G15" s="12" t="n">
        <v>18444</v>
      </c>
      <c r="H15" s="12" t="n">
        <v>2393</v>
      </c>
      <c r="I15" s="11" t="n">
        <f aca="false">D15/$C15</f>
        <v>0.375276110288194</v>
      </c>
      <c r="J15" s="11" t="n">
        <f aca="false">E15/$C15</f>
        <v>0</v>
      </c>
      <c r="K15" s="11" t="n">
        <f aca="false">F15/$C15</f>
        <v>0.441230737246953</v>
      </c>
      <c r="L15" s="11" t="n">
        <f aca="false">G15/$C15</f>
        <v>0.479301473454432</v>
      </c>
      <c r="M15" s="11" t="n">
        <f aca="false">H15/$C15</f>
        <v>0.0621865336139913</v>
      </c>
    </row>
    <row r="16" customFormat="false" ht="13.8" hidden="false" customHeight="false" outlineLevel="0" collapsed="false">
      <c r="A16" s="1" t="n">
        <v>14460</v>
      </c>
      <c r="B16" s="2" t="s">
        <v>24</v>
      </c>
      <c r="C16" s="12" t="n">
        <v>232018</v>
      </c>
      <c r="D16" s="12" t="n">
        <v>81820</v>
      </c>
      <c r="E16" s="12" t="n">
        <v>30916</v>
      </c>
      <c r="F16" s="12" t="n">
        <v>71594</v>
      </c>
      <c r="G16" s="12" t="n">
        <v>24169</v>
      </c>
      <c r="H16" s="12" t="n">
        <v>32105</v>
      </c>
      <c r="I16" s="11" t="n">
        <f aca="false">D16/$C16</f>
        <v>0.352645053401029</v>
      </c>
      <c r="J16" s="11" t="n">
        <f aca="false">E16/$C16</f>
        <v>0.133248282460844</v>
      </c>
      <c r="K16" s="11" t="n">
        <f aca="false">F16/$C16</f>
        <v>0.308570886741546</v>
      </c>
      <c r="L16" s="11" t="n">
        <f aca="false">G16/$C16</f>
        <v>0.104168642088114</v>
      </c>
      <c r="M16" s="11" t="n">
        <f aca="false">H16/$C16</f>
        <v>0.138372884862381</v>
      </c>
    </row>
    <row r="17" customFormat="false" ht="13.8" hidden="false" customHeight="false" outlineLevel="0" collapsed="false">
      <c r="A17" s="1" t="n">
        <v>14860</v>
      </c>
      <c r="B17" s="2" t="s">
        <v>25</v>
      </c>
      <c r="C17" s="12" t="n">
        <v>89629</v>
      </c>
      <c r="D17" s="12" t="n">
        <v>24714</v>
      </c>
      <c r="E17" s="12" t="n">
        <v>29136</v>
      </c>
      <c r="F17" s="12" t="n">
        <v>27895</v>
      </c>
      <c r="G17" s="12" t="n">
        <v>32177</v>
      </c>
      <c r="H17" s="12" t="n">
        <v>7558</v>
      </c>
      <c r="I17" s="11" t="n">
        <f aca="false">D17/$C17</f>
        <v>0.275736647736782</v>
      </c>
      <c r="J17" s="11" t="n">
        <f aca="false">E17/$C17</f>
        <v>0.325073357953341</v>
      </c>
      <c r="K17" s="11" t="n">
        <f aca="false">F17/$C17</f>
        <v>0.311227392919702</v>
      </c>
      <c r="L17" s="11" t="n">
        <f aca="false">G17/$C17</f>
        <v>0.359002108692499</v>
      </c>
      <c r="M17" s="11" t="n">
        <f aca="false">H17/$C17</f>
        <v>0.0843253857568421</v>
      </c>
    </row>
    <row r="18" customFormat="false" ht="13.8" hidden="false" customHeight="false" outlineLevel="0" collapsed="false">
      <c r="A18" s="1" t="n">
        <v>15380</v>
      </c>
      <c r="B18" s="2" t="s">
        <v>26</v>
      </c>
      <c r="C18" s="12" t="n">
        <v>21477</v>
      </c>
      <c r="D18" s="12" t="n">
        <v>9905</v>
      </c>
      <c r="E18" s="12" t="n">
        <v>11344</v>
      </c>
      <c r="F18" s="12" t="n">
        <v>6570</v>
      </c>
      <c r="G18" s="12" t="n">
        <v>2955</v>
      </c>
      <c r="H18" s="12" t="n">
        <v>4991</v>
      </c>
      <c r="I18" s="11" t="n">
        <f aca="false">D18/$C18</f>
        <v>0.461191041579364</v>
      </c>
      <c r="J18" s="11" t="n">
        <f aca="false">E18/$C18</f>
        <v>0.528192950598315</v>
      </c>
      <c r="K18" s="11" t="n">
        <f aca="false">F18/$C18</f>
        <v>0.305908646459003</v>
      </c>
      <c r="L18" s="11" t="n">
        <f aca="false">G18/$C18</f>
        <v>0.137589048749825</v>
      </c>
      <c r="M18" s="11" t="n">
        <f aca="false">H18/$C18</f>
        <v>0.232388136145644</v>
      </c>
    </row>
    <row r="19" customFormat="false" ht="13.8" hidden="false" customHeight="false" outlineLevel="0" collapsed="false">
      <c r="A19" s="1" t="n">
        <v>15980</v>
      </c>
      <c r="B19" s="2" t="s">
        <v>27</v>
      </c>
      <c r="C19" s="12" t="n">
        <v>62728</v>
      </c>
      <c r="D19" s="12" t="n">
        <v>23440</v>
      </c>
      <c r="E19" s="12" t="n">
        <v>0</v>
      </c>
      <c r="F19" s="12" t="n">
        <v>23098</v>
      </c>
      <c r="G19" s="12" t="n">
        <v>27258</v>
      </c>
      <c r="H19" s="12" t="n">
        <v>5050</v>
      </c>
      <c r="I19" s="11" t="n">
        <f aca="false">D19/$C19</f>
        <v>0.37367682693534</v>
      </c>
      <c r="J19" s="11" t="n">
        <f aca="false">E19/$C19</f>
        <v>0</v>
      </c>
      <c r="K19" s="11" t="n">
        <f aca="false">F19/$C19</f>
        <v>0.368224716235174</v>
      </c>
      <c r="L19" s="11" t="n">
        <f aca="false">G19/$C19</f>
        <v>0.434542787909705</v>
      </c>
      <c r="M19" s="11" t="n">
        <f aca="false">H19/$C19</f>
        <v>0.0805063129702844</v>
      </c>
    </row>
    <row r="20" customFormat="false" ht="13.8" hidden="false" customHeight="false" outlineLevel="0" collapsed="false">
      <c r="A20" s="1" t="n">
        <v>16700</v>
      </c>
      <c r="B20" s="2" t="s">
        <v>28</v>
      </c>
      <c r="C20" s="12" t="n">
        <v>18003</v>
      </c>
      <c r="D20" s="12" t="n">
        <v>9801</v>
      </c>
      <c r="E20" s="12" t="n">
        <v>0</v>
      </c>
      <c r="F20" s="12" t="n">
        <v>6998</v>
      </c>
      <c r="G20" s="12" t="n">
        <v>9515</v>
      </c>
      <c r="H20" s="12" t="n">
        <v>1037</v>
      </c>
      <c r="I20" s="11" t="n">
        <f aca="false">D20/$C20</f>
        <v>0.54440926512248</v>
      </c>
      <c r="J20" s="11" t="n">
        <f aca="false">E20/$C20</f>
        <v>0</v>
      </c>
      <c r="K20" s="11" t="n">
        <f aca="false">F20/$C20</f>
        <v>0.388712992279065</v>
      </c>
      <c r="L20" s="11" t="n">
        <f aca="false">G20/$C20</f>
        <v>0.528523023940454</v>
      </c>
      <c r="M20" s="11" t="n">
        <f aca="false">H20/$C20</f>
        <v>0.0576015108593012</v>
      </c>
    </row>
    <row r="21" customFormat="false" ht="13.8" hidden="false" customHeight="false" outlineLevel="0" collapsed="false">
      <c r="A21" s="1" t="n">
        <v>16740</v>
      </c>
      <c r="B21" s="2" t="s">
        <v>29</v>
      </c>
      <c r="C21" s="12" t="n">
        <v>107381</v>
      </c>
      <c r="D21" s="12" t="n">
        <v>42251</v>
      </c>
      <c r="E21" s="12" t="n">
        <v>10744</v>
      </c>
      <c r="F21" s="12" t="n">
        <v>47313</v>
      </c>
      <c r="G21" s="12" t="n">
        <v>58274</v>
      </c>
      <c r="H21" s="12" t="n">
        <v>4746</v>
      </c>
      <c r="I21" s="11" t="n">
        <f aca="false">D21/$C21</f>
        <v>0.393468118195956</v>
      </c>
      <c r="J21" s="11" t="n">
        <f aca="false">E21/$C21</f>
        <v>0.100054944543262</v>
      </c>
      <c r="K21" s="11" t="n">
        <f aca="false">F21/$C21</f>
        <v>0.440608673787728</v>
      </c>
      <c r="L21" s="11" t="n">
        <f aca="false">G21/$C21</f>
        <v>0.542684460006891</v>
      </c>
      <c r="M21" s="11" t="n">
        <f aca="false">H21/$C21</f>
        <v>0.0441977631052048</v>
      </c>
    </row>
    <row r="22" customFormat="false" ht="13.8" hidden="false" customHeight="false" outlineLevel="0" collapsed="false">
      <c r="A22" s="1" t="n">
        <v>16860</v>
      </c>
      <c r="B22" s="2" t="s">
        <v>30</v>
      </c>
      <c r="C22" s="12" t="n">
        <v>9636</v>
      </c>
      <c r="D22" s="12" t="n">
        <v>4173</v>
      </c>
      <c r="E22" s="12" t="n">
        <v>4279</v>
      </c>
      <c r="F22" s="12" t="n">
        <v>5100</v>
      </c>
      <c r="G22" s="12" t="n">
        <v>5102</v>
      </c>
      <c r="H22" s="12" t="s">
        <v>114</v>
      </c>
      <c r="I22" s="11" t="n">
        <f aca="false">D22/$C22</f>
        <v>0.433063511830635</v>
      </c>
      <c r="J22" s="11" t="n">
        <f aca="false">E22/$C22</f>
        <v>0.444063926940639</v>
      </c>
      <c r="K22" s="11" t="n">
        <f aca="false">F22/$C22</f>
        <v>0.529265255292653</v>
      </c>
      <c r="L22" s="11" t="n">
        <f aca="false">G22/$C22</f>
        <v>0.529472810294728</v>
      </c>
      <c r="M22" s="11" t="s">
        <v>114</v>
      </c>
    </row>
    <row r="23" customFormat="false" ht="13.8" hidden="false" customHeight="false" outlineLevel="0" collapsed="false">
      <c r="A23" s="1" t="n">
        <v>16980</v>
      </c>
      <c r="B23" s="2" t="s">
        <v>31</v>
      </c>
      <c r="C23" s="12" t="n">
        <v>993552</v>
      </c>
      <c r="D23" s="12" t="n">
        <v>279770</v>
      </c>
      <c r="E23" s="12" t="n">
        <v>238909</v>
      </c>
      <c r="F23" s="12" t="n">
        <v>364053</v>
      </c>
      <c r="G23" s="12" t="n">
        <v>318065</v>
      </c>
      <c r="H23" s="12" t="n">
        <v>62360</v>
      </c>
      <c r="I23" s="11" t="n">
        <f aca="false">D23/$C23</f>
        <v>0.281585664363818</v>
      </c>
      <c r="J23" s="11" t="n">
        <f aca="false">E23/$C23</f>
        <v>0.240459482744738</v>
      </c>
      <c r="K23" s="11" t="n">
        <f aca="false">F23/$C23</f>
        <v>0.366415648098942</v>
      </c>
      <c r="L23" s="11" t="n">
        <f aca="false">G23/$C23</f>
        <v>0.320129193036701</v>
      </c>
      <c r="M23" s="11" t="n">
        <f aca="false">H23/$C23</f>
        <v>0.0627647068296375</v>
      </c>
    </row>
    <row r="24" customFormat="false" ht="13.8" hidden="false" customHeight="false" outlineLevel="0" collapsed="false">
      <c r="A24" s="1" t="n">
        <v>17140</v>
      </c>
      <c r="B24" s="2" t="s">
        <v>32</v>
      </c>
      <c r="C24" s="12" t="n">
        <v>28536</v>
      </c>
      <c r="D24" s="12" t="n">
        <v>6699</v>
      </c>
      <c r="E24" s="12" t="n">
        <v>4667</v>
      </c>
      <c r="F24" s="12" t="n">
        <v>7610</v>
      </c>
      <c r="G24" s="12" t="n">
        <v>9623</v>
      </c>
      <c r="H24" s="12" t="n">
        <v>1837</v>
      </c>
      <c r="I24" s="11" t="n">
        <f aca="false">D24/$C24</f>
        <v>0.234756097560976</v>
      </c>
      <c r="J24" s="11" t="n">
        <f aca="false">E24/$C24</f>
        <v>0.163547799271096</v>
      </c>
      <c r="K24" s="11" t="n">
        <f aca="false">F24/$C24</f>
        <v>0.26668068404822</v>
      </c>
      <c r="L24" s="11" t="n">
        <f aca="false">G24/$C24</f>
        <v>0.337223156714326</v>
      </c>
      <c r="M24" s="11" t="n">
        <f aca="false">H24/$C24</f>
        <v>0.0643748247827306</v>
      </c>
    </row>
    <row r="25" customFormat="false" ht="13.8" hidden="false" customHeight="false" outlineLevel="0" collapsed="false">
      <c r="A25" s="1" t="n">
        <v>17460</v>
      </c>
      <c r="B25" s="2" t="s">
        <v>33</v>
      </c>
      <c r="C25" s="12" t="n">
        <v>49264</v>
      </c>
      <c r="D25" s="12" t="n">
        <v>19590</v>
      </c>
      <c r="E25" s="12" t="n">
        <v>30855</v>
      </c>
      <c r="F25" s="12" t="n">
        <v>13935</v>
      </c>
      <c r="G25" s="12" t="n">
        <v>6374</v>
      </c>
      <c r="H25" s="12" t="n">
        <v>7280</v>
      </c>
      <c r="I25" s="11" t="n">
        <f aca="false">D25/$C25</f>
        <v>0.397653458915232</v>
      </c>
      <c r="J25" s="11" t="n">
        <f aca="false">E25/$C25</f>
        <v>0.626319421890224</v>
      </c>
      <c r="K25" s="11" t="n">
        <f aca="false">F25/$C25</f>
        <v>0.282863754465736</v>
      </c>
      <c r="L25" s="11" t="n">
        <f aca="false">G25/$C25</f>
        <v>0.129384540435206</v>
      </c>
      <c r="M25" s="11" t="n">
        <f aca="false">H25/$C25</f>
        <v>0.147775251705099</v>
      </c>
    </row>
    <row r="26" customFormat="false" ht="13.8" hidden="false" customHeight="false" outlineLevel="0" collapsed="false">
      <c r="A26" s="1" t="n">
        <v>17820</v>
      </c>
      <c r="B26" s="2" t="s">
        <v>34</v>
      </c>
      <c r="C26" s="12" t="n">
        <v>45247</v>
      </c>
      <c r="D26" s="12" t="n">
        <v>15650</v>
      </c>
      <c r="E26" s="12" t="n">
        <v>13425</v>
      </c>
      <c r="F26" s="12" t="n">
        <v>12567</v>
      </c>
      <c r="G26" s="12" t="n">
        <v>11712</v>
      </c>
      <c r="H26" s="12" t="n">
        <v>4793</v>
      </c>
      <c r="I26" s="11" t="n">
        <f aca="false">D26/$C26</f>
        <v>0.345879284814463</v>
      </c>
      <c r="J26" s="11" t="n">
        <f aca="false">E26/$C26</f>
        <v>0.296704753906336</v>
      </c>
      <c r="K26" s="11" t="n">
        <f aca="false">F26/$C26</f>
        <v>0.277742170751652</v>
      </c>
      <c r="L26" s="11" t="n">
        <f aca="false">G26/$C26</f>
        <v>0.258845890335271</v>
      </c>
      <c r="M26" s="11" t="n">
        <f aca="false">H26/$C26</f>
        <v>0.105929674895573</v>
      </c>
    </row>
    <row r="27" customFormat="false" ht="13.8" hidden="false" customHeight="false" outlineLevel="0" collapsed="false">
      <c r="A27" s="1" t="n">
        <v>17900</v>
      </c>
      <c r="B27" s="2" t="s">
        <v>35</v>
      </c>
      <c r="C27" s="12" t="n">
        <v>19090</v>
      </c>
      <c r="D27" s="12" t="n">
        <v>7685</v>
      </c>
      <c r="E27" s="12" t="n">
        <v>0</v>
      </c>
      <c r="F27" s="12" t="n">
        <v>9442</v>
      </c>
      <c r="G27" s="12" t="n">
        <v>10138</v>
      </c>
      <c r="H27" s="12" t="n">
        <v>1341</v>
      </c>
      <c r="I27" s="11" t="n">
        <f aca="false">D27/$C27</f>
        <v>0.402566788894709</v>
      </c>
      <c r="J27" s="11" t="n">
        <f aca="false">E27/$C27</f>
        <v>0</v>
      </c>
      <c r="K27" s="11" t="n">
        <f aca="false">F27/$C27</f>
        <v>0.494604504976427</v>
      </c>
      <c r="L27" s="11" t="n">
        <f aca="false">G27/$C27</f>
        <v>0.531063383970665</v>
      </c>
      <c r="M27" s="11" t="n">
        <f aca="false">H27/$C27</f>
        <v>0.0702462022001048</v>
      </c>
    </row>
    <row r="28" customFormat="false" ht="13.8" hidden="false" customHeight="false" outlineLevel="0" collapsed="false">
      <c r="A28" s="1" t="n">
        <v>18140</v>
      </c>
      <c r="B28" s="2" t="s">
        <v>36</v>
      </c>
      <c r="C28" s="12" t="n">
        <v>31648</v>
      </c>
      <c r="D28" s="12" t="n">
        <v>10387</v>
      </c>
      <c r="E28" s="12" t="n">
        <v>10681</v>
      </c>
      <c r="F28" s="12" t="n">
        <v>9623</v>
      </c>
      <c r="G28" s="12" t="n">
        <v>13344</v>
      </c>
      <c r="H28" s="12" t="n">
        <v>2708</v>
      </c>
      <c r="I28" s="11" t="n">
        <f aca="false">D28/$C28</f>
        <v>0.328203993933266</v>
      </c>
      <c r="J28" s="11" t="n">
        <f aca="false">E28/$C28</f>
        <v>0.337493680485339</v>
      </c>
      <c r="K28" s="11" t="n">
        <f aca="false">F28/$C28</f>
        <v>0.304063447927199</v>
      </c>
      <c r="L28" s="11" t="n">
        <f aca="false">G28/$C28</f>
        <v>0.421638018200202</v>
      </c>
      <c r="M28" s="11" t="n">
        <f aca="false">H28/$C28</f>
        <v>0.0855662285136502</v>
      </c>
    </row>
    <row r="29" customFormat="false" ht="13.8" hidden="false" customHeight="false" outlineLevel="0" collapsed="false">
      <c r="A29" s="1" t="n">
        <v>19100</v>
      </c>
      <c r="B29" s="2" t="s">
        <v>37</v>
      </c>
      <c r="C29" s="12" t="n">
        <v>909403</v>
      </c>
      <c r="D29" s="12" t="n">
        <v>305700</v>
      </c>
      <c r="E29" s="12" t="n">
        <v>253668</v>
      </c>
      <c r="F29" s="12" t="n">
        <v>416827</v>
      </c>
      <c r="G29" s="12" t="n">
        <v>410983</v>
      </c>
      <c r="H29" s="12" t="n">
        <v>45999</v>
      </c>
      <c r="I29" s="11" t="n">
        <f aca="false">D29/$C29</f>
        <v>0.336154598126463</v>
      </c>
      <c r="J29" s="11" t="n">
        <f aca="false">E29/$C29</f>
        <v>0.27893904022749</v>
      </c>
      <c r="K29" s="11" t="n">
        <f aca="false">F29/$C29</f>
        <v>0.458352347639056</v>
      </c>
      <c r="L29" s="11" t="n">
        <f aca="false">G29/$C29</f>
        <v>0.451926153751417</v>
      </c>
      <c r="M29" s="11" t="n">
        <f aca="false">H29/$C29</f>
        <v>0.0505815353589113</v>
      </c>
    </row>
    <row r="30" customFormat="false" ht="13.8" hidden="false" customHeight="false" outlineLevel="0" collapsed="false">
      <c r="A30" s="1" t="n">
        <v>19380</v>
      </c>
      <c r="B30" s="2" t="s">
        <v>38</v>
      </c>
      <c r="C30" s="12" t="n">
        <v>9741</v>
      </c>
      <c r="D30" s="12" t="n">
        <v>3512</v>
      </c>
      <c r="E30" s="12" t="n">
        <v>2270</v>
      </c>
      <c r="F30" s="12" t="n">
        <v>1363</v>
      </c>
      <c r="G30" s="12" t="n">
        <v>2302</v>
      </c>
      <c r="H30" s="12" t="s">
        <v>114</v>
      </c>
      <c r="I30" s="11" t="n">
        <f aca="false">D30/$C30</f>
        <v>0.360537932450467</v>
      </c>
      <c r="J30" s="11" t="n">
        <f aca="false">E30/$C30</f>
        <v>0.233035622626014</v>
      </c>
      <c r="K30" s="11" t="n">
        <f aca="false">F30/$C30</f>
        <v>0.139924032440201</v>
      </c>
      <c r="L30" s="11" t="n">
        <f aca="false">G30/$C30</f>
        <v>0.236320706292988</v>
      </c>
      <c r="M30" s="11" t="s">
        <v>114</v>
      </c>
    </row>
    <row r="31" customFormat="false" ht="13.8" hidden="false" customHeight="false" outlineLevel="0" collapsed="false">
      <c r="A31" s="1" t="n">
        <v>19660</v>
      </c>
      <c r="B31" s="2" t="s">
        <v>39</v>
      </c>
      <c r="C31" s="12" t="n">
        <v>32158</v>
      </c>
      <c r="D31" s="12" t="n">
        <v>12792</v>
      </c>
      <c r="E31" s="12" t="n">
        <v>2734</v>
      </c>
      <c r="F31" s="12" t="n">
        <v>7406</v>
      </c>
      <c r="G31" s="12" t="n">
        <v>14715</v>
      </c>
      <c r="H31" s="12" t="n">
        <v>4262</v>
      </c>
      <c r="I31" s="11" t="n">
        <f aca="false">D31/$C31</f>
        <v>0.397785931960943</v>
      </c>
      <c r="J31" s="11" t="n">
        <f aca="false">E31/$C31</f>
        <v>0.085017724982897</v>
      </c>
      <c r="K31" s="11" t="n">
        <f aca="false">F31/$C31</f>
        <v>0.230300391815411</v>
      </c>
      <c r="L31" s="11" t="n">
        <f aca="false">G31/$C31</f>
        <v>0.45758442689222</v>
      </c>
      <c r="M31" s="11" t="n">
        <f aca="false">H31/$C31</f>
        <v>0.132533117731202</v>
      </c>
    </row>
    <row r="32" customFormat="false" ht="13.8" hidden="false" customHeight="false" outlineLevel="0" collapsed="false">
      <c r="A32" s="1" t="n">
        <v>19740</v>
      </c>
      <c r="B32" s="2" t="s">
        <v>40</v>
      </c>
      <c r="C32" s="12" t="n">
        <v>300249</v>
      </c>
      <c r="D32" s="12" t="n">
        <v>83349</v>
      </c>
      <c r="E32" s="12" t="n">
        <v>18894</v>
      </c>
      <c r="F32" s="12" t="n">
        <v>114445</v>
      </c>
      <c r="G32" s="12" t="n">
        <v>93973</v>
      </c>
      <c r="H32" s="12" t="n">
        <v>26801</v>
      </c>
      <c r="I32" s="11" t="n">
        <f aca="false">D32/$C32</f>
        <v>0.277599592338359</v>
      </c>
      <c r="J32" s="11" t="n">
        <f aca="false">E32/$C32</f>
        <v>0.0629277699509407</v>
      </c>
      <c r="K32" s="11" t="n">
        <f aca="false">F32/$C32</f>
        <v>0.381166964752589</v>
      </c>
      <c r="L32" s="11" t="n">
        <f aca="false">G32/$C32</f>
        <v>0.312983556981039</v>
      </c>
      <c r="M32" s="11" t="n">
        <f aca="false">H32/$C32</f>
        <v>0.0892625787263238</v>
      </c>
    </row>
    <row r="33" customFormat="false" ht="13.8" hidden="false" customHeight="false" outlineLevel="0" collapsed="false">
      <c r="A33" s="1" t="n">
        <v>19780</v>
      </c>
      <c r="B33" s="2" t="s">
        <v>41</v>
      </c>
      <c r="C33" s="12" t="n">
        <v>17375</v>
      </c>
      <c r="D33" s="12" t="n">
        <v>7316</v>
      </c>
      <c r="E33" s="12" t="n">
        <v>0</v>
      </c>
      <c r="F33" s="12" t="n">
        <v>6500</v>
      </c>
      <c r="G33" s="12" t="n">
        <v>5320</v>
      </c>
      <c r="H33" s="12" t="n">
        <v>1526</v>
      </c>
      <c r="I33" s="11" t="n">
        <f aca="false">D33/$C33</f>
        <v>0.421064748201439</v>
      </c>
      <c r="J33" s="11" t="n">
        <f aca="false">E33/$C33</f>
        <v>0</v>
      </c>
      <c r="K33" s="11" t="n">
        <f aca="false">F33/$C33</f>
        <v>0.37410071942446</v>
      </c>
      <c r="L33" s="11" t="n">
        <f aca="false">G33/$C33</f>
        <v>0.306187050359712</v>
      </c>
      <c r="M33" s="11" t="n">
        <f aca="false">H33/$C33</f>
        <v>0.0878273381294964</v>
      </c>
    </row>
    <row r="34" customFormat="false" ht="13.8" hidden="false" customHeight="false" outlineLevel="0" collapsed="false">
      <c r="A34" s="1" t="n">
        <v>19820</v>
      </c>
      <c r="B34" s="2" t="s">
        <v>42</v>
      </c>
      <c r="C34" s="12" t="n">
        <v>79609</v>
      </c>
      <c r="D34" s="12" t="n">
        <v>20712</v>
      </c>
      <c r="E34" s="12" t="n">
        <v>23209</v>
      </c>
      <c r="F34" s="12" t="n">
        <v>23995</v>
      </c>
      <c r="G34" s="12" t="n">
        <v>20991</v>
      </c>
      <c r="H34" s="12" t="n">
        <v>8724</v>
      </c>
      <c r="I34" s="11" t="n">
        <f aca="false">D34/$C34</f>
        <v>0.260171588639475</v>
      </c>
      <c r="J34" s="11" t="n">
        <f aca="false">E34/$C34</f>
        <v>0.291537388988682</v>
      </c>
      <c r="K34" s="11" t="n">
        <f aca="false">F34/$C34</f>
        <v>0.301410644525116</v>
      </c>
      <c r="L34" s="11" t="n">
        <f aca="false">G34/$C34</f>
        <v>0.263676217513095</v>
      </c>
      <c r="M34" s="11" t="n">
        <f aca="false">H34/$C34</f>
        <v>0.109585599618134</v>
      </c>
    </row>
    <row r="35" customFormat="false" ht="13.8" hidden="false" customHeight="false" outlineLevel="0" collapsed="false">
      <c r="A35" s="1" t="n">
        <v>21340</v>
      </c>
      <c r="B35" s="2" t="s">
        <v>43</v>
      </c>
      <c r="C35" s="12" t="n">
        <v>302755</v>
      </c>
      <c r="D35" s="12" t="n">
        <v>107599</v>
      </c>
      <c r="E35" s="12" t="n">
        <v>192497</v>
      </c>
      <c r="F35" s="12" t="n">
        <v>87361</v>
      </c>
      <c r="G35" s="12" t="n">
        <v>108511</v>
      </c>
      <c r="H35" s="12" t="n">
        <v>40447</v>
      </c>
      <c r="I35" s="11" t="n">
        <f aca="false">D35/$C35</f>
        <v>0.355399580518901</v>
      </c>
      <c r="J35" s="11" t="n">
        <f aca="false">E35/$C35</f>
        <v>0.635817740417169</v>
      </c>
      <c r="K35" s="11" t="n">
        <f aca="false">F35/$C35</f>
        <v>0.288553450810061</v>
      </c>
      <c r="L35" s="11" t="n">
        <f aca="false">G35/$C35</f>
        <v>0.358411917226801</v>
      </c>
      <c r="M35" s="11" t="n">
        <f aca="false">H35/$C35</f>
        <v>0.133596472395171</v>
      </c>
    </row>
    <row r="36" customFormat="false" ht="13.8" hidden="false" customHeight="false" outlineLevel="0" collapsed="false">
      <c r="A36" s="1" t="n">
        <v>23420</v>
      </c>
      <c r="B36" s="2" t="s">
        <v>44</v>
      </c>
      <c r="C36" s="12" t="n">
        <v>216521</v>
      </c>
      <c r="D36" s="12" t="n">
        <v>102938</v>
      </c>
      <c r="E36" s="12" t="n">
        <v>177569</v>
      </c>
      <c r="F36" s="12" t="n">
        <v>92148</v>
      </c>
      <c r="G36" s="12" t="n">
        <v>59548</v>
      </c>
      <c r="H36" s="12" t="n">
        <v>31051</v>
      </c>
      <c r="I36" s="11" t="n">
        <f aca="false">D36/$C36</f>
        <v>0.475418088776608</v>
      </c>
      <c r="J36" s="11" t="n">
        <f aca="false">E36/$C36</f>
        <v>0.820100590704828</v>
      </c>
      <c r="K36" s="11" t="n">
        <f aca="false">F36/$C36</f>
        <v>0.425584585328906</v>
      </c>
      <c r="L36" s="11" t="n">
        <f aca="false">G36/$C36</f>
        <v>0.275021822363651</v>
      </c>
      <c r="M36" s="11" t="n">
        <f aca="false">H36/$C36</f>
        <v>0.143408722479575</v>
      </c>
    </row>
    <row r="37" customFormat="false" ht="13.8" hidden="false" customHeight="false" outlineLevel="0" collapsed="false">
      <c r="A37" s="1" t="n">
        <v>24340</v>
      </c>
      <c r="B37" s="2" t="s">
        <v>45</v>
      </c>
      <c r="C37" s="12" t="n">
        <v>36377</v>
      </c>
      <c r="D37" s="12" t="n">
        <v>13947</v>
      </c>
      <c r="E37" s="12" t="n">
        <v>12007</v>
      </c>
      <c r="F37" s="12" t="n">
        <v>16980</v>
      </c>
      <c r="G37" s="12" t="n">
        <v>9167</v>
      </c>
      <c r="H37" s="12" t="n">
        <v>6072</v>
      </c>
      <c r="I37" s="11" t="n">
        <f aca="false">D37/$C37</f>
        <v>0.383401599912032</v>
      </c>
      <c r="J37" s="11" t="n">
        <f aca="false">E37/$C37</f>
        <v>0.330071198834428</v>
      </c>
      <c r="K37" s="11" t="n">
        <f aca="false">F37/$C37</f>
        <v>0.466778458916348</v>
      </c>
      <c r="L37" s="11" t="n">
        <f aca="false">G37/$C37</f>
        <v>0.25199989004041</v>
      </c>
      <c r="M37" s="11" t="n">
        <f aca="false">H37/$C37</f>
        <v>0.166918657393408</v>
      </c>
    </row>
    <row r="38" customFormat="false" ht="13.8" hidden="false" customHeight="false" outlineLevel="0" collapsed="false">
      <c r="A38" s="1" t="n">
        <v>24660</v>
      </c>
      <c r="B38" s="2" t="s">
        <v>46</v>
      </c>
      <c r="C38" s="12" t="n">
        <v>27219</v>
      </c>
      <c r="D38" s="12" t="n">
        <v>12470</v>
      </c>
      <c r="E38" s="12" t="n">
        <v>3849</v>
      </c>
      <c r="F38" s="12" t="n">
        <v>16100</v>
      </c>
      <c r="G38" s="12" t="n">
        <v>13628</v>
      </c>
      <c r="H38" s="12" t="n">
        <v>1481</v>
      </c>
      <c r="I38" s="11" t="n">
        <f aca="false">D38/$C38</f>
        <v>0.458135860979463</v>
      </c>
      <c r="J38" s="11" t="n">
        <f aca="false">E38/$C38</f>
        <v>0.141408574892538</v>
      </c>
      <c r="K38" s="11" t="n">
        <f aca="false">F38/$C38</f>
        <v>0.591498585546861</v>
      </c>
      <c r="L38" s="11" t="n">
        <f aca="false">G38/$C38</f>
        <v>0.50067967228774</v>
      </c>
      <c r="M38" s="11" t="n">
        <f aca="false">H38/$C38</f>
        <v>0.0544105220617951</v>
      </c>
    </row>
    <row r="39" customFormat="false" ht="13.8" hidden="false" customHeight="false" outlineLevel="0" collapsed="false">
      <c r="A39" s="1" t="n">
        <v>24860</v>
      </c>
      <c r="B39" s="2" t="s">
        <v>47</v>
      </c>
      <c r="C39" s="12" t="n">
        <v>28612</v>
      </c>
      <c r="D39" s="12" t="n">
        <v>13990</v>
      </c>
      <c r="E39" s="12" t="n">
        <v>0</v>
      </c>
      <c r="F39" s="12" t="n">
        <v>13157</v>
      </c>
      <c r="G39" s="12" t="n">
        <v>15144</v>
      </c>
      <c r="H39" s="12" t="n">
        <v>810</v>
      </c>
      <c r="I39" s="11" t="n">
        <f aca="false">D39/$C39</f>
        <v>0.488955682930239</v>
      </c>
      <c r="J39" s="11" t="n">
        <f aca="false">E39/$C39</f>
        <v>0</v>
      </c>
      <c r="K39" s="11" t="n">
        <f aca="false">F39/$C39</f>
        <v>0.459842024325458</v>
      </c>
      <c r="L39" s="11" t="n">
        <f aca="false">G39/$C39</f>
        <v>0.529288410457151</v>
      </c>
      <c r="M39" s="11" t="n">
        <f aca="false">H39/$C39</f>
        <v>0.0283098000838809</v>
      </c>
    </row>
    <row r="40" customFormat="false" ht="13.8" hidden="false" customHeight="false" outlineLevel="0" collapsed="false">
      <c r="A40" s="1" t="n">
        <v>25420</v>
      </c>
      <c r="B40" s="2" t="s">
        <v>48</v>
      </c>
      <c r="C40" s="12" t="n">
        <v>14584</v>
      </c>
      <c r="D40" s="12" t="n">
        <v>4092</v>
      </c>
      <c r="E40" s="12" t="n">
        <v>0</v>
      </c>
      <c r="F40" s="12" t="n">
        <v>4408</v>
      </c>
      <c r="G40" s="12" t="n">
        <v>4014</v>
      </c>
      <c r="H40" s="12" t="n">
        <v>2928</v>
      </c>
      <c r="I40" s="11" t="n">
        <f aca="false">D40/$C40</f>
        <v>0.280581459133297</v>
      </c>
      <c r="J40" s="11" t="n">
        <f aca="false">E40/$C40</f>
        <v>0</v>
      </c>
      <c r="K40" s="11" t="n">
        <f aca="false">F40/$C40</f>
        <v>0.302249040043884</v>
      </c>
      <c r="L40" s="11" t="n">
        <f aca="false">G40/$C40</f>
        <v>0.275233132199671</v>
      </c>
      <c r="M40" s="11" t="n">
        <f aca="false">H40/$C40</f>
        <v>0.200767964893033</v>
      </c>
    </row>
    <row r="41" customFormat="false" ht="13.8" hidden="false" customHeight="false" outlineLevel="0" collapsed="false">
      <c r="A41" s="1" t="n">
        <v>25540</v>
      </c>
      <c r="B41" s="2" t="s">
        <v>49</v>
      </c>
      <c r="C41" s="12" t="n">
        <v>75577</v>
      </c>
      <c r="D41" s="12" t="n">
        <v>26083</v>
      </c>
      <c r="E41" s="12" t="n">
        <v>23330</v>
      </c>
      <c r="F41" s="12" t="n">
        <v>24171</v>
      </c>
      <c r="G41" s="12" t="n">
        <v>9150</v>
      </c>
      <c r="H41" s="12" t="n">
        <v>12212</v>
      </c>
      <c r="I41" s="11" t="n">
        <f aca="false">D41/$C41</f>
        <v>0.345118223798245</v>
      </c>
      <c r="J41" s="11" t="n">
        <f aca="false">E41/$C41</f>
        <v>0.308691797769163</v>
      </c>
      <c r="K41" s="11" t="n">
        <f aca="false">F41/$C41</f>
        <v>0.319819521812192</v>
      </c>
      <c r="L41" s="11" t="n">
        <f aca="false">G41/$C41</f>
        <v>0.121068579065059</v>
      </c>
      <c r="M41" s="11" t="n">
        <f aca="false">H41/$C41</f>
        <v>0.161583550551094</v>
      </c>
    </row>
    <row r="42" customFormat="false" ht="13.8" hidden="false" customHeight="false" outlineLevel="0" collapsed="false">
      <c r="A42" s="1" t="n">
        <v>26420</v>
      </c>
      <c r="B42" s="2" t="s">
        <v>50</v>
      </c>
      <c r="C42" s="12" t="n">
        <v>1122093</v>
      </c>
      <c r="D42" s="12" t="n">
        <v>357581</v>
      </c>
      <c r="E42" s="12" t="n">
        <v>302642</v>
      </c>
      <c r="F42" s="12" t="n">
        <v>475469</v>
      </c>
      <c r="G42" s="12" t="n">
        <v>512495</v>
      </c>
      <c r="H42" s="12" t="n">
        <v>57600</v>
      </c>
      <c r="I42" s="11" t="n">
        <f aca="false">D42/$C42</f>
        <v>0.318673229402554</v>
      </c>
      <c r="J42" s="11" t="n">
        <f aca="false">E42/$C42</f>
        <v>0.269712047040664</v>
      </c>
      <c r="K42" s="11" t="n">
        <f aca="false">F42/$C42</f>
        <v>0.423734039870136</v>
      </c>
      <c r="L42" s="11" t="n">
        <f aca="false">G42/$C42</f>
        <v>0.456731304802721</v>
      </c>
      <c r="M42" s="11" t="n">
        <f aca="false">H42/$C42</f>
        <v>0.0513326435509356</v>
      </c>
    </row>
    <row r="43" customFormat="false" ht="13.8" hidden="false" customHeight="false" outlineLevel="0" collapsed="false">
      <c r="A43" s="1" t="n">
        <v>26900</v>
      </c>
      <c r="B43" s="2" t="s">
        <v>51</v>
      </c>
      <c r="C43" s="12" t="n">
        <v>55576</v>
      </c>
      <c r="D43" s="12" t="n">
        <v>23882</v>
      </c>
      <c r="E43" s="12" t="n">
        <v>19948</v>
      </c>
      <c r="F43" s="12" t="n">
        <v>22605</v>
      </c>
      <c r="G43" s="12" t="n">
        <v>25056</v>
      </c>
      <c r="H43" s="12" t="n">
        <v>4317</v>
      </c>
      <c r="I43" s="11" t="n">
        <f aca="false">D43/$C43</f>
        <v>0.429717863826112</v>
      </c>
      <c r="J43" s="11" t="n">
        <f aca="false">E43/$C43</f>
        <v>0.358931913055995</v>
      </c>
      <c r="K43" s="11" t="n">
        <f aca="false">F43/$C43</f>
        <v>0.406740319562401</v>
      </c>
      <c r="L43" s="11" t="n">
        <f aca="false">G43/$C43</f>
        <v>0.450842090110839</v>
      </c>
      <c r="M43" s="11" t="n">
        <f aca="false">H43/$C43</f>
        <v>0.0776774147113862</v>
      </c>
    </row>
    <row r="44" customFormat="false" ht="13.8" hidden="false" customHeight="false" outlineLevel="0" collapsed="false">
      <c r="A44" s="1" t="n">
        <v>27140</v>
      </c>
      <c r="B44" s="2" t="s">
        <v>52</v>
      </c>
      <c r="C44" s="12" t="n">
        <v>5150</v>
      </c>
      <c r="D44" s="12" t="n">
        <v>2437</v>
      </c>
      <c r="E44" s="12" t="n">
        <v>648</v>
      </c>
      <c r="F44" s="12" t="n">
        <v>1762</v>
      </c>
      <c r="G44" s="12" t="n">
        <v>2373</v>
      </c>
      <c r="H44" s="12" t="s">
        <v>114</v>
      </c>
      <c r="I44" s="11" t="n">
        <f aca="false">D44/$C44</f>
        <v>0.473203883495146</v>
      </c>
      <c r="J44" s="11" t="n">
        <f aca="false">E44/$C44</f>
        <v>0.125825242718447</v>
      </c>
      <c r="K44" s="11" t="n">
        <f aca="false">F44/$C44</f>
        <v>0.342135922330097</v>
      </c>
      <c r="L44" s="11" t="n">
        <f aca="false">G44/$C44</f>
        <v>0.460776699029126</v>
      </c>
      <c r="M44" s="11" t="s">
        <v>114</v>
      </c>
    </row>
    <row r="45" customFormat="false" ht="13.8" hidden="false" customHeight="false" outlineLevel="0" collapsed="false">
      <c r="A45" s="1" t="n">
        <v>27260</v>
      </c>
      <c r="B45" s="2" t="s">
        <v>53</v>
      </c>
      <c r="C45" s="12" t="n">
        <v>54289</v>
      </c>
      <c r="D45" s="12" t="n">
        <v>15586</v>
      </c>
      <c r="E45" s="12" t="n">
        <v>8980</v>
      </c>
      <c r="F45" s="12" t="n">
        <v>9910</v>
      </c>
      <c r="G45" s="12" t="n">
        <v>14320</v>
      </c>
      <c r="H45" s="12" t="n">
        <v>4294</v>
      </c>
      <c r="I45" s="11" t="n">
        <f aca="false">D45/$C45</f>
        <v>0.287093149625154</v>
      </c>
      <c r="J45" s="11" t="n">
        <f aca="false">E45/$C45</f>
        <v>0.165411040910682</v>
      </c>
      <c r="K45" s="11" t="n">
        <f aca="false">F45/$C45</f>
        <v>0.182541583009449</v>
      </c>
      <c r="L45" s="11" t="n">
        <f aca="false">G45/$C45</f>
        <v>0.263773508445541</v>
      </c>
      <c r="M45" s="11" t="n">
        <f aca="false">H45/$C45</f>
        <v>0.0790952126581812</v>
      </c>
    </row>
    <row r="46" customFormat="false" ht="13.8" hidden="false" customHeight="false" outlineLevel="0" collapsed="false">
      <c r="A46" s="1" t="n">
        <v>28140</v>
      </c>
      <c r="B46" s="2" t="s">
        <v>54</v>
      </c>
      <c r="C46" s="12" t="n">
        <v>83399</v>
      </c>
      <c r="D46" s="12" t="n">
        <v>29203</v>
      </c>
      <c r="E46" s="12" t="n">
        <v>32273</v>
      </c>
      <c r="F46" s="12" t="n">
        <v>33893</v>
      </c>
      <c r="G46" s="12" t="n">
        <v>36078</v>
      </c>
      <c r="H46" s="12" t="n">
        <v>5256</v>
      </c>
      <c r="I46" s="11" t="n">
        <f aca="false">D46/$C46</f>
        <v>0.350160073861797</v>
      </c>
      <c r="J46" s="11" t="n">
        <f aca="false">E46/$C46</f>
        <v>0.386971066799362</v>
      </c>
      <c r="K46" s="11" t="n">
        <f aca="false">F46/$C46</f>
        <v>0.406395760141009</v>
      </c>
      <c r="L46" s="11" t="n">
        <f aca="false">G46/$C46</f>
        <v>0.432595115049341</v>
      </c>
      <c r="M46" s="11" t="n">
        <f aca="false">H46/$C46</f>
        <v>0.0630223383973429</v>
      </c>
    </row>
    <row r="47" customFormat="false" ht="13.8" hidden="false" customHeight="false" outlineLevel="0" collapsed="false">
      <c r="A47" s="1" t="n">
        <v>28940</v>
      </c>
      <c r="B47" s="2" t="s">
        <v>55</v>
      </c>
      <c r="C47" s="12" t="n">
        <v>12929</v>
      </c>
      <c r="D47" s="12" t="n">
        <v>7213</v>
      </c>
      <c r="E47" s="12" t="n">
        <v>4473</v>
      </c>
      <c r="F47" s="12" t="n">
        <v>6962</v>
      </c>
      <c r="G47" s="12" t="n">
        <v>6501</v>
      </c>
      <c r="H47" s="12" t="n">
        <v>623</v>
      </c>
      <c r="I47" s="11" t="n">
        <f aca="false">D47/$C47</f>
        <v>0.55789310851574</v>
      </c>
      <c r="J47" s="11" t="n">
        <f aca="false">E47/$C47</f>
        <v>0.345966432051976</v>
      </c>
      <c r="K47" s="11" t="n">
        <f aca="false">F47/$C47</f>
        <v>0.538479387423621</v>
      </c>
      <c r="L47" s="11" t="n">
        <f aca="false">G47/$C47</f>
        <v>0.502823110836105</v>
      </c>
      <c r="M47" s="11" t="n">
        <f aca="false">H47/$C47</f>
        <v>0.0481862479696806</v>
      </c>
    </row>
    <row r="48" customFormat="false" ht="13.8" hidden="false" customHeight="false" outlineLevel="0" collapsed="false">
      <c r="A48" s="1" t="n">
        <v>29460</v>
      </c>
      <c r="B48" s="2" t="s">
        <v>56</v>
      </c>
      <c r="C48" s="12" t="n">
        <v>56512</v>
      </c>
      <c r="D48" s="12" t="n">
        <v>21995</v>
      </c>
      <c r="E48" s="12" t="n">
        <v>0</v>
      </c>
      <c r="F48" s="12" t="n">
        <v>17702</v>
      </c>
      <c r="G48" s="12" t="n">
        <v>19480</v>
      </c>
      <c r="H48" s="12" t="n">
        <v>7251</v>
      </c>
      <c r="I48" s="11" t="n">
        <f aca="false">D48/$C48</f>
        <v>0.389209371460929</v>
      </c>
      <c r="J48" s="11" t="n">
        <f aca="false">E48/$C48</f>
        <v>0</v>
      </c>
      <c r="K48" s="11" t="n">
        <f aca="false">F48/$C48</f>
        <v>0.313243204983012</v>
      </c>
      <c r="L48" s="11" t="n">
        <f aca="false">G48/$C48</f>
        <v>0.344705549263873</v>
      </c>
      <c r="M48" s="11" t="n">
        <f aca="false">H48/$C48</f>
        <v>0.128309031710079</v>
      </c>
    </row>
    <row r="49" customFormat="false" ht="13.8" hidden="false" customHeight="false" outlineLevel="0" collapsed="false">
      <c r="A49" s="1" t="n">
        <v>29820</v>
      </c>
      <c r="B49" s="2" t="s">
        <v>57</v>
      </c>
      <c r="C49" s="12" t="n">
        <v>298688</v>
      </c>
      <c r="D49" s="12" t="n">
        <v>88867</v>
      </c>
      <c r="E49" s="12" t="n">
        <v>126303</v>
      </c>
      <c r="F49" s="12" t="n">
        <v>113084</v>
      </c>
      <c r="G49" s="12" t="n">
        <v>110974</v>
      </c>
      <c r="H49" s="12" t="n">
        <v>18226</v>
      </c>
      <c r="I49" s="11" t="n">
        <f aca="false">D49/$C49</f>
        <v>0.297524507178059</v>
      </c>
      <c r="J49" s="11" t="n">
        <f aca="false">E49/$C49</f>
        <v>0.422859304692522</v>
      </c>
      <c r="K49" s="11" t="n">
        <f aca="false">F49/$C49</f>
        <v>0.378602421255625</v>
      </c>
      <c r="L49" s="11" t="n">
        <f aca="false">G49/$C49</f>
        <v>0.37153819370045</v>
      </c>
      <c r="M49" s="11" t="n">
        <f aca="false">H49/$C49</f>
        <v>0.0610201949860724</v>
      </c>
    </row>
    <row r="50" customFormat="false" ht="13.8" hidden="false" customHeight="false" outlineLevel="0" collapsed="false">
      <c r="A50" s="1" t="n">
        <v>30780</v>
      </c>
      <c r="B50" s="2" t="s">
        <v>58</v>
      </c>
      <c r="C50" s="12" t="n">
        <v>15455</v>
      </c>
      <c r="D50" s="12" t="n">
        <v>6498</v>
      </c>
      <c r="E50" s="12" t="n">
        <v>0</v>
      </c>
      <c r="F50" s="12" t="n">
        <v>5907</v>
      </c>
      <c r="G50" s="12" t="n">
        <v>6844</v>
      </c>
      <c r="H50" s="12" t="n">
        <v>966</v>
      </c>
      <c r="I50" s="11" t="n">
        <f aca="false">D50/$C50</f>
        <v>0.420446457457134</v>
      </c>
      <c r="J50" s="11" t="n">
        <f aca="false">E50/$C50</f>
        <v>0</v>
      </c>
      <c r="K50" s="11" t="n">
        <f aca="false">F50/$C50</f>
        <v>0.38220640569395</v>
      </c>
      <c r="L50" s="11" t="n">
        <f aca="false">G50/$C50</f>
        <v>0.442834034293109</v>
      </c>
      <c r="M50" s="11" t="n">
        <f aca="false">H50/$C50</f>
        <v>0.0625040439987059</v>
      </c>
    </row>
    <row r="51" customFormat="false" ht="13.8" hidden="false" customHeight="false" outlineLevel="0" collapsed="false">
      <c r="A51" s="1" t="n">
        <v>31080</v>
      </c>
      <c r="B51" s="2" t="s">
        <v>59</v>
      </c>
      <c r="C51" s="12" t="n">
        <v>2910068</v>
      </c>
      <c r="D51" s="12" t="n">
        <v>973179</v>
      </c>
      <c r="E51" s="12" t="n">
        <v>1009906</v>
      </c>
      <c r="F51" s="12" t="n">
        <v>1170478</v>
      </c>
      <c r="G51" s="12" t="n">
        <v>922459</v>
      </c>
      <c r="H51" s="12" t="n">
        <v>179506</v>
      </c>
      <c r="I51" s="11" t="n">
        <f aca="false">D51/$C51</f>
        <v>0.334417958618149</v>
      </c>
      <c r="J51" s="11" t="n">
        <f aca="false">E51/$C51</f>
        <v>0.347038625901525</v>
      </c>
      <c r="K51" s="11" t="n">
        <f aca="false">F51/$C51</f>
        <v>0.402216717959855</v>
      </c>
      <c r="L51" s="11" t="n">
        <f aca="false">G51/$C51</f>
        <v>0.316988812632557</v>
      </c>
      <c r="M51" s="11" t="n">
        <f aca="false">H51/$C51</f>
        <v>0.0616844692288978</v>
      </c>
    </row>
    <row r="52" customFormat="false" ht="13.8" hidden="false" customHeight="false" outlineLevel="0" collapsed="false">
      <c r="A52" s="1" t="n">
        <v>31140</v>
      </c>
      <c r="B52" s="2" t="s">
        <v>60</v>
      </c>
      <c r="C52" s="12" t="n">
        <v>22607</v>
      </c>
      <c r="D52" s="12" t="n">
        <v>6969</v>
      </c>
      <c r="E52" s="12" t="n">
        <v>1530</v>
      </c>
      <c r="F52" s="12" t="n">
        <v>7431</v>
      </c>
      <c r="G52" s="12" t="n">
        <v>8209</v>
      </c>
      <c r="H52" s="12" t="n">
        <v>703</v>
      </c>
      <c r="I52" s="11" t="n">
        <f aca="false">D52/$C52</f>
        <v>0.308267350820542</v>
      </c>
      <c r="J52" s="11" t="n">
        <f aca="false">E52/$C52</f>
        <v>0.0676781527845358</v>
      </c>
      <c r="K52" s="11" t="n">
        <f aca="false">F52/$C52</f>
        <v>0.328703498916265</v>
      </c>
      <c r="L52" s="11" t="n">
        <f aca="false">G52/$C52</f>
        <v>0.363117618436767</v>
      </c>
      <c r="M52" s="11" t="n">
        <f aca="false">H52/$C52</f>
        <v>0.0310965630114566</v>
      </c>
    </row>
    <row r="53" customFormat="false" ht="13.8" hidden="false" customHeight="false" outlineLevel="0" collapsed="false">
      <c r="A53" s="1" t="n">
        <v>31540</v>
      </c>
      <c r="B53" s="2" t="s">
        <v>61</v>
      </c>
      <c r="C53" s="12" t="n">
        <v>14141</v>
      </c>
      <c r="D53" s="12" t="n">
        <v>6214</v>
      </c>
      <c r="E53" s="12" t="n">
        <v>3404</v>
      </c>
      <c r="F53" s="12" t="n">
        <v>6248</v>
      </c>
      <c r="G53" s="12" t="n">
        <v>6059</v>
      </c>
      <c r="H53" s="12" t="s">
        <v>114</v>
      </c>
      <c r="I53" s="11" t="n">
        <f aca="false">D53/$C53</f>
        <v>0.439431440492186</v>
      </c>
      <c r="J53" s="11" t="n">
        <f aca="false">E53/$C53</f>
        <v>0.240718478184004</v>
      </c>
      <c r="K53" s="11" t="n">
        <f aca="false">F53/$C53</f>
        <v>0.441835796619758</v>
      </c>
      <c r="L53" s="11" t="n">
        <f aca="false">G53/$C53</f>
        <v>0.428470405204724</v>
      </c>
      <c r="M53" s="11" t="s">
        <v>114</v>
      </c>
    </row>
    <row r="54" customFormat="false" ht="13.8" hidden="false" customHeight="false" outlineLevel="0" collapsed="false">
      <c r="A54" s="1" t="n">
        <v>32580</v>
      </c>
      <c r="B54" s="2" t="s">
        <v>62</v>
      </c>
      <c r="C54" s="12" t="n">
        <v>322885</v>
      </c>
      <c r="D54" s="12" t="n">
        <v>138569</v>
      </c>
      <c r="E54" s="12" t="n">
        <v>322885</v>
      </c>
      <c r="F54" s="12" t="n">
        <v>126239</v>
      </c>
      <c r="G54" s="12" t="n">
        <v>164236</v>
      </c>
      <c r="H54" s="12" t="n">
        <v>36412</v>
      </c>
      <c r="I54" s="11" t="n">
        <f aca="false">D54/$C54</f>
        <v>0.429158988494356</v>
      </c>
      <c r="J54" s="11" t="n">
        <f aca="false">E54/$C54</f>
        <v>1</v>
      </c>
      <c r="K54" s="11" t="n">
        <f aca="false">F54/$C54</f>
        <v>0.39097201790111</v>
      </c>
      <c r="L54" s="11" t="n">
        <f aca="false">G54/$C54</f>
        <v>0.50865168713319</v>
      </c>
      <c r="M54" s="11" t="n">
        <f aca="false">H54/$C54</f>
        <v>0.112770800749493</v>
      </c>
    </row>
    <row r="55" customFormat="false" ht="13.8" hidden="false" customHeight="false" outlineLevel="0" collapsed="false">
      <c r="A55" s="1" t="n">
        <v>32820</v>
      </c>
      <c r="B55" s="2" t="s">
        <v>63</v>
      </c>
      <c r="C55" s="12" t="n">
        <v>31026</v>
      </c>
      <c r="D55" s="12" t="n">
        <v>16238</v>
      </c>
      <c r="E55" s="12" t="n">
        <v>17657</v>
      </c>
      <c r="F55" s="12" t="n">
        <v>16407</v>
      </c>
      <c r="G55" s="12" t="n">
        <v>18100</v>
      </c>
      <c r="H55" s="12" t="n">
        <v>1924</v>
      </c>
      <c r="I55" s="11" t="n">
        <f aca="false">D55/$C55</f>
        <v>0.523367498227293</v>
      </c>
      <c r="J55" s="11" t="n">
        <f aca="false">E55/$C55</f>
        <v>0.569103332688713</v>
      </c>
      <c r="K55" s="11" t="n">
        <f aca="false">F55/$C55</f>
        <v>0.528814542641655</v>
      </c>
      <c r="L55" s="11" t="n">
        <f aca="false">G55/$C55</f>
        <v>0.58338167988139</v>
      </c>
      <c r="M55" s="11" t="n">
        <f aca="false">H55/$C55</f>
        <v>0.0620125056404306</v>
      </c>
    </row>
    <row r="56" customFormat="false" ht="13.8" hidden="false" customHeight="false" outlineLevel="0" collapsed="false">
      <c r="A56" s="1" t="n">
        <v>33100</v>
      </c>
      <c r="B56" s="2" t="s">
        <v>64</v>
      </c>
      <c r="C56" s="12" t="n">
        <v>1350213</v>
      </c>
      <c r="D56" s="12" t="n">
        <v>373944</v>
      </c>
      <c r="E56" s="12" t="n">
        <v>556495</v>
      </c>
      <c r="F56" s="12" t="n">
        <v>236606</v>
      </c>
      <c r="G56" s="12" t="n">
        <v>450913</v>
      </c>
      <c r="H56" s="12" t="n">
        <v>101961</v>
      </c>
      <c r="I56" s="11" t="n">
        <f aca="false">D56/$C56</f>
        <v>0.276951858706737</v>
      </c>
      <c r="J56" s="11" t="n">
        <f aca="false">E56/$C56</f>
        <v>0.412153489856786</v>
      </c>
      <c r="K56" s="11" t="n">
        <f aca="false">F56/$C56</f>
        <v>0.175236055348304</v>
      </c>
      <c r="L56" s="11" t="n">
        <f aca="false">G56/$C56</f>
        <v>0.333956938645977</v>
      </c>
      <c r="M56" s="11" t="n">
        <f aca="false">H56/$C56</f>
        <v>0.0755147521168882</v>
      </c>
    </row>
    <row r="57" customFormat="false" ht="13.8" hidden="false" customHeight="false" outlineLevel="0" collapsed="false">
      <c r="A57" s="1" t="n">
        <v>33340</v>
      </c>
      <c r="B57" s="2" t="s">
        <v>65</v>
      </c>
      <c r="C57" s="12" t="n">
        <v>71226</v>
      </c>
      <c r="D57" s="12" t="n">
        <v>26136</v>
      </c>
      <c r="E57" s="12" t="n">
        <v>32622</v>
      </c>
      <c r="F57" s="12" t="n">
        <v>28786</v>
      </c>
      <c r="G57" s="12" t="n">
        <v>21724</v>
      </c>
      <c r="H57" s="12" t="n">
        <v>9054</v>
      </c>
      <c r="I57" s="11" t="n">
        <f aca="false">D57/$C57</f>
        <v>0.366944655041698</v>
      </c>
      <c r="J57" s="11" t="n">
        <f aca="false">E57/$C57</f>
        <v>0.458006907589925</v>
      </c>
      <c r="K57" s="11" t="n">
        <f aca="false">F57/$C57</f>
        <v>0.404150169881785</v>
      </c>
      <c r="L57" s="11" t="n">
        <f aca="false">G57/$C57</f>
        <v>0.305000982787184</v>
      </c>
      <c r="M57" s="11" t="n">
        <f aca="false">H57/$C57</f>
        <v>0.127116502400809</v>
      </c>
    </row>
    <row r="58" customFormat="false" ht="13.8" hidden="false" customHeight="false" outlineLevel="0" collapsed="false">
      <c r="A58" s="1" t="n">
        <v>33460</v>
      </c>
      <c r="B58" s="2" t="s">
        <v>66</v>
      </c>
      <c r="C58" s="12" t="n">
        <v>89784</v>
      </c>
      <c r="D58" s="12" t="n">
        <v>28466</v>
      </c>
      <c r="E58" s="12" t="n">
        <v>13655</v>
      </c>
      <c r="F58" s="12" t="n">
        <v>28083</v>
      </c>
      <c r="G58" s="12" t="n">
        <v>36436</v>
      </c>
      <c r="H58" s="12" t="n">
        <v>4637</v>
      </c>
      <c r="I58" s="11" t="n">
        <f aca="false">D58/$C58</f>
        <v>0.317049808429119</v>
      </c>
      <c r="J58" s="11" t="n">
        <f aca="false">E58/$C58</f>
        <v>0.152087231578009</v>
      </c>
      <c r="K58" s="11" t="n">
        <f aca="false">F58/$C58</f>
        <v>0.31278401496926</v>
      </c>
      <c r="L58" s="11" t="n">
        <f aca="false">G58/$C58</f>
        <v>0.405818408625145</v>
      </c>
      <c r="M58" s="11" t="n">
        <f aca="false">H58/$C58</f>
        <v>0.0516461730375123</v>
      </c>
    </row>
    <row r="59" customFormat="false" ht="13.8" hidden="false" customHeight="false" outlineLevel="0" collapsed="false">
      <c r="A59" s="1" t="n">
        <v>34980</v>
      </c>
      <c r="B59" s="2" t="s">
        <v>67</v>
      </c>
      <c r="C59" s="12" t="n">
        <v>62549</v>
      </c>
      <c r="D59" s="12" t="n">
        <v>24509</v>
      </c>
      <c r="E59" s="12" t="n">
        <v>8988</v>
      </c>
      <c r="F59" s="12" t="n">
        <v>28453</v>
      </c>
      <c r="G59" s="12" t="n">
        <v>34826</v>
      </c>
      <c r="H59" s="12" t="n">
        <v>3279</v>
      </c>
      <c r="I59" s="11" t="n">
        <f aca="false">D59/$C59</f>
        <v>0.39183679994884</v>
      </c>
      <c r="J59" s="11" t="n">
        <f aca="false">E59/$C59</f>
        <v>0.143695342851205</v>
      </c>
      <c r="K59" s="11" t="n">
        <f aca="false">F59/$C59</f>
        <v>0.454891365169707</v>
      </c>
      <c r="L59" s="11" t="n">
        <f aca="false">G59/$C59</f>
        <v>0.556779484883851</v>
      </c>
      <c r="M59" s="11" t="n">
        <f aca="false">H59/$C59</f>
        <v>0.0524229004460503</v>
      </c>
    </row>
    <row r="60" customFormat="false" ht="13.8" hidden="false" customHeight="false" outlineLevel="0" collapsed="false">
      <c r="A60" s="1" t="n">
        <v>35300</v>
      </c>
      <c r="B60" s="2" t="s">
        <v>68</v>
      </c>
      <c r="C60" s="12" t="n">
        <v>66133</v>
      </c>
      <c r="D60" s="12" t="n">
        <v>21902</v>
      </c>
      <c r="E60" s="12" t="n">
        <v>34543</v>
      </c>
      <c r="F60" s="12" t="n">
        <v>16911</v>
      </c>
      <c r="G60" s="12" t="n">
        <v>16148</v>
      </c>
      <c r="H60" s="12" t="n">
        <v>9049</v>
      </c>
      <c r="I60" s="11" t="n">
        <f aca="false">D60/$C60</f>
        <v>0.331181104743471</v>
      </c>
      <c r="J60" s="11" t="n">
        <f aca="false">E60/$C60</f>
        <v>0.522326221402326</v>
      </c>
      <c r="K60" s="11" t="n">
        <f aca="false">F60/$C60</f>
        <v>0.255711974354709</v>
      </c>
      <c r="L60" s="11" t="n">
        <f aca="false">G60/$C60</f>
        <v>0.244174617815614</v>
      </c>
      <c r="M60" s="11" t="n">
        <f aca="false">H60/$C60</f>
        <v>0.13683032676576</v>
      </c>
    </row>
    <row r="61" customFormat="false" ht="13.8" hidden="false" customHeight="false" outlineLevel="0" collapsed="false">
      <c r="A61" s="1" t="n">
        <v>35380</v>
      </c>
      <c r="B61" s="2" t="s">
        <v>69</v>
      </c>
      <c r="C61" s="12" t="n">
        <v>54893</v>
      </c>
      <c r="D61" s="12" t="n">
        <v>14979</v>
      </c>
      <c r="E61" s="12" t="n">
        <v>14321</v>
      </c>
      <c r="F61" s="12" t="n">
        <v>13377</v>
      </c>
      <c r="G61" s="12" t="n">
        <v>23681</v>
      </c>
      <c r="H61" s="12" t="n">
        <v>3519</v>
      </c>
      <c r="I61" s="11" t="n">
        <f aca="false">D61/$C61</f>
        <v>0.272876323028437</v>
      </c>
      <c r="J61" s="11" t="n">
        <f aca="false">E61/$C61</f>
        <v>0.260889366585903</v>
      </c>
      <c r="K61" s="11" t="n">
        <f aca="false">F61/$C61</f>
        <v>0.243692274060445</v>
      </c>
      <c r="L61" s="11" t="n">
        <f aca="false">G61/$C61</f>
        <v>0.431402911117993</v>
      </c>
      <c r="M61" s="11" t="n">
        <f aca="false">H61/$C61</f>
        <v>0.0641065345308145</v>
      </c>
    </row>
    <row r="62" customFormat="false" ht="13.8" hidden="false" customHeight="false" outlineLevel="0" collapsed="false">
      <c r="A62" s="1" t="n">
        <v>35620</v>
      </c>
      <c r="B62" s="2" t="s">
        <v>70</v>
      </c>
      <c r="C62" s="12" t="n">
        <v>2405946</v>
      </c>
      <c r="D62" s="12" t="n">
        <v>755390</v>
      </c>
      <c r="E62" s="12" t="n">
        <v>842395</v>
      </c>
      <c r="F62" s="12" t="n">
        <v>750985</v>
      </c>
      <c r="G62" s="12" t="n">
        <v>686245</v>
      </c>
      <c r="H62" s="12" t="n">
        <v>236453</v>
      </c>
      <c r="I62" s="11" t="n">
        <f aca="false">D62/$C62</f>
        <v>0.313967977668659</v>
      </c>
      <c r="J62" s="11" t="n">
        <f aca="false">E62/$C62</f>
        <v>0.350130468431129</v>
      </c>
      <c r="K62" s="11" t="n">
        <f aca="false">F62/$C62</f>
        <v>0.312137097008827</v>
      </c>
      <c r="L62" s="11" t="n">
        <f aca="false">G62/$C62</f>
        <v>0.285228762407801</v>
      </c>
      <c r="M62" s="11" t="n">
        <f aca="false">H62/$C62</f>
        <v>0.0982785981065244</v>
      </c>
    </row>
    <row r="63" customFormat="false" ht="13.8" hidden="false" customHeight="false" outlineLevel="0" collapsed="false">
      <c r="A63" s="1" t="n">
        <v>35840</v>
      </c>
      <c r="B63" s="2" t="s">
        <v>71</v>
      </c>
      <c r="C63" s="12" t="n">
        <v>40254</v>
      </c>
      <c r="D63" s="12" t="n">
        <v>13177</v>
      </c>
      <c r="E63" s="12" t="n">
        <v>0</v>
      </c>
      <c r="F63" s="12" t="n">
        <v>12520</v>
      </c>
      <c r="G63" s="12" t="n">
        <v>17995</v>
      </c>
      <c r="H63" s="12" t="n">
        <v>3611</v>
      </c>
      <c r="I63" s="11" t="n">
        <f aca="false">D63/$C63</f>
        <v>0.327346350673225</v>
      </c>
      <c r="J63" s="11" t="n">
        <f aca="false">E63/$C63</f>
        <v>0</v>
      </c>
      <c r="K63" s="11" t="n">
        <f aca="false">F63/$C63</f>
        <v>0.311024991305212</v>
      </c>
      <c r="L63" s="11" t="n">
        <f aca="false">G63/$C63</f>
        <v>0.447036319371988</v>
      </c>
      <c r="M63" s="11" t="n">
        <f aca="false">H63/$C63</f>
        <v>0.0897053708948179</v>
      </c>
    </row>
    <row r="64" customFormat="false" ht="13.8" hidden="false" customHeight="false" outlineLevel="0" collapsed="false">
      <c r="A64" s="1" t="n">
        <v>36260</v>
      </c>
      <c r="B64" s="2" t="s">
        <v>72</v>
      </c>
      <c r="C64" s="12" t="n">
        <v>31208</v>
      </c>
      <c r="D64" s="12" t="n">
        <v>8145</v>
      </c>
      <c r="E64" s="12" t="n">
        <v>0</v>
      </c>
      <c r="F64" s="12" t="n">
        <v>9463</v>
      </c>
      <c r="G64" s="12" t="n">
        <v>13247</v>
      </c>
      <c r="H64" s="12" t="n">
        <v>973</v>
      </c>
      <c r="I64" s="11" t="n">
        <f aca="false">D64/$C64</f>
        <v>0.260990771597026</v>
      </c>
      <c r="J64" s="11" t="n">
        <f aca="false">E64/$C64</f>
        <v>0</v>
      </c>
      <c r="K64" s="11" t="n">
        <f aca="false">F64/$C64</f>
        <v>0.303223532427583</v>
      </c>
      <c r="L64" s="11" t="n">
        <f aca="false">G64/$C64</f>
        <v>0.424474493719559</v>
      </c>
      <c r="M64" s="11" t="n">
        <f aca="false">H64/$C64</f>
        <v>0.0311779031017688</v>
      </c>
    </row>
    <row r="65" customFormat="false" ht="13.8" hidden="false" customHeight="false" outlineLevel="0" collapsed="false">
      <c r="A65" s="1" t="n">
        <v>36420</v>
      </c>
      <c r="B65" s="2" t="s">
        <v>73</v>
      </c>
      <c r="C65" s="12" t="n">
        <v>72267</v>
      </c>
      <c r="D65" s="12" t="n">
        <v>28073</v>
      </c>
      <c r="E65" s="12" t="n">
        <v>37627</v>
      </c>
      <c r="F65" s="12" t="n">
        <v>34484</v>
      </c>
      <c r="G65" s="12" t="n">
        <v>36010</v>
      </c>
      <c r="H65" s="12" t="n">
        <v>3351</v>
      </c>
      <c r="I65" s="11" t="n">
        <f aca="false">D65/$C65</f>
        <v>0.388462230340266</v>
      </c>
      <c r="J65" s="11" t="n">
        <f aca="false">E65/$C65</f>
        <v>0.520666417590325</v>
      </c>
      <c r="K65" s="11" t="n">
        <f aca="false">F65/$C65</f>
        <v>0.477174920779886</v>
      </c>
      <c r="L65" s="11" t="n">
        <f aca="false">G65/$C65</f>
        <v>0.498291059543083</v>
      </c>
      <c r="M65" s="11" t="n">
        <f aca="false">H65/$C65</f>
        <v>0.0463697123168251</v>
      </c>
    </row>
    <row r="66" customFormat="false" ht="13.8" hidden="false" customHeight="false" outlineLevel="0" collapsed="false">
      <c r="A66" s="1" t="n">
        <v>36540</v>
      </c>
      <c r="B66" s="2" t="s">
        <v>74</v>
      </c>
      <c r="C66" s="12" t="n">
        <v>38772</v>
      </c>
      <c r="D66" s="12" t="n">
        <v>14135</v>
      </c>
      <c r="E66" s="12" t="n">
        <v>21178</v>
      </c>
      <c r="F66" s="12" t="n">
        <v>20447</v>
      </c>
      <c r="G66" s="12" t="n">
        <v>16689</v>
      </c>
      <c r="H66" s="12" t="n">
        <v>2650</v>
      </c>
      <c r="I66" s="11" t="n">
        <f aca="false">D66/$C66</f>
        <v>0.364567213453007</v>
      </c>
      <c r="J66" s="11" t="n">
        <f aca="false">E66/$C66</f>
        <v>0.546218920870731</v>
      </c>
      <c r="K66" s="11" t="n">
        <f aca="false">F66/$C66</f>
        <v>0.527365108841432</v>
      </c>
      <c r="L66" s="11" t="n">
        <f aca="false">G66/$C66</f>
        <v>0.430439492417208</v>
      </c>
      <c r="M66" s="11" t="n">
        <f aca="false">H66/$C66</f>
        <v>0.0683482925822759</v>
      </c>
    </row>
    <row r="67" customFormat="false" ht="13.8" hidden="false" customHeight="false" outlineLevel="0" collapsed="false">
      <c r="A67" s="1" t="n">
        <v>36740</v>
      </c>
      <c r="B67" s="2" t="s">
        <v>75</v>
      </c>
      <c r="C67" s="12" t="n">
        <v>318301</v>
      </c>
      <c r="D67" s="12" t="n">
        <v>100023</v>
      </c>
      <c r="E67" s="12" t="n">
        <v>59944</v>
      </c>
      <c r="F67" s="12" t="n">
        <v>53325</v>
      </c>
      <c r="G67" s="12" t="n">
        <v>99121</v>
      </c>
      <c r="H67" s="12" t="n">
        <v>35261</v>
      </c>
      <c r="I67" s="11" t="n">
        <f aca="false">D67/$C67</f>
        <v>0.31424029456395</v>
      </c>
      <c r="J67" s="11" t="n">
        <f aca="false">E67/$C67</f>
        <v>0.188324887449301</v>
      </c>
      <c r="K67" s="11" t="n">
        <f aca="false">F67/$C67</f>
        <v>0.167530105152042</v>
      </c>
      <c r="L67" s="11" t="n">
        <f aca="false">G67/$C67</f>
        <v>0.311406498879991</v>
      </c>
      <c r="M67" s="11" t="n">
        <f aca="false">H67/$C67</f>
        <v>0.110778791144231</v>
      </c>
    </row>
    <row r="68" customFormat="false" ht="13.8" hidden="false" customHeight="false" outlineLevel="0" collapsed="false">
      <c r="A68" s="1" t="n">
        <v>37100</v>
      </c>
      <c r="B68" s="2" t="s">
        <v>76</v>
      </c>
      <c r="C68" s="12" t="n">
        <v>169068</v>
      </c>
      <c r="D68" s="12" t="n">
        <v>47968</v>
      </c>
      <c r="E68" s="12" t="n">
        <v>0</v>
      </c>
      <c r="F68" s="12" t="n">
        <v>65499</v>
      </c>
      <c r="G68" s="12" t="n">
        <v>45959</v>
      </c>
      <c r="H68" s="12" t="n">
        <v>10441</v>
      </c>
      <c r="I68" s="11" t="n">
        <f aca="false">D68/$C68</f>
        <v>0.283720159935647</v>
      </c>
      <c r="J68" s="11" t="n">
        <f aca="false">E68/$C68</f>
        <v>0</v>
      </c>
      <c r="K68" s="11" t="n">
        <f aca="false">F68/$C68</f>
        <v>0.387412165519199</v>
      </c>
      <c r="L68" s="11" t="n">
        <f aca="false">G68/$C68</f>
        <v>0.271837367213192</v>
      </c>
      <c r="M68" s="11" t="n">
        <f aca="false">H68/$C68</f>
        <v>0.0617562164336243</v>
      </c>
    </row>
    <row r="69" customFormat="false" ht="13.8" hidden="false" customHeight="false" outlineLevel="0" collapsed="false">
      <c r="A69" s="1" t="n">
        <v>37340</v>
      </c>
      <c r="B69" s="2" t="s">
        <v>77</v>
      </c>
      <c r="C69" s="12" t="n">
        <v>22763</v>
      </c>
      <c r="D69" s="12" t="n">
        <v>7888</v>
      </c>
      <c r="E69" s="12" t="n">
        <v>0</v>
      </c>
      <c r="F69" s="12" t="n">
        <v>2445</v>
      </c>
      <c r="G69" s="12" t="n">
        <v>6462</v>
      </c>
      <c r="H69" s="12" t="n">
        <v>4025</v>
      </c>
      <c r="I69" s="11" t="n">
        <f aca="false">D69/$C69</f>
        <v>0.346527259148618</v>
      </c>
      <c r="J69" s="11" t="n">
        <f aca="false">E69/$C69</f>
        <v>0</v>
      </c>
      <c r="K69" s="11" t="n">
        <f aca="false">F69/$C69</f>
        <v>0.107411149672714</v>
      </c>
      <c r="L69" s="11" t="n">
        <f aca="false">G69/$C69</f>
        <v>0.283881737908009</v>
      </c>
      <c r="M69" s="11" t="n">
        <f aca="false">H69/$C69</f>
        <v>0.176822035759786</v>
      </c>
    </row>
    <row r="70" customFormat="false" ht="13.8" hidden="false" customHeight="false" outlineLevel="0" collapsed="false">
      <c r="A70" s="1" t="n">
        <v>37980</v>
      </c>
      <c r="B70" s="2" t="s">
        <v>78</v>
      </c>
      <c r="C70" s="12" t="n">
        <v>253002</v>
      </c>
      <c r="D70" s="12" t="n">
        <v>89725</v>
      </c>
      <c r="E70" s="12" t="n">
        <v>102067</v>
      </c>
      <c r="F70" s="12" t="n">
        <v>90713</v>
      </c>
      <c r="G70" s="12" t="n">
        <v>80471</v>
      </c>
      <c r="H70" s="12" t="n">
        <v>35643</v>
      </c>
      <c r="I70" s="11" t="n">
        <f aca="false">D70/$C70</f>
        <v>0.354641465284859</v>
      </c>
      <c r="J70" s="11" t="n">
        <f aca="false">E70/$C70</f>
        <v>0.40342368835029</v>
      </c>
      <c r="K70" s="11" t="n">
        <f aca="false">F70/$C70</f>
        <v>0.358546572754366</v>
      </c>
      <c r="L70" s="11" t="n">
        <f aca="false">G70/$C70</f>
        <v>0.318064679330598</v>
      </c>
      <c r="M70" s="11" t="n">
        <f aca="false">H70/$C70</f>
        <v>0.140880309246567</v>
      </c>
    </row>
    <row r="71" customFormat="false" ht="13.8" hidden="false" customHeight="false" outlineLevel="0" collapsed="false">
      <c r="A71" s="1" t="n">
        <v>38060</v>
      </c>
      <c r="B71" s="2" t="s">
        <v>79</v>
      </c>
      <c r="C71" s="12" t="n">
        <v>592402</v>
      </c>
      <c r="D71" s="12" t="n">
        <v>215252</v>
      </c>
      <c r="E71" s="12" t="n">
        <v>257721</v>
      </c>
      <c r="F71" s="12" t="n">
        <v>228206</v>
      </c>
      <c r="G71" s="12" t="n">
        <v>188693</v>
      </c>
      <c r="H71" s="12" t="n">
        <v>57834</v>
      </c>
      <c r="I71" s="11" t="n">
        <f aca="false">D71/$C71</f>
        <v>0.363354613927704</v>
      </c>
      <c r="J71" s="11" t="n">
        <f aca="false">E71/$C71</f>
        <v>0.435044108561416</v>
      </c>
      <c r="K71" s="11" t="n">
        <f aca="false">F71/$C71</f>
        <v>0.385221521871972</v>
      </c>
      <c r="L71" s="11" t="n">
        <f aca="false">G71/$C71</f>
        <v>0.31852188210033</v>
      </c>
      <c r="M71" s="11" t="n">
        <f aca="false">H71/$C71</f>
        <v>0.0976262740503915</v>
      </c>
    </row>
    <row r="72" customFormat="false" ht="13.8" hidden="false" customHeight="false" outlineLevel="0" collapsed="false">
      <c r="A72" s="1" t="n">
        <v>38300</v>
      </c>
      <c r="B72" s="2" t="s">
        <v>80</v>
      </c>
      <c r="C72" s="12" t="n">
        <v>15597</v>
      </c>
      <c r="D72" s="12" t="n">
        <v>2981</v>
      </c>
      <c r="E72" s="12" t="n">
        <v>3543</v>
      </c>
      <c r="F72" s="12" t="n">
        <v>2415</v>
      </c>
      <c r="G72" s="12" t="n">
        <v>1653</v>
      </c>
      <c r="H72" s="12" t="n">
        <v>2686</v>
      </c>
      <c r="I72" s="11" t="n">
        <f aca="false">D72/$C72</f>
        <v>0.191126498685645</v>
      </c>
      <c r="J72" s="11" t="n">
        <f aca="false">E72/$C72</f>
        <v>0.227159069051741</v>
      </c>
      <c r="K72" s="11" t="n">
        <f aca="false">F72/$C72</f>
        <v>0.154837468743989</v>
      </c>
      <c r="L72" s="11" t="n">
        <f aca="false">G72/$C72</f>
        <v>0.105981919599923</v>
      </c>
      <c r="M72" s="11" t="n">
        <f aca="false">H72/$C72</f>
        <v>0.172212604988139</v>
      </c>
    </row>
    <row r="73" customFormat="false" ht="13.8" hidden="false" customHeight="false" outlineLevel="0" collapsed="false">
      <c r="A73" s="1" t="n">
        <v>38900</v>
      </c>
      <c r="B73" s="2" t="s">
        <v>81</v>
      </c>
      <c r="C73" s="12" t="n">
        <v>124367</v>
      </c>
      <c r="D73" s="12" t="n">
        <v>45240</v>
      </c>
      <c r="E73" s="12" t="n">
        <v>9360</v>
      </c>
      <c r="F73" s="12" t="n">
        <v>46156</v>
      </c>
      <c r="G73" s="12" t="n">
        <v>43388</v>
      </c>
      <c r="H73" s="12" t="n">
        <v>6428</v>
      </c>
      <c r="I73" s="11" t="n">
        <f aca="false">D73/$C73</f>
        <v>0.363762091229989</v>
      </c>
      <c r="J73" s="11" t="n">
        <f aca="false">E73/$C73</f>
        <v>0.0752611223234459</v>
      </c>
      <c r="K73" s="11" t="n">
        <f aca="false">F73/$C73</f>
        <v>0.371127389098394</v>
      </c>
      <c r="L73" s="11" t="n">
        <f aca="false">G73/$C73</f>
        <v>0.348870681129238</v>
      </c>
      <c r="M73" s="11" t="n">
        <f aca="false">H73/$C73</f>
        <v>0.0516857365699904</v>
      </c>
    </row>
    <row r="74" customFormat="false" ht="13.8" hidden="false" customHeight="false" outlineLevel="0" collapsed="false">
      <c r="A74" s="1" t="n">
        <v>39300</v>
      </c>
      <c r="B74" s="2" t="s">
        <v>82</v>
      </c>
      <c r="C74" s="12" t="n">
        <v>84093</v>
      </c>
      <c r="D74" s="12" t="n">
        <v>36894</v>
      </c>
      <c r="E74" s="12" t="n">
        <v>47346</v>
      </c>
      <c r="F74" s="12" t="n">
        <v>31888</v>
      </c>
      <c r="G74" s="12" t="n">
        <v>19053</v>
      </c>
      <c r="H74" s="12" t="n">
        <v>15006</v>
      </c>
      <c r="I74" s="11" t="n">
        <f aca="false">D74/$C74</f>
        <v>0.438728550533338</v>
      </c>
      <c r="J74" s="11" t="n">
        <f aca="false">E74/$C74</f>
        <v>0.563019514109379</v>
      </c>
      <c r="K74" s="11" t="n">
        <f aca="false">F74/$C74</f>
        <v>0.379199219911289</v>
      </c>
      <c r="L74" s="11" t="n">
        <f aca="false">G74/$C74</f>
        <v>0.226570582569298</v>
      </c>
      <c r="M74" s="11" t="n">
        <f aca="false">H74/$C74</f>
        <v>0.178445292711641</v>
      </c>
    </row>
    <row r="75" customFormat="false" ht="13.8" hidden="false" customHeight="false" outlineLevel="0" collapsed="false">
      <c r="A75" s="1" t="n">
        <v>39340</v>
      </c>
      <c r="B75" s="2" t="s">
        <v>83</v>
      </c>
      <c r="C75" s="12" t="n">
        <v>24735</v>
      </c>
      <c r="D75" s="12" t="n">
        <v>6652</v>
      </c>
      <c r="E75" s="12" t="n">
        <v>6241</v>
      </c>
      <c r="F75" s="12" t="n">
        <v>7184</v>
      </c>
      <c r="G75" s="12" t="n">
        <v>11865</v>
      </c>
      <c r="H75" s="12" t="n">
        <v>646</v>
      </c>
      <c r="I75" s="11" t="n">
        <f aca="false">D75/$C75</f>
        <v>0.268930665049525</v>
      </c>
      <c r="J75" s="11" t="n">
        <f aca="false">E75/$C75</f>
        <v>0.252314534061047</v>
      </c>
      <c r="K75" s="11" t="n">
        <f aca="false">F75/$C75</f>
        <v>0.290438649686679</v>
      </c>
      <c r="L75" s="11" t="n">
        <f aca="false">G75/$C75</f>
        <v>0.479684657368102</v>
      </c>
      <c r="M75" s="11" t="n">
        <f aca="false">H75/$C75</f>
        <v>0.0261168384879725</v>
      </c>
    </row>
    <row r="76" customFormat="false" ht="13.8" hidden="false" customHeight="false" outlineLevel="0" collapsed="false">
      <c r="A76" s="1" t="n">
        <v>39580</v>
      </c>
      <c r="B76" s="2" t="s">
        <v>84</v>
      </c>
      <c r="C76" s="12" t="n">
        <v>60529</v>
      </c>
      <c r="D76" s="12" t="n">
        <v>24330</v>
      </c>
      <c r="E76" s="12" t="n">
        <v>9413</v>
      </c>
      <c r="F76" s="12" t="n">
        <v>25832</v>
      </c>
      <c r="G76" s="12" t="n">
        <v>31159</v>
      </c>
      <c r="H76" s="12" t="n">
        <v>2360</v>
      </c>
      <c r="I76" s="11" t="n">
        <f aca="false">D76/$C76</f>
        <v>0.40195608716483</v>
      </c>
      <c r="J76" s="11" t="n">
        <f aca="false">E76/$C76</f>
        <v>0.155512233805283</v>
      </c>
      <c r="K76" s="11" t="n">
        <f aca="false">F76/$C76</f>
        <v>0.42677063886732</v>
      </c>
      <c r="L76" s="11" t="n">
        <f aca="false">G76/$C76</f>
        <v>0.514778040278214</v>
      </c>
      <c r="M76" s="11" t="n">
        <f aca="false">H76/$C76</f>
        <v>0.0389895752449239</v>
      </c>
    </row>
    <row r="77" customFormat="false" ht="13.8" hidden="false" customHeight="false" outlineLevel="0" collapsed="false">
      <c r="A77" s="1" t="n">
        <v>40060</v>
      </c>
      <c r="B77" s="2" t="s">
        <v>85</v>
      </c>
      <c r="C77" s="12" t="n">
        <v>32670</v>
      </c>
      <c r="D77" s="12" t="n">
        <v>11911</v>
      </c>
      <c r="E77" s="12" t="n">
        <v>0</v>
      </c>
      <c r="F77" s="12" t="n">
        <v>13627</v>
      </c>
      <c r="G77" s="12" t="n">
        <v>15409</v>
      </c>
      <c r="H77" s="12" t="n">
        <v>2381</v>
      </c>
      <c r="I77" s="11" t="n">
        <f aca="false">D77/$C77</f>
        <v>0.364585246403428</v>
      </c>
      <c r="J77" s="11" t="n">
        <f aca="false">E77/$C77</f>
        <v>0</v>
      </c>
      <c r="K77" s="11" t="n">
        <f aca="false">F77/$C77</f>
        <v>0.417110498928681</v>
      </c>
      <c r="L77" s="11" t="n">
        <f aca="false">G77/$C77</f>
        <v>0.471655953474135</v>
      </c>
      <c r="M77" s="11" t="n">
        <f aca="false">H77/$C77</f>
        <v>0.0728803183348638</v>
      </c>
    </row>
    <row r="78" customFormat="false" ht="13.8" hidden="false" customHeight="false" outlineLevel="0" collapsed="false">
      <c r="A78" s="1" t="n">
        <v>40140</v>
      </c>
      <c r="B78" s="2" t="s">
        <v>86</v>
      </c>
      <c r="C78" s="12" t="n">
        <v>996693</v>
      </c>
      <c r="D78" s="12" t="n">
        <v>308040</v>
      </c>
      <c r="E78" s="12" t="n">
        <v>288251</v>
      </c>
      <c r="F78" s="12" t="n">
        <v>365001</v>
      </c>
      <c r="G78" s="12" t="n">
        <v>278414</v>
      </c>
      <c r="H78" s="12" t="n">
        <v>87131</v>
      </c>
      <c r="I78" s="11" t="n">
        <f aca="false">D78/$C78</f>
        <v>0.309062068259735</v>
      </c>
      <c r="J78" s="11" t="n">
        <f aca="false">E78/$C78</f>
        <v>0.289207408901236</v>
      </c>
      <c r="K78" s="11" t="n">
        <f aca="false">F78/$C78</f>
        <v>0.366212063293311</v>
      </c>
      <c r="L78" s="11" t="n">
        <f aca="false">G78/$C78</f>
        <v>0.279337770005408</v>
      </c>
      <c r="M78" s="11" t="n">
        <f aca="false">H78/$C78</f>
        <v>0.0874200982649622</v>
      </c>
    </row>
    <row r="79" customFormat="false" ht="13.8" hidden="false" customHeight="false" outlineLevel="0" collapsed="false">
      <c r="A79" s="1" t="n">
        <v>40380</v>
      </c>
      <c r="B79" s="2" t="s">
        <v>87</v>
      </c>
      <c r="C79" s="12" t="n">
        <v>31713</v>
      </c>
      <c r="D79" s="12" t="n">
        <v>11765</v>
      </c>
      <c r="E79" s="12" t="n">
        <v>15600</v>
      </c>
      <c r="F79" s="12" t="n">
        <v>9991</v>
      </c>
      <c r="G79" s="12" t="n">
        <v>3084</v>
      </c>
      <c r="H79" s="12" t="n">
        <v>6245</v>
      </c>
      <c r="I79" s="11" t="n">
        <f aca="false">D79/$C79</f>
        <v>0.370983508340428</v>
      </c>
      <c r="J79" s="11" t="n">
        <f aca="false">E79/$C79</f>
        <v>0.491911834263551</v>
      </c>
      <c r="K79" s="11" t="n">
        <f aca="false">F79/$C79</f>
        <v>0.315044303597894</v>
      </c>
      <c r="L79" s="11" t="n">
        <f aca="false">G79/$C79</f>
        <v>0.0972471856967174</v>
      </c>
      <c r="M79" s="11" t="n">
        <f aca="false">H79/$C79</f>
        <v>0.196922397754864</v>
      </c>
    </row>
    <row r="80" customFormat="false" ht="13.8" hidden="false" customHeight="false" outlineLevel="0" collapsed="false">
      <c r="A80" s="1" t="n">
        <v>40900</v>
      </c>
      <c r="B80" s="2" t="s">
        <v>88</v>
      </c>
      <c r="C80" s="12" t="n">
        <v>214414</v>
      </c>
      <c r="D80" s="12" t="n">
        <v>64092</v>
      </c>
      <c r="E80" s="12" t="n">
        <v>82348</v>
      </c>
      <c r="F80" s="12" t="n">
        <v>59823</v>
      </c>
      <c r="G80" s="12" t="n">
        <v>51846</v>
      </c>
      <c r="H80" s="12" t="n">
        <v>21488</v>
      </c>
      <c r="I80" s="11" t="n">
        <f aca="false">D80/$C80</f>
        <v>0.298917048327068</v>
      </c>
      <c r="J80" s="11" t="n">
        <f aca="false">E80/$C80</f>
        <v>0.384060742302275</v>
      </c>
      <c r="K80" s="11" t="n">
        <f aca="false">F80/$C80</f>
        <v>0.279006967828593</v>
      </c>
      <c r="L80" s="11" t="n">
        <f aca="false">G80/$C80</f>
        <v>0.241803240460045</v>
      </c>
      <c r="M80" s="11" t="n">
        <f aca="false">H80/$C80</f>
        <v>0.100217336554516</v>
      </c>
    </row>
    <row r="81" customFormat="false" ht="13.8" hidden="false" customHeight="false" outlineLevel="0" collapsed="false">
      <c r="A81" s="1" t="n">
        <v>41180</v>
      </c>
      <c r="B81" s="2" t="s">
        <v>89</v>
      </c>
      <c r="C81" s="12" t="n">
        <v>36636</v>
      </c>
      <c r="D81" s="12" t="n">
        <v>8561</v>
      </c>
      <c r="E81" s="12" t="n">
        <v>8301</v>
      </c>
      <c r="F81" s="12" t="n">
        <v>7424</v>
      </c>
      <c r="G81" s="12" t="n">
        <v>9563</v>
      </c>
      <c r="H81" s="12" t="n">
        <v>2113</v>
      </c>
      <c r="I81" s="11" t="n">
        <f aca="false">D81/$C81</f>
        <v>0.233677257342505</v>
      </c>
      <c r="J81" s="11" t="n">
        <f aca="false">E81/$C81</f>
        <v>0.226580412708811</v>
      </c>
      <c r="K81" s="11" t="n">
        <f aca="false">F81/$C81</f>
        <v>0.202642209848237</v>
      </c>
      <c r="L81" s="11" t="n">
        <f aca="false">G81/$C81</f>
        <v>0.261027404738509</v>
      </c>
      <c r="M81" s="11" t="n">
        <f aca="false">H81/$C81</f>
        <v>0.0576755104269025</v>
      </c>
    </row>
    <row r="82" customFormat="false" ht="13.8" hidden="false" customHeight="false" outlineLevel="0" collapsed="false">
      <c r="A82" s="1" t="n">
        <v>41620</v>
      </c>
      <c r="B82" s="2" t="s">
        <v>90</v>
      </c>
      <c r="C82" s="12" t="n">
        <v>95253</v>
      </c>
      <c r="D82" s="12" t="n">
        <v>30155</v>
      </c>
      <c r="E82" s="12" t="n">
        <v>0</v>
      </c>
      <c r="F82" s="12" t="n">
        <v>38908</v>
      </c>
      <c r="G82" s="12" t="n">
        <v>38828</v>
      </c>
      <c r="H82" s="12" t="n">
        <v>4099</v>
      </c>
      <c r="I82" s="11" t="n">
        <f aca="false">D82/$C82</f>
        <v>0.316577955549956</v>
      </c>
      <c r="J82" s="11" t="n">
        <f aca="false">E82/$C82</f>
        <v>0</v>
      </c>
      <c r="K82" s="11" t="n">
        <f aca="false">F82/$C82</f>
        <v>0.408470074433351</v>
      </c>
      <c r="L82" s="11" t="n">
        <f aca="false">G82/$C82</f>
        <v>0.407630205872781</v>
      </c>
      <c r="M82" s="11" t="n">
        <f aca="false">H82/$C82</f>
        <v>0.0430327653722193</v>
      </c>
    </row>
    <row r="83" customFormat="false" ht="13.8" hidden="false" customHeight="false" outlineLevel="0" collapsed="false">
      <c r="A83" s="1" t="n">
        <v>41700</v>
      </c>
      <c r="B83" s="2" t="s">
        <v>91</v>
      </c>
      <c r="C83" s="12" t="n">
        <v>584708</v>
      </c>
      <c r="D83" s="12" t="n">
        <v>165239</v>
      </c>
      <c r="E83" s="12" t="n">
        <v>255893</v>
      </c>
      <c r="F83" s="12" t="n">
        <v>164047</v>
      </c>
      <c r="G83" s="12" t="n">
        <v>156749</v>
      </c>
      <c r="H83" s="12" t="n">
        <v>54689</v>
      </c>
      <c r="I83" s="11" t="n">
        <f aca="false">D83/$C83</f>
        <v>0.282600887964591</v>
      </c>
      <c r="J83" s="11" t="n">
        <f aca="false">E83/$C83</f>
        <v>0.437642378759996</v>
      </c>
      <c r="K83" s="11" t="n">
        <f aca="false">F83/$C83</f>
        <v>0.280562263557194</v>
      </c>
      <c r="L83" s="11" t="n">
        <f aca="false">G83/$C83</f>
        <v>0.268080819828017</v>
      </c>
      <c r="M83" s="11" t="n">
        <f aca="false">H83/$C83</f>
        <v>0.093532156221567</v>
      </c>
    </row>
    <row r="84" customFormat="false" ht="13.8" hidden="false" customHeight="false" outlineLevel="0" collapsed="false">
      <c r="A84" s="1" t="n">
        <v>41740</v>
      </c>
      <c r="B84" s="2" t="s">
        <v>92</v>
      </c>
      <c r="C84" s="12" t="n">
        <v>502554</v>
      </c>
      <c r="D84" s="12" t="n">
        <v>147171</v>
      </c>
      <c r="E84" s="12" t="n">
        <v>74180</v>
      </c>
      <c r="F84" s="12" t="n">
        <v>163778</v>
      </c>
      <c r="G84" s="12" t="n">
        <v>147973</v>
      </c>
      <c r="H84" s="12" t="n">
        <v>41700</v>
      </c>
      <c r="I84" s="11" t="n">
        <f aca="false">D84/$C84</f>
        <v>0.292846141907138</v>
      </c>
      <c r="J84" s="11" t="n">
        <f aca="false">E84/$C84</f>
        <v>0.147606028406898</v>
      </c>
      <c r="K84" s="11" t="n">
        <f aca="false">F84/$C84</f>
        <v>0.325891346999526</v>
      </c>
      <c r="L84" s="11" t="n">
        <f aca="false">G84/$C84</f>
        <v>0.294441990313479</v>
      </c>
      <c r="M84" s="11" t="n">
        <f aca="false">H84/$C84</f>
        <v>0.082976157786029</v>
      </c>
    </row>
    <row r="85" customFormat="false" ht="13.8" hidden="false" customHeight="false" outlineLevel="0" collapsed="false">
      <c r="A85" s="1" t="n">
        <v>41860</v>
      </c>
      <c r="B85" s="2" t="s">
        <v>93</v>
      </c>
      <c r="C85" s="12" t="n">
        <v>504918</v>
      </c>
      <c r="D85" s="12" t="n">
        <v>124203</v>
      </c>
      <c r="E85" s="12" t="n">
        <v>58035</v>
      </c>
      <c r="F85" s="12" t="n">
        <v>171032</v>
      </c>
      <c r="G85" s="12" t="n">
        <v>109290</v>
      </c>
      <c r="H85" s="12" t="n">
        <v>23261</v>
      </c>
      <c r="I85" s="11" t="n">
        <f aca="false">D85/$C85</f>
        <v>0.245986477012109</v>
      </c>
      <c r="J85" s="11" t="n">
        <f aca="false">E85/$C85</f>
        <v>0.114939455515549</v>
      </c>
      <c r="K85" s="11" t="n">
        <f aca="false">F85/$C85</f>
        <v>0.338732229787807</v>
      </c>
      <c r="L85" s="11" t="n">
        <f aca="false">G85/$C85</f>
        <v>0.216450988081233</v>
      </c>
      <c r="M85" s="11" t="n">
        <f aca="false">H85/$C85</f>
        <v>0.0460688666278485</v>
      </c>
    </row>
    <row r="86" customFormat="false" ht="13.8" hidden="false" customHeight="false" outlineLevel="0" collapsed="false">
      <c r="A86" s="1" t="n">
        <v>41940</v>
      </c>
      <c r="B86" s="2" t="s">
        <v>94</v>
      </c>
      <c r="C86" s="12" t="n">
        <v>244898</v>
      </c>
      <c r="D86" s="12" t="n">
        <v>47080</v>
      </c>
      <c r="E86" s="12" t="n">
        <v>0</v>
      </c>
      <c r="F86" s="12" t="n">
        <v>83946</v>
      </c>
      <c r="G86" s="12" t="n">
        <v>42949</v>
      </c>
      <c r="H86" s="12" t="n">
        <v>11232</v>
      </c>
      <c r="I86" s="11" t="n">
        <f aca="false">D86/$C86</f>
        <v>0.192243301292783</v>
      </c>
      <c r="J86" s="11" t="n">
        <f aca="false">E86/$C86</f>
        <v>0</v>
      </c>
      <c r="K86" s="11" t="n">
        <f aca="false">F86/$C86</f>
        <v>0.342779442870093</v>
      </c>
      <c r="L86" s="11" t="n">
        <f aca="false">G86/$C86</f>
        <v>0.175375054104158</v>
      </c>
      <c r="M86" s="11" t="n">
        <f aca="false">H86/$C86</f>
        <v>0.0458639923560013</v>
      </c>
    </row>
    <row r="87" customFormat="false" ht="13.8" hidden="false" customHeight="false" outlineLevel="0" collapsed="false">
      <c r="A87" s="1" t="n">
        <v>42540</v>
      </c>
      <c r="B87" s="2" t="s">
        <v>95</v>
      </c>
      <c r="C87" s="12" t="n">
        <v>17252</v>
      </c>
      <c r="D87" s="12" t="n">
        <v>7988</v>
      </c>
      <c r="E87" s="12" t="n">
        <v>0</v>
      </c>
      <c r="F87" s="12" t="n">
        <v>7382</v>
      </c>
      <c r="G87" s="12" t="n">
        <v>6782</v>
      </c>
      <c r="H87" s="12" t="n">
        <v>2058</v>
      </c>
      <c r="I87" s="11" t="n">
        <f aca="false">D87/$C87</f>
        <v>0.463018780431254</v>
      </c>
      <c r="J87" s="11" t="n">
        <f aca="false">E87/$C87</f>
        <v>0</v>
      </c>
      <c r="K87" s="11" t="n">
        <f aca="false">F87/$C87</f>
        <v>0.427892418270345</v>
      </c>
      <c r="L87" s="11" t="n">
        <f aca="false">G87/$C87</f>
        <v>0.393113841873406</v>
      </c>
      <c r="M87" s="11" t="n">
        <f aca="false">H87/$C87</f>
        <v>0.119290517041502</v>
      </c>
    </row>
    <row r="88" customFormat="false" ht="13.8" hidden="false" customHeight="false" outlineLevel="0" collapsed="false">
      <c r="A88" s="1" t="n">
        <v>42660</v>
      </c>
      <c r="B88" s="2" t="s">
        <v>96</v>
      </c>
      <c r="C88" s="12" t="n">
        <v>162980</v>
      </c>
      <c r="D88" s="12" t="n">
        <v>44434</v>
      </c>
      <c r="E88" s="12" t="n">
        <v>9561</v>
      </c>
      <c r="F88" s="12" t="n">
        <v>51809</v>
      </c>
      <c r="G88" s="12" t="n">
        <v>49386</v>
      </c>
      <c r="H88" s="12" t="n">
        <v>10055</v>
      </c>
      <c r="I88" s="11" t="n">
        <f aca="false">D88/$C88</f>
        <v>0.27263467910173</v>
      </c>
      <c r="J88" s="11" t="n">
        <f aca="false">E88/$C88</f>
        <v>0.0586636397103939</v>
      </c>
      <c r="K88" s="11" t="n">
        <f aca="false">F88/$C88</f>
        <v>0.317885630138667</v>
      </c>
      <c r="L88" s="11" t="n">
        <f aca="false">G88/$C88</f>
        <v>0.303018775309854</v>
      </c>
      <c r="M88" s="11" t="n">
        <f aca="false">H88/$C88</f>
        <v>0.0616946864645969</v>
      </c>
    </row>
    <row r="89" customFormat="false" ht="13.8" hidden="false" customHeight="false" outlineLevel="0" collapsed="false">
      <c r="A89" s="1" t="n">
        <v>44060</v>
      </c>
      <c r="B89" s="2" t="s">
        <v>97</v>
      </c>
      <c r="C89" s="12" t="n">
        <v>14829</v>
      </c>
      <c r="D89" s="12" t="n">
        <v>5132</v>
      </c>
      <c r="E89" s="12" t="n">
        <v>3064</v>
      </c>
      <c r="F89" s="12" t="n">
        <v>3740</v>
      </c>
      <c r="G89" s="12" t="n">
        <v>3213</v>
      </c>
      <c r="H89" s="12" t="n">
        <v>2494</v>
      </c>
      <c r="I89" s="11" t="n">
        <f aca="false">D89/$C89</f>
        <v>0.346078629712051</v>
      </c>
      <c r="J89" s="11" t="n">
        <f aca="false">E89/$C89</f>
        <v>0.206622159282487</v>
      </c>
      <c r="K89" s="11" t="n">
        <f aca="false">F89/$C89</f>
        <v>0.252208510351339</v>
      </c>
      <c r="L89" s="11" t="n">
        <f aca="false">G89/$C89</f>
        <v>0.216670038438195</v>
      </c>
      <c r="M89" s="11" t="n">
        <f aca="false">H89/$C89</f>
        <v>0.168183963854609</v>
      </c>
    </row>
    <row r="90" customFormat="false" ht="13.8" hidden="false" customHeight="false" outlineLevel="0" collapsed="false">
      <c r="A90" s="1" t="n">
        <v>44140</v>
      </c>
      <c r="B90" s="2" t="s">
        <v>98</v>
      </c>
      <c r="C90" s="12" t="n">
        <v>51109</v>
      </c>
      <c r="D90" s="12" t="n">
        <v>28561</v>
      </c>
      <c r="E90" s="12" t="n">
        <v>28779</v>
      </c>
      <c r="F90" s="12" t="n">
        <v>22362</v>
      </c>
      <c r="G90" s="12" t="n">
        <v>2987</v>
      </c>
      <c r="H90" s="12" t="n">
        <v>16519</v>
      </c>
      <c r="I90" s="11" t="n">
        <f aca="false">D90/$C90</f>
        <v>0.558825255825784</v>
      </c>
      <c r="J90" s="11" t="n">
        <f aca="false">E90/$C90</f>
        <v>0.563090649396388</v>
      </c>
      <c r="K90" s="11" t="n">
        <f aca="false">F90/$C90</f>
        <v>0.437535463421315</v>
      </c>
      <c r="L90" s="11" t="n">
        <f aca="false">G90/$C90</f>
        <v>0.0584437183274961</v>
      </c>
      <c r="M90" s="11" t="n">
        <f aca="false">H90/$C90</f>
        <v>0.323211176113796</v>
      </c>
    </row>
    <row r="91" customFormat="false" ht="13.8" hidden="false" customHeight="false" outlineLevel="0" collapsed="false">
      <c r="A91" s="1" t="n">
        <v>44700</v>
      </c>
      <c r="B91" s="2" t="s">
        <v>99</v>
      </c>
      <c r="C91" s="12" t="n">
        <v>127377</v>
      </c>
      <c r="D91" s="12" t="n">
        <v>46866</v>
      </c>
      <c r="E91" s="12" t="n">
        <v>39285</v>
      </c>
      <c r="F91" s="12" t="n">
        <v>53101</v>
      </c>
      <c r="G91" s="12" t="n">
        <v>32259</v>
      </c>
      <c r="H91" s="12" t="n">
        <v>13963</v>
      </c>
      <c r="I91" s="11" t="n">
        <f aca="false">D91/$C91</f>
        <v>0.367931416189736</v>
      </c>
      <c r="J91" s="11" t="n">
        <f aca="false">E91/$C91</f>
        <v>0.308415176994277</v>
      </c>
      <c r="K91" s="11" t="n">
        <f aca="false">F91/$C91</f>
        <v>0.416880598538198</v>
      </c>
      <c r="L91" s="11" t="n">
        <f aca="false">G91/$C91</f>
        <v>0.253256082338256</v>
      </c>
      <c r="M91" s="11" t="n">
        <f aca="false">H91/$C91</f>
        <v>0.109619476043556</v>
      </c>
    </row>
    <row r="92" customFormat="false" ht="13.8" hidden="false" customHeight="false" outlineLevel="0" collapsed="false">
      <c r="A92" s="1" t="n">
        <v>45060</v>
      </c>
      <c r="B92" s="2" t="s">
        <v>100</v>
      </c>
      <c r="C92" s="12" t="n">
        <v>9562</v>
      </c>
      <c r="D92" s="12" t="n">
        <v>3696</v>
      </c>
      <c r="E92" s="12" t="n">
        <v>4806</v>
      </c>
      <c r="F92" s="12" t="n">
        <v>2684</v>
      </c>
      <c r="G92" s="12" t="n">
        <v>701</v>
      </c>
      <c r="H92" s="12" t="n">
        <v>3412</v>
      </c>
      <c r="I92" s="11" t="n">
        <f aca="false">D92/$C92</f>
        <v>0.386530014641288</v>
      </c>
      <c r="J92" s="11" t="n">
        <f aca="false">E92/$C92</f>
        <v>0.502614515791675</v>
      </c>
      <c r="K92" s="11" t="n">
        <f aca="false">F92/$C92</f>
        <v>0.280694415394269</v>
      </c>
      <c r="L92" s="11" t="n">
        <f aca="false">G92/$C92</f>
        <v>0.0733110227985777</v>
      </c>
      <c r="M92" s="11" t="n">
        <f aca="false">H92/$C92</f>
        <v>0.356829115247856</v>
      </c>
    </row>
    <row r="93" customFormat="false" ht="13.8" hidden="false" customHeight="false" outlineLevel="0" collapsed="false">
      <c r="A93" s="1" t="n">
        <v>45300</v>
      </c>
      <c r="B93" s="2" t="s">
        <v>101</v>
      </c>
      <c r="C93" s="12" t="n">
        <v>249835</v>
      </c>
      <c r="D93" s="12" t="n">
        <v>81723</v>
      </c>
      <c r="E93" s="12" t="n">
        <v>19320</v>
      </c>
      <c r="F93" s="12" t="n">
        <v>57221</v>
      </c>
      <c r="G93" s="12" t="n">
        <v>82238</v>
      </c>
      <c r="H93" s="12" t="n">
        <v>24305</v>
      </c>
      <c r="I93" s="11" t="n">
        <f aca="false">D93/$C93</f>
        <v>0.327107891208197</v>
      </c>
      <c r="J93" s="11" t="n">
        <f aca="false">E93/$C93</f>
        <v>0.0773310384854004</v>
      </c>
      <c r="K93" s="11" t="n">
        <f aca="false">F93/$C93</f>
        <v>0.229035163207717</v>
      </c>
      <c r="L93" s="11" t="n">
        <f aca="false">G93/$C93</f>
        <v>0.329169251706126</v>
      </c>
      <c r="M93" s="11" t="n">
        <f aca="false">H93/$C93</f>
        <v>0.0972842075770008</v>
      </c>
    </row>
    <row r="94" customFormat="false" ht="13.8" hidden="false" customHeight="false" outlineLevel="0" collapsed="false">
      <c r="A94" s="1" t="n">
        <v>45780</v>
      </c>
      <c r="B94" s="2" t="s">
        <v>102</v>
      </c>
      <c r="C94" s="12" t="n">
        <v>15495</v>
      </c>
      <c r="D94" s="12" t="n">
        <v>5700</v>
      </c>
      <c r="E94" s="12" t="n">
        <v>6096</v>
      </c>
      <c r="F94" s="12" t="n">
        <v>3329</v>
      </c>
      <c r="G94" s="12" t="n">
        <v>2700</v>
      </c>
      <c r="H94" s="12" t="n">
        <v>2156</v>
      </c>
      <c r="I94" s="11" t="n">
        <f aca="false">D94/$C94</f>
        <v>0.367860600193611</v>
      </c>
      <c r="J94" s="11" t="n">
        <f aca="false">E94/$C94</f>
        <v>0.393417231364956</v>
      </c>
      <c r="K94" s="11" t="n">
        <f aca="false">F94/$C94</f>
        <v>0.214843497902549</v>
      </c>
      <c r="L94" s="11" t="n">
        <f aca="false">G94/$C94</f>
        <v>0.174249757986447</v>
      </c>
      <c r="M94" s="11" t="n">
        <f aca="false">H94/$C94</f>
        <v>0.139141658599548</v>
      </c>
    </row>
    <row r="95" customFormat="false" ht="13.8" hidden="false" customHeight="false" outlineLevel="0" collapsed="false">
      <c r="A95" s="1" t="n">
        <v>46060</v>
      </c>
      <c r="B95" s="2" t="s">
        <v>103</v>
      </c>
      <c r="C95" s="12" t="n">
        <v>156175</v>
      </c>
      <c r="D95" s="12" t="n">
        <v>51551</v>
      </c>
      <c r="E95" s="12" t="n">
        <v>51470</v>
      </c>
      <c r="F95" s="12" t="n">
        <v>43170</v>
      </c>
      <c r="G95" s="12" t="n">
        <v>41801</v>
      </c>
      <c r="H95" s="12" t="n">
        <v>12922</v>
      </c>
      <c r="I95" s="11" t="n">
        <f aca="false">D95/$C95</f>
        <v>0.330084840723547</v>
      </c>
      <c r="J95" s="11" t="n">
        <f aca="false">E95/$C95</f>
        <v>0.329566191772051</v>
      </c>
      <c r="K95" s="11" t="n">
        <f aca="false">F95/$C95</f>
        <v>0.276420681927325</v>
      </c>
      <c r="L95" s="11" t="n">
        <f aca="false">G95/$C95</f>
        <v>0.267654874339683</v>
      </c>
      <c r="M95" s="11" t="n">
        <f aca="false">H95/$C95</f>
        <v>0.0827405154474148</v>
      </c>
    </row>
    <row r="96" customFormat="false" ht="13.8" hidden="false" customHeight="false" outlineLevel="0" collapsed="false">
      <c r="A96" s="1" t="n">
        <v>46140</v>
      </c>
      <c r="B96" s="2" t="s">
        <v>104</v>
      </c>
      <c r="C96" s="12" t="n">
        <v>37028</v>
      </c>
      <c r="D96" s="12" t="n">
        <v>11785</v>
      </c>
      <c r="E96" s="12" t="n">
        <v>7063</v>
      </c>
      <c r="F96" s="12" t="n">
        <v>18107</v>
      </c>
      <c r="G96" s="12" t="n">
        <v>15670</v>
      </c>
      <c r="H96" s="12" t="n">
        <v>1903</v>
      </c>
      <c r="I96" s="11" t="n">
        <f aca="false">D96/$C96</f>
        <v>0.318272658528681</v>
      </c>
      <c r="J96" s="11" t="n">
        <f aca="false">E96/$C96</f>
        <v>0.190747542400346</v>
      </c>
      <c r="K96" s="11" t="n">
        <f aca="false">F96/$C96</f>
        <v>0.489008318029599</v>
      </c>
      <c r="L96" s="11" t="n">
        <f aca="false">G96/$C96</f>
        <v>0.423193259155234</v>
      </c>
      <c r="M96" s="11" t="n">
        <f aca="false">H96/$C96</f>
        <v>0.0513935400237658</v>
      </c>
    </row>
    <row r="97" customFormat="false" ht="13.8" hidden="false" customHeight="false" outlineLevel="0" collapsed="false">
      <c r="A97" s="1" t="n">
        <v>46520</v>
      </c>
      <c r="B97" s="2" t="s">
        <v>105</v>
      </c>
      <c r="C97" s="12" t="n">
        <v>37576</v>
      </c>
      <c r="D97" s="12" t="n">
        <v>6031</v>
      </c>
      <c r="E97" s="12" t="n">
        <v>0</v>
      </c>
      <c r="F97" s="12" t="n">
        <v>3249</v>
      </c>
      <c r="G97" s="12" t="n">
        <v>2914</v>
      </c>
      <c r="H97" s="12" t="n">
        <v>4251</v>
      </c>
      <c r="I97" s="11" t="n">
        <f aca="false">D97/$C97</f>
        <v>0.16050138386204</v>
      </c>
      <c r="J97" s="11" t="n">
        <f aca="false">E97/$C97</f>
        <v>0</v>
      </c>
      <c r="K97" s="11" t="n">
        <f aca="false">F97/$C97</f>
        <v>0.0864647647434533</v>
      </c>
      <c r="L97" s="11" t="n">
        <f aca="false">G97/$C97</f>
        <v>0.0775494996806472</v>
      </c>
      <c r="M97" s="11" t="n">
        <f aca="false">H97/$C97</f>
        <v>0.113130721737279</v>
      </c>
    </row>
    <row r="98" customFormat="false" ht="13.8" hidden="false" customHeight="false" outlineLevel="0" collapsed="false">
      <c r="A98" s="1" t="n">
        <v>47260</v>
      </c>
      <c r="B98" s="2" t="s">
        <v>106</v>
      </c>
      <c r="C98" s="12" t="n">
        <v>46632</v>
      </c>
      <c r="D98" s="12" t="n">
        <v>12983</v>
      </c>
      <c r="E98" s="12" t="n">
        <v>8975</v>
      </c>
      <c r="F98" s="12" t="n">
        <v>9543</v>
      </c>
      <c r="G98" s="12" t="n">
        <v>14836</v>
      </c>
      <c r="H98" s="12" t="n">
        <v>5678</v>
      </c>
      <c r="I98" s="11" t="n">
        <f aca="false">D98/$C98</f>
        <v>0.278413964659461</v>
      </c>
      <c r="J98" s="11" t="n">
        <f aca="false">E98/$C98</f>
        <v>0.192464402127295</v>
      </c>
      <c r="K98" s="11" t="n">
        <f aca="false">F98/$C98</f>
        <v>0.204644879053011</v>
      </c>
      <c r="L98" s="11" t="n">
        <f aca="false">G98/$C98</f>
        <v>0.318150626179448</v>
      </c>
      <c r="M98" s="11" t="n">
        <f aca="false">H98/$C98</f>
        <v>0.121761880253903</v>
      </c>
    </row>
    <row r="99" customFormat="false" ht="13.8" hidden="false" customHeight="false" outlineLevel="0" collapsed="false">
      <c r="A99" s="1" t="n">
        <v>47900</v>
      </c>
      <c r="B99" s="2" t="s">
        <v>107</v>
      </c>
      <c r="C99" s="12" t="n">
        <v>473476</v>
      </c>
      <c r="D99" s="12" t="n">
        <v>91525</v>
      </c>
      <c r="E99" s="12" t="n">
        <v>2020</v>
      </c>
      <c r="F99" s="12" t="n">
        <v>174740</v>
      </c>
      <c r="G99" s="12" t="n">
        <v>178769</v>
      </c>
      <c r="H99" s="12" t="n">
        <v>11388</v>
      </c>
      <c r="I99" s="11" t="n">
        <f aca="false">D99/$C99</f>
        <v>0.19330441247286</v>
      </c>
      <c r="J99" s="11" t="n">
        <f aca="false">E99/$C99</f>
        <v>0.0042663197289831</v>
      </c>
      <c r="K99" s="11" t="n">
        <f aca="false">F99/$C99</f>
        <v>0.369057776951736</v>
      </c>
      <c r="L99" s="11" t="n">
        <f aca="false">G99/$C99</f>
        <v>0.377567183975534</v>
      </c>
      <c r="M99" s="11" t="n">
        <f aca="false">H99/$C99</f>
        <v>0.0240519054820096</v>
      </c>
    </row>
    <row r="100" customFormat="false" ht="13.8" hidden="false" customHeight="false" outlineLevel="0" collapsed="false">
      <c r="A100" s="1" t="n">
        <v>48620</v>
      </c>
      <c r="B100" s="2" t="s">
        <v>108</v>
      </c>
      <c r="C100" s="12" t="n">
        <v>31962</v>
      </c>
      <c r="D100" s="12" t="n">
        <v>9857</v>
      </c>
      <c r="E100" s="12" t="n">
        <v>11340</v>
      </c>
      <c r="F100" s="12" t="n">
        <v>11772</v>
      </c>
      <c r="G100" s="12" t="n">
        <v>10934</v>
      </c>
      <c r="H100" s="12" t="n">
        <v>3134</v>
      </c>
      <c r="I100" s="11" t="n">
        <f aca="false">D100/$C100</f>
        <v>0.308397471997998</v>
      </c>
      <c r="J100" s="11" t="n">
        <f aca="false">E100/$C100</f>
        <v>0.354796320630749</v>
      </c>
      <c r="K100" s="11" t="n">
        <f aca="false">F100/$C100</f>
        <v>0.368312370940492</v>
      </c>
      <c r="L100" s="11" t="n">
        <f aca="false">G100/$C100</f>
        <v>0.34209373631187</v>
      </c>
      <c r="M100" s="11" t="n">
        <f aca="false">H100/$C100</f>
        <v>0.098053939052625</v>
      </c>
    </row>
    <row r="101" customFormat="false" ht="13.8" hidden="false" customHeight="false" outlineLevel="0" collapsed="false">
      <c r="A101" s="1" t="n">
        <v>49180</v>
      </c>
      <c r="B101" s="2" t="s">
        <v>109</v>
      </c>
      <c r="C101" s="12" t="n">
        <v>27389</v>
      </c>
      <c r="D101" s="12" t="n">
        <v>15392</v>
      </c>
      <c r="E101" s="12" t="n">
        <v>9493</v>
      </c>
      <c r="F101" s="12" t="n">
        <v>15962</v>
      </c>
      <c r="G101" s="12" t="n">
        <v>15695</v>
      </c>
      <c r="H101" s="12" t="n">
        <v>1275</v>
      </c>
      <c r="I101" s="11" t="n">
        <f aca="false">D101/$C101</f>
        <v>0.561977436197013</v>
      </c>
      <c r="J101" s="11" t="n">
        <f aca="false">E101/$C101</f>
        <v>0.346598999598379</v>
      </c>
      <c r="K101" s="11" t="n">
        <f aca="false">F101/$C101</f>
        <v>0.582788710796305</v>
      </c>
      <c r="L101" s="11" t="n">
        <f aca="false">G101/$C101</f>
        <v>0.5730402716419</v>
      </c>
      <c r="M101" s="11" t="n">
        <f aca="false">H101/$C101</f>
        <v>0.0465515352878893</v>
      </c>
    </row>
    <row r="102" customFormat="false" ht="13.8" hidden="false" customHeight="false" outlineLevel="0" collapsed="false">
      <c r="A102" s="1" t="n">
        <v>49340</v>
      </c>
      <c r="B102" s="2" t="s">
        <v>110</v>
      </c>
      <c r="C102" s="12" t="n">
        <v>43567</v>
      </c>
      <c r="D102" s="12" t="n">
        <v>17459</v>
      </c>
      <c r="E102" s="12" t="n">
        <v>18190</v>
      </c>
      <c r="F102" s="12" t="n">
        <v>13043</v>
      </c>
      <c r="G102" s="12" t="n">
        <v>2355</v>
      </c>
      <c r="H102" s="12" t="n">
        <v>6477</v>
      </c>
      <c r="I102" s="11" t="n">
        <f aca="false">D102/$C102</f>
        <v>0.40073909151422</v>
      </c>
      <c r="J102" s="11" t="n">
        <f aca="false">E102/$C102</f>
        <v>0.417517846076159</v>
      </c>
      <c r="K102" s="11" t="n">
        <f aca="false">F102/$C102</f>
        <v>0.29937796956412</v>
      </c>
      <c r="L102" s="11" t="n">
        <f aca="false">G102/$C102</f>
        <v>0.0540546744095302</v>
      </c>
      <c r="M102" s="11" t="n">
        <f aca="false">H102/$C102</f>
        <v>0.14866756949067</v>
      </c>
    </row>
    <row r="103" customFormat="false" ht="13.8" hidden="false" customHeight="false" outlineLevel="0" collapsed="false">
      <c r="A103" s="1" t="n">
        <v>49660</v>
      </c>
      <c r="B103" s="2" t="s">
        <v>111</v>
      </c>
      <c r="C103" s="12" t="n">
        <v>6155</v>
      </c>
      <c r="D103" s="12" t="n">
        <v>1688</v>
      </c>
      <c r="E103" s="12" t="n">
        <v>724</v>
      </c>
      <c r="F103" s="12" t="n">
        <v>971</v>
      </c>
      <c r="G103" s="12" t="n">
        <v>929</v>
      </c>
      <c r="H103" s="12" t="n">
        <v>452</v>
      </c>
      <c r="I103" s="11" t="n">
        <f aca="false">D103/$C103</f>
        <v>0.274248578391552</v>
      </c>
      <c r="J103" s="11" t="n">
        <f aca="false">E103/$C103</f>
        <v>0.117627944760357</v>
      </c>
      <c r="K103" s="11" t="n">
        <f aca="false">F103/$C103</f>
        <v>0.157757920389927</v>
      </c>
      <c r="L103" s="11" t="n">
        <f aca="false">G103/$C103</f>
        <v>0.15093419983753</v>
      </c>
      <c r="M103" s="11" t="n">
        <f aca="false">H103/$C103</f>
        <v>0.0734362307067425</v>
      </c>
    </row>
  </sheetData>
  <mergeCells count="2">
    <mergeCell ref="D1:H1"/>
    <mergeCell ref="I1:M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4" activeCellId="0" sqref="A:A"/>
    </sheetView>
  </sheetViews>
  <sheetFormatPr defaultRowHeight="13.8"/>
  <cols>
    <col collapsed="false" hidden="false" max="1" min="1" style="1" width="6.42914979757085"/>
    <col collapsed="false" hidden="false" max="2" min="2" style="2" width="44.1336032388664"/>
    <col collapsed="false" hidden="false" max="3" min="3" style="3" width="17.8259109311741"/>
    <col collapsed="false" hidden="false" max="7" min="4" style="3" width="13.9676113360324"/>
    <col collapsed="false" hidden="false" max="8" min="8" style="3" width="14.7408906882591"/>
    <col collapsed="false" hidden="false" max="9" min="9" style="3" width="15.17004048583"/>
    <col collapsed="false" hidden="false" max="14" min="10" style="2" width="13.9676113360324"/>
    <col collapsed="false" hidden="false" max="15" min="15" style="2" width="14.8259109311741"/>
    <col collapsed="false" hidden="false" max="1025" min="16" style="2" width="9"/>
  </cols>
  <sheetData>
    <row r="1" s="2" customFormat="true" ht="13.8" hidden="false" customHeight="false" outlineLevel="0" collapsed="false">
      <c r="A1" s="1" t="s">
        <v>118</v>
      </c>
      <c r="D1" s="4" t="s">
        <v>1</v>
      </c>
      <c r="E1" s="4"/>
      <c r="F1" s="4"/>
      <c r="G1" s="4"/>
      <c r="I1" s="4"/>
      <c r="J1" s="4" t="s">
        <v>2</v>
      </c>
      <c r="K1" s="4"/>
      <c r="L1" s="4"/>
      <c r="M1" s="4"/>
      <c r="N1" s="4"/>
      <c r="O1" s="4"/>
    </row>
    <row r="2" customFormat="false" ht="40.95" hidden="false" customHeight="false" outlineLevel="0" collapsed="false">
      <c r="A2" s="1" t="s">
        <v>3</v>
      </c>
      <c r="B2" s="2" t="s">
        <v>4</v>
      </c>
      <c r="C2" s="7" t="s">
        <v>5</v>
      </c>
      <c r="D2" s="7" t="s">
        <v>119</v>
      </c>
      <c r="E2" s="7" t="s">
        <v>120</v>
      </c>
      <c r="F2" s="7" t="s">
        <v>121</v>
      </c>
      <c r="G2" s="7" t="s">
        <v>122</v>
      </c>
      <c r="H2" s="7" t="s">
        <v>123</v>
      </c>
      <c r="I2" s="7" t="s">
        <v>124</v>
      </c>
      <c r="J2" s="7" t="s">
        <v>119</v>
      </c>
      <c r="K2" s="7" t="s">
        <v>120</v>
      </c>
      <c r="L2" s="7" t="s">
        <v>121</v>
      </c>
      <c r="M2" s="7" t="s">
        <v>122</v>
      </c>
      <c r="N2" s="7" t="s">
        <v>123</v>
      </c>
      <c r="O2" s="7" t="s">
        <v>124</v>
      </c>
    </row>
    <row r="3" customFormat="false" ht="14.45" hidden="false" customHeight="false" outlineLevel="0" collapsed="false">
      <c r="B3" s="2" t="s">
        <v>11</v>
      </c>
      <c r="C3" s="7" t="n">
        <v>104762430</v>
      </c>
      <c r="D3" s="7" t="n">
        <v>6523995</v>
      </c>
      <c r="E3" s="7" t="n">
        <v>6615460</v>
      </c>
      <c r="F3" s="7" t="n">
        <v>6928459</v>
      </c>
      <c r="G3" s="7" t="n">
        <v>6167794</v>
      </c>
      <c r="H3" s="7" t="n">
        <f aca="false">SUM(H4:H103)</f>
        <v>15572375</v>
      </c>
      <c r="I3" s="7" t="n">
        <v>8080335</v>
      </c>
      <c r="J3" s="9" t="n">
        <f aca="false">D3/$C3</f>
        <v>0.0622741855071518</v>
      </c>
      <c r="K3" s="9" t="n">
        <f aca="false">E3/$C3</f>
        <v>0.0631472561298931</v>
      </c>
      <c r="L3" s="9" t="n">
        <f aca="false">F3/$C3</f>
        <v>0.0661349588779107</v>
      </c>
      <c r="M3" s="9" t="n">
        <f aca="false">G3/$C3</f>
        <v>0.0588741020993881</v>
      </c>
      <c r="N3" s="9" t="n">
        <f aca="false">H3/C3</f>
        <v>0.148644652477038</v>
      </c>
      <c r="O3" s="9" t="n">
        <f aca="false">I3/$C3</f>
        <v>0.0771300837523528</v>
      </c>
    </row>
    <row r="4" customFormat="false" ht="13.8" hidden="false" customHeight="false" outlineLevel="0" collapsed="false">
      <c r="A4" s="1" t="n">
        <v>10420</v>
      </c>
      <c r="B4" s="2" t="s">
        <v>12</v>
      </c>
      <c r="C4" s="8" t="n">
        <v>335863</v>
      </c>
      <c r="D4" s="8" t="n">
        <v>32100</v>
      </c>
      <c r="E4" s="8" t="n">
        <v>15223</v>
      </c>
      <c r="F4" s="8" t="n">
        <v>15363</v>
      </c>
      <c r="G4" s="8" t="n">
        <v>25089</v>
      </c>
      <c r="H4" s="8" t="n">
        <v>51965</v>
      </c>
      <c r="I4" s="8" t="n">
        <v>27387</v>
      </c>
      <c r="J4" s="9" t="n">
        <f aca="false">D4/$C4</f>
        <v>0.0955746837252094</v>
      </c>
      <c r="K4" s="9" t="n">
        <f aca="false">E4/$C4</f>
        <v>0.0453250283597776</v>
      </c>
      <c r="L4" s="9" t="n">
        <f aca="false">F4/$C4</f>
        <v>0.0457418649866166</v>
      </c>
      <c r="M4" s="9" t="n">
        <f aca="false">G4/$C4</f>
        <v>0.0747001009340118</v>
      </c>
      <c r="N4" s="9" t="n">
        <f aca="false">H4/C4</f>
        <v>0.154720823669175</v>
      </c>
      <c r="O4" s="9" t="n">
        <f aca="false">I4/$C4</f>
        <v>0.0815421764231249</v>
      </c>
    </row>
    <row r="5" customFormat="false" ht="13.8" hidden="false" customHeight="false" outlineLevel="0" collapsed="false">
      <c r="A5" s="1" t="n">
        <v>10580</v>
      </c>
      <c r="B5" s="2" t="s">
        <v>13</v>
      </c>
      <c r="C5" s="8" t="n">
        <v>405965</v>
      </c>
      <c r="D5" s="8" t="n">
        <v>12468</v>
      </c>
      <c r="E5" s="8" t="n">
        <v>16835</v>
      </c>
      <c r="F5" s="8" t="n">
        <v>9860</v>
      </c>
      <c r="G5" s="8" t="n">
        <v>24961</v>
      </c>
      <c r="H5" s="8" t="n">
        <v>40173</v>
      </c>
      <c r="I5" s="8" t="n">
        <v>19643</v>
      </c>
      <c r="J5" s="9" t="n">
        <f aca="false">D5/$C5</f>
        <v>0.0307120071927383</v>
      </c>
      <c r="K5" s="9" t="n">
        <f aca="false">E5/$C5</f>
        <v>0.0414690921631175</v>
      </c>
      <c r="L5" s="9" t="n">
        <f aca="false">F5/$C5</f>
        <v>0.0242878080622714</v>
      </c>
      <c r="M5" s="9" t="n">
        <f aca="false">G5/$C5</f>
        <v>0.0614855960489205</v>
      </c>
      <c r="N5" s="9" t="n">
        <f aca="false">H5/C5</f>
        <v>0.0989568066212605</v>
      </c>
      <c r="O5" s="9" t="n">
        <f aca="false">I5/$C5</f>
        <v>0.0483859446011356</v>
      </c>
    </row>
    <row r="6" customFormat="false" ht="13.8" hidden="false" customHeight="false" outlineLevel="0" collapsed="false">
      <c r="A6" s="1" t="n">
        <v>10740</v>
      </c>
      <c r="B6" s="2" t="s">
        <v>14</v>
      </c>
      <c r="C6" s="8" t="n">
        <v>425867</v>
      </c>
      <c r="D6" s="8" t="n">
        <v>73283</v>
      </c>
      <c r="E6" s="8" t="n">
        <v>36448</v>
      </c>
      <c r="F6" s="8" t="n">
        <v>36469</v>
      </c>
      <c r="G6" s="8" t="n">
        <v>38418</v>
      </c>
      <c r="H6" s="8" t="n">
        <v>99236</v>
      </c>
      <c r="I6" s="8" t="n">
        <v>60232</v>
      </c>
      <c r="J6" s="9" t="n">
        <f aca="false">D6/$C6</f>
        <v>0.172079545961533</v>
      </c>
      <c r="K6" s="9" t="n">
        <f aca="false">E6/$C6</f>
        <v>0.0855854057722247</v>
      </c>
      <c r="L6" s="9" t="n">
        <f aca="false">F6/$C6</f>
        <v>0.0856347169421439</v>
      </c>
      <c r="M6" s="9" t="n">
        <f aca="false">G6/$C6</f>
        <v>0.0902112631408397</v>
      </c>
      <c r="N6" s="9" t="n">
        <f aca="false">H6/C6</f>
        <v>0.233021107528876</v>
      </c>
      <c r="O6" s="9" t="n">
        <f aca="false">I6/$C6</f>
        <v>0.141433827932195</v>
      </c>
    </row>
    <row r="7" customFormat="false" ht="13.8" hidden="false" customHeight="false" outlineLevel="0" collapsed="false">
      <c r="A7" s="1" t="n">
        <v>10900</v>
      </c>
      <c r="B7" s="2" t="s">
        <v>15</v>
      </c>
      <c r="C7" s="8" t="n">
        <v>397908</v>
      </c>
      <c r="D7" s="8" t="n">
        <v>18966</v>
      </c>
      <c r="E7" s="8" t="n">
        <v>16227</v>
      </c>
      <c r="F7" s="8" t="n">
        <v>19600</v>
      </c>
      <c r="G7" s="8" t="n">
        <v>20188</v>
      </c>
      <c r="H7" s="8" t="n">
        <v>46231</v>
      </c>
      <c r="I7" s="8" t="n">
        <v>21802</v>
      </c>
      <c r="J7" s="9" t="n">
        <f aca="false">D7/$C7</f>
        <v>0.0476642842063995</v>
      </c>
      <c r="K7" s="9" t="n">
        <f aca="false">E7/$C7</f>
        <v>0.0407807834976929</v>
      </c>
      <c r="L7" s="9" t="n">
        <f aca="false">F7/$C7</f>
        <v>0.0492576173386813</v>
      </c>
      <c r="M7" s="9" t="n">
        <f aca="false">G7/$C7</f>
        <v>0.0507353458588417</v>
      </c>
      <c r="N7" s="9" t="n">
        <f aca="false">H7/C7</f>
        <v>0.116185148325744</v>
      </c>
      <c r="O7" s="9" t="n">
        <f aca="false">I7/$C7</f>
        <v>0.0547915598580576</v>
      </c>
    </row>
    <row r="8" customFormat="false" ht="13.8" hidden="false" customHeight="false" outlineLevel="0" collapsed="false">
      <c r="A8" s="1" t="n">
        <v>12060</v>
      </c>
      <c r="B8" s="2" t="s">
        <v>16</v>
      </c>
      <c r="C8" s="8" t="n">
        <v>2839743</v>
      </c>
      <c r="D8" s="8" t="n">
        <v>105973</v>
      </c>
      <c r="E8" s="8" t="n">
        <v>181738</v>
      </c>
      <c r="F8" s="8" t="n">
        <v>275329</v>
      </c>
      <c r="G8" s="8" t="n">
        <v>168115</v>
      </c>
      <c r="H8" s="8" t="n">
        <v>445880</v>
      </c>
      <c r="I8" s="8" t="n">
        <v>228688</v>
      </c>
      <c r="J8" s="9" t="n">
        <f aca="false">D8/$C8</f>
        <v>0.0373178136190493</v>
      </c>
      <c r="K8" s="9" t="n">
        <f aca="false">E8/$C8</f>
        <v>0.0639980448934992</v>
      </c>
      <c r="L8" s="9" t="n">
        <f aca="false">F8/$C8</f>
        <v>0.0969556047853626</v>
      </c>
      <c r="M8" s="9" t="n">
        <f aca="false">G8/$C8</f>
        <v>0.0592007797888753</v>
      </c>
      <c r="N8" s="9" t="n">
        <f aca="false">H8/C8</f>
        <v>0.157014208680152</v>
      </c>
      <c r="O8" s="9" t="n">
        <f aca="false">I8/$C8</f>
        <v>0.0805312311712715</v>
      </c>
    </row>
    <row r="9" customFormat="false" ht="13.8" hidden="false" customHeight="false" outlineLevel="0" collapsed="false">
      <c r="A9" s="1" t="n">
        <v>12260</v>
      </c>
      <c r="B9" s="2" t="s">
        <v>17</v>
      </c>
      <c r="C9" s="8" t="n">
        <v>245565</v>
      </c>
      <c r="D9" s="8" t="n">
        <v>27824</v>
      </c>
      <c r="E9" s="8" t="n">
        <v>16758</v>
      </c>
      <c r="F9" s="8" t="n">
        <v>20060</v>
      </c>
      <c r="G9" s="8" t="n">
        <v>25545</v>
      </c>
      <c r="H9" s="8" t="n">
        <v>50364</v>
      </c>
      <c r="I9" s="8" t="n">
        <v>28285</v>
      </c>
      <c r="J9" s="9" t="n">
        <f aca="false">D9/$C9</f>
        <v>0.113306049314845</v>
      </c>
      <c r="K9" s="9" t="n">
        <f aca="false">E9/$C9</f>
        <v>0.0682426241524647</v>
      </c>
      <c r="L9" s="9" t="n">
        <f aca="false">F9/$C9</f>
        <v>0.0816891658013153</v>
      </c>
      <c r="M9" s="9" t="n">
        <f aca="false">G9/$C9</f>
        <v>0.104025410787368</v>
      </c>
      <c r="N9" s="9" t="n">
        <f aca="false">H9/C9</f>
        <v>0.205094374198277</v>
      </c>
      <c r="O9" s="9" t="n">
        <f aca="false">I9/$C9</f>
        <v>0.115183352676481</v>
      </c>
    </row>
    <row r="10" customFormat="false" ht="13.8" hidden="false" customHeight="false" outlineLevel="0" collapsed="false">
      <c r="A10" s="1" t="n">
        <v>12420</v>
      </c>
      <c r="B10" s="2" t="s">
        <v>18</v>
      </c>
      <c r="C10" s="8" t="n">
        <v>1040018</v>
      </c>
      <c r="D10" s="8" t="n">
        <v>63304</v>
      </c>
      <c r="E10" s="8" t="n">
        <v>60435</v>
      </c>
      <c r="F10" s="8" t="n">
        <v>78572</v>
      </c>
      <c r="G10" s="8" t="n">
        <v>43104</v>
      </c>
      <c r="H10" s="8" t="n">
        <v>145402</v>
      </c>
      <c r="I10" s="8" t="n">
        <v>74945</v>
      </c>
      <c r="J10" s="9" t="n">
        <f aca="false">D10/$C10</f>
        <v>0.0608681772815471</v>
      </c>
      <c r="K10" s="9" t="n">
        <f aca="false">E10/$C10</f>
        <v>0.0581095711804988</v>
      </c>
      <c r="L10" s="9" t="n">
        <f aca="false">F10/$C10</f>
        <v>0.0755486924264772</v>
      </c>
      <c r="M10" s="9" t="n">
        <f aca="false">G10/$C10</f>
        <v>0.041445436521291</v>
      </c>
      <c r="N10" s="9" t="n">
        <f aca="false">H10/C10</f>
        <v>0.139807195644691</v>
      </c>
      <c r="O10" s="9" t="n">
        <f aca="false">I10/$C10</f>
        <v>0.0720612527860095</v>
      </c>
    </row>
    <row r="11" customFormat="false" ht="13.8" hidden="false" customHeight="false" outlineLevel="0" collapsed="false">
      <c r="A11" s="1" t="n">
        <v>12540</v>
      </c>
      <c r="B11" s="2" t="s">
        <v>19</v>
      </c>
      <c r="C11" s="8" t="n">
        <v>383502</v>
      </c>
      <c r="D11" s="8" t="n">
        <v>77378</v>
      </c>
      <c r="E11" s="8" t="n">
        <v>56144</v>
      </c>
      <c r="F11" s="8" t="n">
        <v>34357</v>
      </c>
      <c r="G11" s="8" t="n">
        <v>36250</v>
      </c>
      <c r="H11" s="8" t="n">
        <v>106224</v>
      </c>
      <c r="I11" s="8" t="n">
        <v>70838</v>
      </c>
      <c r="J11" s="9" t="n">
        <f aca="false">D11/$C11</f>
        <v>0.201766874749023</v>
      </c>
      <c r="K11" s="9" t="n">
        <f aca="false">E11/$C11</f>
        <v>0.146398193490516</v>
      </c>
      <c r="L11" s="9" t="n">
        <f aca="false">F11/$C11</f>
        <v>0.0895875380050169</v>
      </c>
      <c r="M11" s="9" t="n">
        <f aca="false">G11/$C11</f>
        <v>0.0945236269954264</v>
      </c>
      <c r="N11" s="9" t="n">
        <f aca="false">H11/C11</f>
        <v>0.276984213902405</v>
      </c>
      <c r="O11" s="9" t="n">
        <f aca="false">I11/$C11</f>
        <v>0.184713508664883</v>
      </c>
    </row>
    <row r="12" customFormat="false" ht="13.8" hidden="false" customHeight="false" outlineLevel="0" collapsed="false">
      <c r="A12" s="1" t="n">
        <v>12580</v>
      </c>
      <c r="B12" s="2" t="s">
        <v>20</v>
      </c>
      <c r="C12" s="8" t="n">
        <v>1372907</v>
      </c>
      <c r="D12" s="8" t="n">
        <v>79428</v>
      </c>
      <c r="E12" s="8" t="n">
        <v>55815</v>
      </c>
      <c r="F12" s="8" t="n">
        <v>37281</v>
      </c>
      <c r="G12" s="8" t="n">
        <v>75074</v>
      </c>
      <c r="H12" s="8" t="n">
        <v>147802</v>
      </c>
      <c r="I12" s="8" t="n">
        <v>76701</v>
      </c>
      <c r="J12" s="9" t="n">
        <f aca="false">D12/$C12</f>
        <v>0.0578538823095811</v>
      </c>
      <c r="K12" s="9" t="n">
        <f aca="false">E12/$C12</f>
        <v>0.0406546109823899</v>
      </c>
      <c r="L12" s="9" t="n">
        <f aca="false">F12/$C12</f>
        <v>0.027154789071656</v>
      </c>
      <c r="M12" s="9" t="n">
        <f aca="false">G12/$C12</f>
        <v>0.0546825094489284</v>
      </c>
      <c r="N12" s="9" t="n">
        <f aca="false">H12/C12</f>
        <v>0.107656236001419</v>
      </c>
      <c r="O12" s="9" t="n">
        <f aca="false">I12/$C12</f>
        <v>0.0558675860782996</v>
      </c>
    </row>
    <row r="13" customFormat="false" ht="13.8" hidden="false" customHeight="false" outlineLevel="0" collapsed="false">
      <c r="A13" s="1" t="n">
        <v>12940</v>
      </c>
      <c r="B13" s="2" t="s">
        <v>21</v>
      </c>
      <c r="C13" s="8" t="n">
        <v>391004</v>
      </c>
      <c r="D13" s="8" t="n">
        <v>0</v>
      </c>
      <c r="E13" s="8" t="n">
        <v>23847</v>
      </c>
      <c r="F13" s="8" t="n">
        <v>33489</v>
      </c>
      <c r="G13" s="8" t="n">
        <v>24134</v>
      </c>
      <c r="H13" s="8" t="n">
        <v>55875</v>
      </c>
      <c r="I13" s="8" t="n">
        <v>23056</v>
      </c>
      <c r="J13" s="9" t="n">
        <f aca="false">D13/$C13</f>
        <v>0</v>
      </c>
      <c r="K13" s="9" t="n">
        <f aca="false">E13/$C13</f>
        <v>0.0609891458910906</v>
      </c>
      <c r="L13" s="9" t="n">
        <f aca="false">F13/$C13</f>
        <v>0.085648740166341</v>
      </c>
      <c r="M13" s="9" t="n">
        <f aca="false">G13/$C13</f>
        <v>0.0617231537273276</v>
      </c>
      <c r="N13" s="9" t="n">
        <f aca="false">H13/C13</f>
        <v>0.142901351392825</v>
      </c>
      <c r="O13" s="9" t="n">
        <f aca="false">I13/$C13</f>
        <v>0.0589661486839009</v>
      </c>
    </row>
    <row r="14" customFormat="false" ht="13.8" hidden="false" customHeight="false" outlineLevel="0" collapsed="false">
      <c r="A14" s="1" t="n">
        <v>13820</v>
      </c>
      <c r="B14" s="2" t="s">
        <v>22</v>
      </c>
      <c r="C14" s="8" t="n">
        <v>550327</v>
      </c>
      <c r="D14" s="8" t="n">
        <v>74214</v>
      </c>
      <c r="E14" s="8" t="n">
        <v>39953</v>
      </c>
      <c r="F14" s="8" t="n">
        <v>50667</v>
      </c>
      <c r="G14" s="8" t="n">
        <v>55275</v>
      </c>
      <c r="H14" s="8" t="n">
        <v>114286</v>
      </c>
      <c r="I14" s="8" t="n">
        <v>71780</v>
      </c>
      <c r="J14" s="9" t="n">
        <f aca="false">D14/$C14</f>
        <v>0.134854368402786</v>
      </c>
      <c r="K14" s="9" t="n">
        <f aca="false">E14/$C14</f>
        <v>0.0725986549814928</v>
      </c>
      <c r="L14" s="9" t="n">
        <f aca="false">F14/$C14</f>
        <v>0.0920670801178209</v>
      </c>
      <c r="M14" s="9" t="n">
        <f aca="false">G14/$C14</f>
        <v>0.100440283685881</v>
      </c>
      <c r="N14" s="9" t="n">
        <f aca="false">H14/C14</f>
        <v>0.207669258459062</v>
      </c>
      <c r="O14" s="9" t="n">
        <f aca="false">I14/$C14</f>
        <v>0.130431543427817</v>
      </c>
    </row>
    <row r="15" customFormat="false" ht="13.8" hidden="false" customHeight="false" outlineLevel="0" collapsed="false">
      <c r="A15" s="1" t="n">
        <v>14260</v>
      </c>
      <c r="B15" s="2" t="s">
        <v>23</v>
      </c>
      <c r="C15" s="8" t="n">
        <v>323045</v>
      </c>
      <c r="D15" s="8" t="n">
        <v>0</v>
      </c>
      <c r="E15" s="8" t="n">
        <v>21851</v>
      </c>
      <c r="F15" s="8" t="n">
        <v>29122</v>
      </c>
      <c r="G15" s="8" t="n">
        <v>22447</v>
      </c>
      <c r="H15" s="8" t="n">
        <v>50497</v>
      </c>
      <c r="I15" s="8" t="n">
        <v>18638</v>
      </c>
      <c r="J15" s="9" t="n">
        <f aca="false">D15/$C15</f>
        <v>0</v>
      </c>
      <c r="K15" s="9" t="n">
        <f aca="false">E15/$C15</f>
        <v>0.0676407311674844</v>
      </c>
      <c r="L15" s="9" t="n">
        <f aca="false">F15/$C15</f>
        <v>0.090148431333096</v>
      </c>
      <c r="M15" s="9" t="n">
        <f aca="false">G15/$C15</f>
        <v>0.0694856753703045</v>
      </c>
      <c r="N15" s="9" t="n">
        <f aca="false">H15/C15</f>
        <v>0.156315683573496</v>
      </c>
      <c r="O15" s="9" t="n">
        <f aca="false">I15/$C15</f>
        <v>0.0576947484096643</v>
      </c>
    </row>
    <row r="16" customFormat="false" ht="13.8" hidden="false" customHeight="false" outlineLevel="0" collapsed="false">
      <c r="A16" s="1" t="n">
        <v>14460</v>
      </c>
      <c r="B16" s="2" t="s">
        <v>24</v>
      </c>
      <c r="C16" s="8" t="n">
        <v>2425507</v>
      </c>
      <c r="D16" s="8" t="n">
        <v>54908</v>
      </c>
      <c r="E16" s="8" t="n">
        <v>90960</v>
      </c>
      <c r="F16" s="8" t="n">
        <v>36840</v>
      </c>
      <c r="G16" s="8" t="n">
        <v>123847</v>
      </c>
      <c r="H16" s="8" t="n">
        <v>219868</v>
      </c>
      <c r="I16" s="8" t="n">
        <v>72130</v>
      </c>
      <c r="J16" s="9" t="n">
        <f aca="false">D16/$C16</f>
        <v>0.0226377413052199</v>
      </c>
      <c r="K16" s="9" t="n">
        <f aca="false">E16/$C16</f>
        <v>0.0375014378437168</v>
      </c>
      <c r="L16" s="9" t="n">
        <f aca="false">F16/$C16</f>
        <v>0.0151885770686294</v>
      </c>
      <c r="M16" s="9" t="n">
        <f aca="false">G16/$C16</f>
        <v>0.0510602525575065</v>
      </c>
      <c r="N16" s="9" t="n">
        <f aca="false">H16/C16</f>
        <v>0.0906482644659446</v>
      </c>
      <c r="O16" s="9" t="n">
        <f aca="false">I16/$C16</f>
        <v>0.0297381124853484</v>
      </c>
    </row>
    <row r="17" customFormat="false" ht="13.8" hidden="false" customHeight="false" outlineLevel="0" collapsed="false">
      <c r="A17" s="1" t="n">
        <v>14860</v>
      </c>
      <c r="B17" s="2" t="s">
        <v>25</v>
      </c>
      <c r="C17" s="8" t="n">
        <v>468813</v>
      </c>
      <c r="D17" s="8" t="n">
        <v>21377</v>
      </c>
      <c r="E17" s="8" t="n">
        <v>16212</v>
      </c>
      <c r="F17" s="8" t="n">
        <v>20006</v>
      </c>
      <c r="G17" s="8" t="n">
        <v>18764</v>
      </c>
      <c r="H17" s="8" t="n">
        <v>45707</v>
      </c>
      <c r="I17" s="8" t="n">
        <v>23612</v>
      </c>
      <c r="J17" s="9" t="n">
        <f aca="false">D17/$C17</f>
        <v>0.0455981382768823</v>
      </c>
      <c r="K17" s="9" t="n">
        <f aca="false">E17/$C17</f>
        <v>0.0345809523200082</v>
      </c>
      <c r="L17" s="9" t="n">
        <f aca="false">F17/$C17</f>
        <v>0.0426737313171776</v>
      </c>
      <c r="M17" s="9" t="n">
        <f aca="false">G17/$C17</f>
        <v>0.0400244873755634</v>
      </c>
      <c r="N17" s="9" t="n">
        <f aca="false">H17/C17</f>
        <v>0.0974951633167169</v>
      </c>
      <c r="O17" s="9" t="n">
        <f aca="false">I17/$C17</f>
        <v>0.0503654975437968</v>
      </c>
    </row>
    <row r="18" customFormat="false" ht="13.8" hidden="false" customHeight="false" outlineLevel="0" collapsed="false">
      <c r="A18" s="1" t="n">
        <v>15380</v>
      </c>
      <c r="B18" s="2" t="s">
        <v>26</v>
      </c>
      <c r="C18" s="8" t="n">
        <v>546060</v>
      </c>
      <c r="D18" s="8" t="n">
        <v>44029</v>
      </c>
      <c r="E18" s="8" t="n">
        <v>30667</v>
      </c>
      <c r="F18" s="8" t="n">
        <v>15560</v>
      </c>
      <c r="G18" s="8" t="n">
        <v>43231</v>
      </c>
      <c r="H18" s="8" t="n">
        <v>80330</v>
      </c>
      <c r="I18" s="8" t="n">
        <v>42859</v>
      </c>
      <c r="J18" s="9" t="n">
        <f aca="false">D18/$C18</f>
        <v>0.0806303336629675</v>
      </c>
      <c r="K18" s="9" t="n">
        <f aca="false">E18/$C18</f>
        <v>0.0561604951836795</v>
      </c>
      <c r="L18" s="9" t="n">
        <f aca="false">F18/$C18</f>
        <v>0.028495037175402</v>
      </c>
      <c r="M18" s="9" t="n">
        <f aca="false">G18/$C18</f>
        <v>0.0791689557924038</v>
      </c>
      <c r="N18" s="9" t="n">
        <f aca="false">H18/C18</f>
        <v>0.147108376368897</v>
      </c>
      <c r="O18" s="9" t="n">
        <f aca="false">I18/$C18</f>
        <v>0.0784877119730433</v>
      </c>
    </row>
    <row r="19" customFormat="false" ht="13.8" hidden="false" customHeight="false" outlineLevel="0" collapsed="false">
      <c r="A19" s="1" t="n">
        <v>15980</v>
      </c>
      <c r="B19" s="2" t="s">
        <v>27</v>
      </c>
      <c r="C19" s="8" t="n">
        <v>287101</v>
      </c>
      <c r="D19" s="8" t="n">
        <v>0</v>
      </c>
      <c r="E19" s="8" t="n">
        <v>23047</v>
      </c>
      <c r="F19" s="8" t="n">
        <v>32553</v>
      </c>
      <c r="G19" s="8" t="n">
        <v>21528</v>
      </c>
      <c r="H19" s="8" t="n">
        <v>52548</v>
      </c>
      <c r="I19" s="8" t="n">
        <v>22368</v>
      </c>
      <c r="J19" s="9" t="n">
        <f aca="false">D19/$C19</f>
        <v>0</v>
      </c>
      <c r="K19" s="9" t="n">
        <f aca="false">E19/$C19</f>
        <v>0.0802748858415679</v>
      </c>
      <c r="L19" s="9" t="n">
        <f aca="false">F19/$C19</f>
        <v>0.11338518500458</v>
      </c>
      <c r="M19" s="9" t="n">
        <f aca="false">G19/$C19</f>
        <v>0.0749840648412928</v>
      </c>
      <c r="N19" s="9" t="n">
        <f aca="false">H19/C19</f>
        <v>0.183029665518406</v>
      </c>
      <c r="O19" s="9" t="n">
        <f aca="false">I19/$C19</f>
        <v>0.0779098644727814</v>
      </c>
    </row>
    <row r="20" customFormat="false" ht="13.8" hidden="false" customHeight="false" outlineLevel="0" collapsed="false">
      <c r="A20" s="1" t="n">
        <v>16700</v>
      </c>
      <c r="B20" s="2" t="s">
        <v>28</v>
      </c>
      <c r="C20" s="8" t="n">
        <v>360346</v>
      </c>
      <c r="D20" s="8" t="n">
        <v>0</v>
      </c>
      <c r="E20" s="8" t="n">
        <v>19753</v>
      </c>
      <c r="F20" s="8" t="n">
        <v>27330</v>
      </c>
      <c r="G20" s="8" t="n">
        <v>19519</v>
      </c>
      <c r="H20" s="8" t="n">
        <v>47987</v>
      </c>
      <c r="I20" s="8" t="n">
        <v>17534</v>
      </c>
      <c r="J20" s="9" t="n">
        <f aca="false">D20/$C20</f>
        <v>0</v>
      </c>
      <c r="K20" s="9" t="n">
        <f aca="false">E20/$C20</f>
        <v>0.054816759447864</v>
      </c>
      <c r="L20" s="9" t="n">
        <f aca="false">F20/$C20</f>
        <v>0.0758437723743291</v>
      </c>
      <c r="M20" s="9" t="n">
        <f aca="false">G20/$C20</f>
        <v>0.0541673835702353</v>
      </c>
      <c r="N20" s="9" t="n">
        <f aca="false">H20/C20</f>
        <v>0.133169231793887</v>
      </c>
      <c r="O20" s="9" t="n">
        <f aca="false">I20/$C20</f>
        <v>0.0486587890527438</v>
      </c>
    </row>
    <row r="21" customFormat="false" ht="13.8" hidden="false" customHeight="false" outlineLevel="0" collapsed="false">
      <c r="A21" s="1" t="n">
        <v>16740</v>
      </c>
      <c r="B21" s="2" t="s">
        <v>29</v>
      </c>
      <c r="C21" s="8" t="n">
        <v>1222863</v>
      </c>
      <c r="D21" s="8" t="n">
        <v>45608</v>
      </c>
      <c r="E21" s="8" t="n">
        <v>84134</v>
      </c>
      <c r="F21" s="8" t="n">
        <v>109238</v>
      </c>
      <c r="G21" s="8" t="n">
        <v>78156</v>
      </c>
      <c r="H21" s="8" t="n">
        <v>190865</v>
      </c>
      <c r="I21" s="8" t="n">
        <v>97835</v>
      </c>
      <c r="J21" s="9" t="n">
        <f aca="false">D21/$C21</f>
        <v>0.0372960830444621</v>
      </c>
      <c r="K21" s="9" t="n">
        <f aca="false">E21/$C21</f>
        <v>0.0688008386875717</v>
      </c>
      <c r="L21" s="9" t="n">
        <f aca="false">F21/$C21</f>
        <v>0.0893297123226396</v>
      </c>
      <c r="M21" s="9" t="n">
        <f aca="false">G21/$C21</f>
        <v>0.063912310700381</v>
      </c>
      <c r="N21" s="9" t="n">
        <f aca="false">H21/C21</f>
        <v>0.156080444007219</v>
      </c>
      <c r="O21" s="9" t="n">
        <f aca="false">I21/$C21</f>
        <v>0.0800048738084315</v>
      </c>
    </row>
    <row r="22" customFormat="false" ht="13.8" hidden="false" customHeight="false" outlineLevel="0" collapsed="false">
      <c r="A22" s="1" t="n">
        <v>16860</v>
      </c>
      <c r="B22" s="2" t="s">
        <v>30</v>
      </c>
      <c r="C22" s="8" t="n">
        <v>253835</v>
      </c>
      <c r="D22" s="8" t="n">
        <v>19082</v>
      </c>
      <c r="E22" s="8" t="n">
        <v>21997</v>
      </c>
      <c r="F22" s="8" t="n">
        <v>20842</v>
      </c>
      <c r="G22" s="8" t="n">
        <v>18997</v>
      </c>
      <c r="H22" s="8" t="n">
        <v>47047</v>
      </c>
      <c r="I22" s="8" t="n">
        <v>25364</v>
      </c>
      <c r="J22" s="9" t="n">
        <f aca="false">D22/$C22</f>
        <v>0.0751748182874702</v>
      </c>
      <c r="K22" s="9" t="n">
        <f aca="false">E22/$C22</f>
        <v>0.0866586562136821</v>
      </c>
      <c r="L22" s="9" t="n">
        <f aca="false">F22/$C22</f>
        <v>0.0821084562806548</v>
      </c>
      <c r="M22" s="9" t="n">
        <f aca="false">G22/$C22</f>
        <v>0.0748399550889357</v>
      </c>
      <c r="N22" s="9" t="n">
        <f aca="false">H22/C22</f>
        <v>0.185344810605314</v>
      </c>
      <c r="O22" s="9" t="n">
        <f aca="false">I22/$C22</f>
        <v>0.0999231784426891</v>
      </c>
    </row>
    <row r="23" customFormat="false" ht="13.8" hidden="false" customHeight="false" outlineLevel="0" collapsed="false">
      <c r="A23" s="1" t="n">
        <v>16980</v>
      </c>
      <c r="B23" s="2" t="s">
        <v>31</v>
      </c>
      <c r="C23" s="8" t="n">
        <v>4799176</v>
      </c>
      <c r="D23" s="8" t="n">
        <v>306487</v>
      </c>
      <c r="E23" s="8" t="n">
        <v>260447</v>
      </c>
      <c r="F23" s="8" t="n">
        <v>301524</v>
      </c>
      <c r="G23" s="8" t="n">
        <v>271172</v>
      </c>
      <c r="H23" s="8" t="n">
        <v>666245</v>
      </c>
      <c r="I23" s="8" t="n">
        <v>354687</v>
      </c>
      <c r="J23" s="9" t="n">
        <f aca="false">D23/$C23</f>
        <v>0.0638624213823373</v>
      </c>
      <c r="K23" s="9" t="n">
        <f aca="false">E23/$C23</f>
        <v>0.0542691078635166</v>
      </c>
      <c r="L23" s="9" t="n">
        <f aca="false">F23/$C23</f>
        <v>0.062828285522348</v>
      </c>
      <c r="M23" s="9" t="n">
        <f aca="false">G23/$C23</f>
        <v>0.056503866497082</v>
      </c>
      <c r="N23" s="9" t="n">
        <f aca="false">H23/C23</f>
        <v>0.138824873269911</v>
      </c>
      <c r="O23" s="9" t="n">
        <f aca="false">I23/$C23</f>
        <v>0.0739058121644216</v>
      </c>
    </row>
    <row r="24" customFormat="false" ht="13.8" hidden="false" customHeight="false" outlineLevel="0" collapsed="false">
      <c r="A24" s="1" t="n">
        <v>17140</v>
      </c>
      <c r="B24" s="2" t="s">
        <v>32</v>
      </c>
      <c r="C24" s="8" t="n">
        <v>1021914</v>
      </c>
      <c r="D24" s="8" t="n">
        <v>52624</v>
      </c>
      <c r="E24" s="8" t="n">
        <v>49065</v>
      </c>
      <c r="F24" s="8" t="n">
        <v>41215</v>
      </c>
      <c r="G24" s="8" t="n">
        <v>64620</v>
      </c>
      <c r="H24" s="8" t="n">
        <v>125250</v>
      </c>
      <c r="I24" s="8" t="n">
        <v>62719</v>
      </c>
      <c r="J24" s="9" t="n">
        <f aca="false">D24/$C24</f>
        <v>0.0514955270208648</v>
      </c>
      <c r="K24" s="9" t="n">
        <f aca="false">E24/$C24</f>
        <v>0.0480128464821893</v>
      </c>
      <c r="L24" s="9" t="n">
        <f aca="false">F24/$C24</f>
        <v>0.0403311824674092</v>
      </c>
      <c r="M24" s="9" t="n">
        <f aca="false">G24/$C24</f>
        <v>0.0632342839025593</v>
      </c>
      <c r="N24" s="9" t="n">
        <f aca="false">H24/C24</f>
        <v>0.122564129662574</v>
      </c>
      <c r="O24" s="9" t="n">
        <f aca="false">I24/$C24</f>
        <v>0.0613740490882794</v>
      </c>
    </row>
    <row r="25" customFormat="false" ht="13.8" hidden="false" customHeight="false" outlineLevel="0" collapsed="false">
      <c r="A25" s="1" t="n">
        <v>17460</v>
      </c>
      <c r="B25" s="2" t="s">
        <v>33</v>
      </c>
      <c r="C25" s="8" t="n">
        <v>996241</v>
      </c>
      <c r="D25" s="8" t="n">
        <v>104161</v>
      </c>
      <c r="E25" s="8" t="n">
        <v>58837</v>
      </c>
      <c r="F25" s="8" t="n">
        <v>46800</v>
      </c>
      <c r="G25" s="8" t="n">
        <v>83334</v>
      </c>
      <c r="H25" s="8" t="n">
        <v>164645</v>
      </c>
      <c r="I25" s="8" t="n">
        <v>94269</v>
      </c>
      <c r="J25" s="9" t="n">
        <f aca="false">D25/$C25</f>
        <v>0.104554018555751</v>
      </c>
      <c r="K25" s="9" t="n">
        <f aca="false">E25/$C25</f>
        <v>0.0590590027914932</v>
      </c>
      <c r="L25" s="9" t="n">
        <f aca="false">F25/$C25</f>
        <v>0.0469765849829509</v>
      </c>
      <c r="M25" s="9" t="n">
        <f aca="false">G25/$C25</f>
        <v>0.0836484344651545</v>
      </c>
      <c r="N25" s="9" t="n">
        <f aca="false">H25/C25</f>
        <v>0.165266235780298</v>
      </c>
      <c r="O25" s="9" t="n">
        <f aca="false">I25/$C25</f>
        <v>0.094624694225594</v>
      </c>
    </row>
    <row r="26" customFormat="false" ht="13.8" hidden="false" customHeight="false" outlineLevel="0" collapsed="false">
      <c r="A26" s="1" t="n">
        <v>17820</v>
      </c>
      <c r="B26" s="2" t="s">
        <v>34</v>
      </c>
      <c r="C26" s="8" t="n">
        <v>317365</v>
      </c>
      <c r="D26" s="8" t="n">
        <v>14260</v>
      </c>
      <c r="E26" s="8" t="n">
        <v>13769</v>
      </c>
      <c r="F26" s="8" t="n">
        <v>13400</v>
      </c>
      <c r="G26" s="8" t="n">
        <v>17372</v>
      </c>
      <c r="H26" s="8" t="n">
        <v>36919</v>
      </c>
      <c r="I26" s="8" t="n">
        <v>17270</v>
      </c>
      <c r="J26" s="9" t="n">
        <f aca="false">D26/$C26</f>
        <v>0.0449324909804169</v>
      </c>
      <c r="K26" s="9" t="n">
        <f aca="false">E26/$C26</f>
        <v>0.0433853764592819</v>
      </c>
      <c r="L26" s="9" t="n">
        <f aca="false">F26/$C26</f>
        <v>0.042222677358877</v>
      </c>
      <c r="M26" s="9" t="n">
        <f aca="false">G26/$C26</f>
        <v>0.0547382351551053</v>
      </c>
      <c r="N26" s="9" t="n">
        <f aca="false">H26/C26</f>
        <v>0.116329778015849</v>
      </c>
      <c r="O26" s="9" t="n">
        <f aca="false">I26/$C26</f>
        <v>0.0544168386558064</v>
      </c>
    </row>
    <row r="27" customFormat="false" ht="13.8" hidden="false" customHeight="false" outlineLevel="0" collapsed="false">
      <c r="A27" s="1" t="n">
        <v>17900</v>
      </c>
      <c r="B27" s="2" t="s">
        <v>35</v>
      </c>
      <c r="C27" s="8" t="n">
        <v>375782</v>
      </c>
      <c r="D27" s="8" t="n">
        <v>0</v>
      </c>
      <c r="E27" s="8" t="n">
        <v>25982</v>
      </c>
      <c r="F27" s="8" t="n">
        <v>34088</v>
      </c>
      <c r="G27" s="8" t="n">
        <v>28381</v>
      </c>
      <c r="H27" s="8" t="n">
        <v>57513</v>
      </c>
      <c r="I27" s="8" t="n">
        <v>27648</v>
      </c>
      <c r="J27" s="9" t="n">
        <f aca="false">D27/$C27</f>
        <v>0</v>
      </c>
      <c r="K27" s="9" t="n">
        <f aca="false">E27/$C27</f>
        <v>0.0691411509864762</v>
      </c>
      <c r="L27" s="9" t="n">
        <f aca="false">F27/$C27</f>
        <v>0.0907121682251944</v>
      </c>
      <c r="M27" s="9" t="n">
        <f aca="false">G27/$C27</f>
        <v>0.0755251715090132</v>
      </c>
      <c r="N27" s="9" t="n">
        <f aca="false">H27/C27</f>
        <v>0.153048842147841</v>
      </c>
      <c r="O27" s="9" t="n">
        <f aca="false">I27/$C27</f>
        <v>0.0735745724914977</v>
      </c>
    </row>
    <row r="28" customFormat="false" ht="13.8" hidden="false" customHeight="false" outlineLevel="0" collapsed="false">
      <c r="A28" s="1" t="n">
        <v>18140</v>
      </c>
      <c r="B28" s="2" t="s">
        <v>36</v>
      </c>
      <c r="C28" s="8" t="n">
        <v>954597</v>
      </c>
      <c r="D28" s="8" t="n">
        <v>73324</v>
      </c>
      <c r="E28" s="8" t="n">
        <v>49145</v>
      </c>
      <c r="F28" s="8" t="n">
        <v>47632</v>
      </c>
      <c r="G28" s="8" t="n">
        <v>58891</v>
      </c>
      <c r="H28" s="8" t="n">
        <v>131092</v>
      </c>
      <c r="I28" s="8" t="n">
        <v>73846</v>
      </c>
      <c r="J28" s="9" t="n">
        <f aca="false">D28/$C28</f>
        <v>0.0768114712281727</v>
      </c>
      <c r="K28" s="9" t="n">
        <f aca="false">E28/$C28</f>
        <v>0.0514824580425038</v>
      </c>
      <c r="L28" s="9" t="n">
        <f aca="false">F28/$C28</f>
        <v>0.0498974960114059</v>
      </c>
      <c r="M28" s="9" t="n">
        <f aca="false">G28/$C28</f>
        <v>0.0616920019652272</v>
      </c>
      <c r="N28" s="9" t="n">
        <f aca="false">H28/C28</f>
        <v>0.137327060529208</v>
      </c>
      <c r="O28" s="9" t="n">
        <f aca="false">I28/$C28</f>
        <v>0.0773582988423387</v>
      </c>
    </row>
    <row r="29" customFormat="false" ht="13.8" hidden="false" customHeight="false" outlineLevel="0" collapsed="false">
      <c r="A29" s="1" t="n">
        <v>19100</v>
      </c>
      <c r="B29" s="2" t="s">
        <v>37</v>
      </c>
      <c r="C29" s="8" t="n">
        <v>3457463</v>
      </c>
      <c r="D29" s="8" t="n">
        <v>206592</v>
      </c>
      <c r="E29" s="8" t="n">
        <v>273570</v>
      </c>
      <c r="F29" s="8" t="n">
        <v>339914</v>
      </c>
      <c r="G29" s="8" t="n">
        <v>154312</v>
      </c>
      <c r="H29" s="8" t="n">
        <v>557360</v>
      </c>
      <c r="I29" s="8" t="n">
        <v>314759</v>
      </c>
      <c r="J29" s="9" t="n">
        <f aca="false">D29/$C29</f>
        <v>0.0597524832514477</v>
      </c>
      <c r="K29" s="9" t="n">
        <f aca="false">E29/$C29</f>
        <v>0.0791244909923837</v>
      </c>
      <c r="L29" s="9" t="n">
        <f aca="false">F29/$C29</f>
        <v>0.0983131272843701</v>
      </c>
      <c r="M29" s="9" t="n">
        <f aca="false">G29/$C29</f>
        <v>0.0446315694484655</v>
      </c>
      <c r="N29" s="9" t="n">
        <f aca="false">H29/C29</f>
        <v>0.161204906603484</v>
      </c>
      <c r="O29" s="9" t="n">
        <f aca="false">I29/$C29</f>
        <v>0.091037561356405</v>
      </c>
    </row>
    <row r="30" customFormat="false" ht="13.8" hidden="false" customHeight="false" outlineLevel="0" collapsed="false">
      <c r="A30" s="1" t="n">
        <v>19380</v>
      </c>
      <c r="B30" s="2" t="s">
        <v>38</v>
      </c>
      <c r="C30" s="8" t="n">
        <v>376061</v>
      </c>
      <c r="D30" s="8" t="n">
        <v>32947</v>
      </c>
      <c r="E30" s="8" t="n">
        <v>23204</v>
      </c>
      <c r="F30" s="8" t="n">
        <v>23802</v>
      </c>
      <c r="G30" s="8" t="n">
        <v>34998</v>
      </c>
      <c r="H30" s="8" t="n">
        <v>68235</v>
      </c>
      <c r="I30" s="8" t="n">
        <v>35546</v>
      </c>
      <c r="J30" s="9" t="n">
        <f aca="false">D30/$C30</f>
        <v>0.0876107865479271</v>
      </c>
      <c r="K30" s="9" t="n">
        <f aca="false">E30/$C30</f>
        <v>0.0617027556699578</v>
      </c>
      <c r="L30" s="9" t="n">
        <f aca="false">F30/$C30</f>
        <v>0.0632929232225623</v>
      </c>
      <c r="M30" s="9" t="n">
        <f aca="false">G30/$C30</f>
        <v>0.0930646889733315</v>
      </c>
      <c r="N30" s="9" t="n">
        <f aca="false">H30/C30</f>
        <v>0.18144662700998</v>
      </c>
      <c r="O30" s="9" t="n">
        <f aca="false">I30/$C30</f>
        <v>0.0945218993727081</v>
      </c>
    </row>
    <row r="31" customFormat="false" ht="13.8" hidden="false" customHeight="false" outlineLevel="0" collapsed="false">
      <c r="A31" s="1" t="n">
        <v>19660</v>
      </c>
      <c r="B31" s="2" t="s">
        <v>39</v>
      </c>
      <c r="C31" s="8" t="n">
        <v>270565</v>
      </c>
      <c r="D31" s="8" t="n">
        <v>16488</v>
      </c>
      <c r="E31" s="8" t="n">
        <v>17298</v>
      </c>
      <c r="F31" s="8" t="n">
        <v>28872</v>
      </c>
      <c r="G31" s="8" t="n">
        <v>25375</v>
      </c>
      <c r="H31" s="8" t="n">
        <v>55286</v>
      </c>
      <c r="I31" s="8" t="n">
        <v>25350</v>
      </c>
      <c r="J31" s="9" t="n">
        <f aca="false">D31/$C31</f>
        <v>0.0609391458614381</v>
      </c>
      <c r="K31" s="9" t="n">
        <f aca="false">E31/$C31</f>
        <v>0.063932881193059</v>
      </c>
      <c r="L31" s="9" t="n">
        <f aca="false">F31/$C31</f>
        <v>0.10671003270933</v>
      </c>
      <c r="M31" s="9" t="n">
        <f aca="false">G31/$C31</f>
        <v>0.0937852272097278</v>
      </c>
      <c r="N31" s="9" t="n">
        <f aca="false">H31/C31</f>
        <v>0.204335372276532</v>
      </c>
      <c r="O31" s="9" t="n">
        <f aca="false">I31/$C31</f>
        <v>0.0936928279710975</v>
      </c>
    </row>
    <row r="32" customFormat="false" ht="13.8" hidden="false" customHeight="false" outlineLevel="0" collapsed="false">
      <c r="A32" s="1" t="n">
        <v>19740</v>
      </c>
      <c r="B32" s="2" t="s">
        <v>40</v>
      </c>
      <c r="C32" s="8" t="n">
        <v>1486398</v>
      </c>
      <c r="D32" s="8" t="n">
        <v>15853</v>
      </c>
      <c r="E32" s="8" t="n">
        <v>72537</v>
      </c>
      <c r="F32" s="8" t="n">
        <v>66261</v>
      </c>
      <c r="G32" s="8" t="n">
        <v>59821</v>
      </c>
      <c r="H32" s="8" t="n">
        <v>147054</v>
      </c>
      <c r="I32" s="8" t="n">
        <v>58276</v>
      </c>
      <c r="J32" s="9" t="n">
        <f aca="false">D32/$C32</f>
        <v>0.0106653803355494</v>
      </c>
      <c r="K32" s="9" t="n">
        <f aca="false">E32/$C32</f>
        <v>0.0488005231438686</v>
      </c>
      <c r="L32" s="9" t="n">
        <f aca="false">F32/$C32</f>
        <v>0.0445782354389605</v>
      </c>
      <c r="M32" s="9" t="n">
        <f aca="false">G32/$C32</f>
        <v>0.0402456138934525</v>
      </c>
      <c r="N32" s="9" t="n">
        <f aca="false">H32/C32</f>
        <v>0.0989331255827847</v>
      </c>
      <c r="O32" s="9" t="n">
        <f aca="false">I32/$C32</f>
        <v>0.039206188382923</v>
      </c>
    </row>
    <row r="33" customFormat="false" ht="13.8" hidden="false" customHeight="false" outlineLevel="0" collapsed="false">
      <c r="A33" s="1" t="n">
        <v>19780</v>
      </c>
      <c r="B33" s="2" t="s">
        <v>41</v>
      </c>
      <c r="C33" s="8" t="n">
        <v>329432</v>
      </c>
      <c r="D33" s="8" t="n">
        <v>0</v>
      </c>
      <c r="E33" s="8" t="n">
        <v>13095</v>
      </c>
      <c r="F33" s="8" t="n">
        <v>10402</v>
      </c>
      <c r="G33" s="8" t="n">
        <v>11390</v>
      </c>
      <c r="H33" s="8" t="n">
        <v>27013</v>
      </c>
      <c r="I33" s="8" t="n">
        <v>6894</v>
      </c>
      <c r="J33" s="9" t="n">
        <f aca="false">D33/$C33</f>
        <v>0</v>
      </c>
      <c r="K33" s="9" t="n">
        <f aca="false">E33/$C33</f>
        <v>0.0397502367711698</v>
      </c>
      <c r="L33" s="9" t="n">
        <f aca="false">F33/$C33</f>
        <v>0.0315755603584351</v>
      </c>
      <c r="M33" s="9" t="n">
        <f aca="false">G33/$C33</f>
        <v>0.0345746618422011</v>
      </c>
      <c r="N33" s="9" t="n">
        <f aca="false">H33/C33</f>
        <v>0.0819987129362053</v>
      </c>
      <c r="O33" s="9" t="n">
        <f aca="false">I33/$C33</f>
        <v>0.0209269287743753</v>
      </c>
    </row>
    <row r="34" customFormat="false" ht="13.8" hidden="false" customHeight="false" outlineLevel="0" collapsed="false">
      <c r="A34" s="1" t="n">
        <v>19820</v>
      </c>
      <c r="B34" s="2" t="s">
        <v>42</v>
      </c>
      <c r="C34" s="8" t="n">
        <v>2084036</v>
      </c>
      <c r="D34" s="8" t="n">
        <v>161833</v>
      </c>
      <c r="E34" s="8" t="n">
        <v>126999</v>
      </c>
      <c r="F34" s="8" t="n">
        <v>113772</v>
      </c>
      <c r="G34" s="8" t="n">
        <v>176339</v>
      </c>
      <c r="H34" s="8" t="n">
        <v>335771</v>
      </c>
      <c r="I34" s="8" t="n">
        <v>179162</v>
      </c>
      <c r="J34" s="9" t="n">
        <f aca="false">D34/$C34</f>
        <v>0.077653648977273</v>
      </c>
      <c r="K34" s="9" t="n">
        <f aca="false">E34/$C34</f>
        <v>0.0609389665053771</v>
      </c>
      <c r="L34" s="9" t="n">
        <f aca="false">F34/$C34</f>
        <v>0.0545921471606057</v>
      </c>
      <c r="M34" s="9" t="n">
        <f aca="false">G34/$C34</f>
        <v>0.0846141813289214</v>
      </c>
      <c r="N34" s="9" t="n">
        <f aca="false">H34/C34</f>
        <v>0.161115738883589</v>
      </c>
      <c r="O34" s="9" t="n">
        <f aca="false">I34/$C34</f>
        <v>0.0859687644551246</v>
      </c>
    </row>
    <row r="35" customFormat="false" ht="13.8" hidden="false" customHeight="false" outlineLevel="0" collapsed="false">
      <c r="A35" s="1" t="n">
        <v>21340</v>
      </c>
      <c r="B35" s="2" t="s">
        <v>43</v>
      </c>
      <c r="C35" s="8" t="n">
        <v>364463</v>
      </c>
      <c r="D35" s="8" t="n">
        <v>85456</v>
      </c>
      <c r="E35" s="8" t="n">
        <v>50307</v>
      </c>
      <c r="F35" s="8" t="n">
        <v>57790</v>
      </c>
      <c r="G35" s="8" t="n">
        <v>30839</v>
      </c>
      <c r="H35" s="8" t="n">
        <v>108257</v>
      </c>
      <c r="I35" s="8" t="n">
        <v>77578</v>
      </c>
      <c r="J35" s="9" t="n">
        <f aca="false">D35/$C35</f>
        <v>0.234470988824654</v>
      </c>
      <c r="K35" s="9" t="n">
        <f aca="false">E35/$C35</f>
        <v>0.138030472229005</v>
      </c>
      <c r="L35" s="9" t="n">
        <f aca="false">F35/$C35</f>
        <v>0.158562048822514</v>
      </c>
      <c r="M35" s="9" t="n">
        <f aca="false">G35/$C35</f>
        <v>0.0846148991804381</v>
      </c>
      <c r="N35" s="9" t="n">
        <f aca="false">H35/C35</f>
        <v>0.297031523090135</v>
      </c>
      <c r="O35" s="9" t="n">
        <f aca="false">I35/$C35</f>
        <v>0.212855625948313</v>
      </c>
    </row>
    <row r="36" customFormat="false" ht="13.8" hidden="false" customHeight="false" outlineLevel="0" collapsed="false">
      <c r="A36" s="1" t="n">
        <v>23420</v>
      </c>
      <c r="B36" s="2" t="s">
        <v>44</v>
      </c>
      <c r="C36" s="8" t="n">
        <v>434759</v>
      </c>
      <c r="D36" s="8" t="n">
        <v>127952</v>
      </c>
      <c r="E36" s="8" t="n">
        <v>72425</v>
      </c>
      <c r="F36" s="8" t="n">
        <v>50621</v>
      </c>
      <c r="G36" s="8" t="n">
        <v>42322</v>
      </c>
      <c r="H36" s="8" t="n">
        <v>142965</v>
      </c>
      <c r="I36" s="8" t="n">
        <v>99509</v>
      </c>
      <c r="J36" s="9" t="n">
        <f aca="false">D36/$C36</f>
        <v>0.294305580793037</v>
      </c>
      <c r="K36" s="9" t="n">
        <f aca="false">E36/$C36</f>
        <v>0.166586545649429</v>
      </c>
      <c r="L36" s="9" t="n">
        <f aca="false">F36/$C36</f>
        <v>0.116434622399996</v>
      </c>
      <c r="M36" s="9" t="n">
        <f aca="false">G36/$C36</f>
        <v>0.0973458858816034</v>
      </c>
      <c r="N36" s="9" t="n">
        <f aca="false">H36/C36</f>
        <v>0.328837355868424</v>
      </c>
      <c r="O36" s="9" t="n">
        <f aca="false">I36/$C36</f>
        <v>0.22888312835387</v>
      </c>
    </row>
    <row r="37" customFormat="false" ht="13.8" hidden="false" customHeight="false" outlineLevel="0" collapsed="false">
      <c r="A37" s="1" t="n">
        <v>24340</v>
      </c>
      <c r="B37" s="2" t="s">
        <v>45</v>
      </c>
      <c r="C37" s="8" t="n">
        <v>436607</v>
      </c>
      <c r="D37" s="8" t="n">
        <v>30146</v>
      </c>
      <c r="E37" s="8" t="n">
        <v>23313</v>
      </c>
      <c r="F37" s="8" t="n">
        <v>21582</v>
      </c>
      <c r="G37" s="8" t="n">
        <v>24934</v>
      </c>
      <c r="H37" s="8" t="n">
        <v>59843</v>
      </c>
      <c r="I37" s="8" t="n">
        <v>32949</v>
      </c>
      <c r="J37" s="9" t="n">
        <f aca="false">D37/$C37</f>
        <v>0.0690460757614972</v>
      </c>
      <c r="K37" s="9" t="n">
        <f aca="false">E37/$C37</f>
        <v>0.0533958456918923</v>
      </c>
      <c r="L37" s="9" t="n">
        <f aca="false">F37/$C37</f>
        <v>0.0494311818179736</v>
      </c>
      <c r="M37" s="9" t="n">
        <f aca="false">G37/$C37</f>
        <v>0.0571085667430893</v>
      </c>
      <c r="N37" s="9" t="n">
        <f aca="false">H37/C37</f>
        <v>0.137063766728431</v>
      </c>
      <c r="O37" s="9" t="n">
        <f aca="false">I37/$C37</f>
        <v>0.0754660369623025</v>
      </c>
    </row>
    <row r="38" customFormat="false" ht="13.8" hidden="false" customHeight="false" outlineLevel="0" collapsed="false">
      <c r="A38" s="1" t="n">
        <v>24660</v>
      </c>
      <c r="B38" s="2" t="s">
        <v>46</v>
      </c>
      <c r="C38" s="8" t="n">
        <v>384381</v>
      </c>
      <c r="D38" s="8" t="n">
        <v>16686</v>
      </c>
      <c r="E38" s="8" t="n">
        <v>26498</v>
      </c>
      <c r="F38" s="8" t="n">
        <v>37137</v>
      </c>
      <c r="G38" s="8" t="n">
        <v>27570</v>
      </c>
      <c r="H38" s="8" t="n">
        <v>70465</v>
      </c>
      <c r="I38" s="8" t="n">
        <v>32213</v>
      </c>
      <c r="J38" s="9" t="n">
        <f aca="false">D38/$C38</f>
        <v>0.0434100540869606</v>
      </c>
      <c r="K38" s="9" t="n">
        <f aca="false">E38/$C38</f>
        <v>0.0689368100920701</v>
      </c>
      <c r="L38" s="9" t="n">
        <f aca="false">F38/$C38</f>
        <v>0.0966150772280628</v>
      </c>
      <c r="M38" s="9" t="n">
        <f aca="false">G38/$C38</f>
        <v>0.0717257096474592</v>
      </c>
      <c r="N38" s="9" t="n">
        <f aca="false">H38/C38</f>
        <v>0.183320715644114</v>
      </c>
      <c r="O38" s="9" t="n">
        <f aca="false">I38/$C38</f>
        <v>0.0838048706881974</v>
      </c>
    </row>
    <row r="39" customFormat="false" ht="13.8" hidden="false" customHeight="false" outlineLevel="0" collapsed="false">
      <c r="A39" s="1" t="n">
        <v>24860</v>
      </c>
      <c r="B39" s="2" t="s">
        <v>47</v>
      </c>
      <c r="C39" s="8" t="n">
        <v>442925</v>
      </c>
      <c r="D39" s="8" t="n">
        <v>0</v>
      </c>
      <c r="E39" s="8" t="n">
        <v>43809</v>
      </c>
      <c r="F39" s="8" t="n">
        <v>44366</v>
      </c>
      <c r="G39" s="8" t="n">
        <v>40408</v>
      </c>
      <c r="H39" s="8" t="n">
        <v>83307</v>
      </c>
      <c r="I39" s="8" t="n">
        <v>38563</v>
      </c>
      <c r="J39" s="9" t="n">
        <f aca="false">D39/$C39</f>
        <v>0</v>
      </c>
      <c r="K39" s="9" t="n">
        <f aca="false">E39/$C39</f>
        <v>0.098908393068804</v>
      </c>
      <c r="L39" s="9" t="n">
        <f aca="false">F39/$C39</f>
        <v>0.10016594231529</v>
      </c>
      <c r="M39" s="9" t="n">
        <f aca="false">G39/$C39</f>
        <v>0.091229892193938</v>
      </c>
      <c r="N39" s="9" t="n">
        <f aca="false">H39/C39</f>
        <v>0.188083761359147</v>
      </c>
      <c r="O39" s="9" t="n">
        <f aca="false">I39/$C39</f>
        <v>0.0870644014223627</v>
      </c>
    </row>
    <row r="40" customFormat="false" ht="13.8" hidden="false" customHeight="false" outlineLevel="0" collapsed="false">
      <c r="A40" s="1" t="n">
        <v>25420</v>
      </c>
      <c r="B40" s="2" t="s">
        <v>48</v>
      </c>
      <c r="C40" s="8" t="n">
        <v>274367</v>
      </c>
      <c r="D40" s="8" t="n">
        <v>0</v>
      </c>
      <c r="E40" s="8" t="n">
        <v>15689</v>
      </c>
      <c r="F40" s="8" t="n">
        <v>13233</v>
      </c>
      <c r="G40" s="8" t="n">
        <v>15811</v>
      </c>
      <c r="H40" s="8" t="n">
        <v>32473</v>
      </c>
      <c r="I40" s="8" t="n">
        <v>10459</v>
      </c>
      <c r="J40" s="9" t="n">
        <f aca="false">D40/$C40</f>
        <v>0</v>
      </c>
      <c r="K40" s="9" t="n">
        <f aca="false">E40/$C40</f>
        <v>0.0571825328847857</v>
      </c>
      <c r="L40" s="9" t="n">
        <f aca="false">F40/$C40</f>
        <v>0.0482310190365459</v>
      </c>
      <c r="M40" s="9" t="n">
        <f aca="false">G40/$C40</f>
        <v>0.0576271927746413</v>
      </c>
      <c r="N40" s="9" t="n">
        <f aca="false">H40/C40</f>
        <v>0.118356070518685</v>
      </c>
      <c r="O40" s="9" t="n">
        <f aca="false">I40/$C40</f>
        <v>0.0381204736721253</v>
      </c>
    </row>
    <row r="41" customFormat="false" ht="13.8" hidden="false" customHeight="false" outlineLevel="0" collapsed="false">
      <c r="A41" s="1" t="n">
        <v>25540</v>
      </c>
      <c r="B41" s="2" t="s">
        <v>49</v>
      </c>
      <c r="C41" s="8" t="n">
        <v>586986</v>
      </c>
      <c r="D41" s="8" t="n">
        <v>22453</v>
      </c>
      <c r="E41" s="8" t="n">
        <v>23099</v>
      </c>
      <c r="F41" s="8" t="n">
        <v>12715</v>
      </c>
      <c r="G41" s="8" t="n">
        <v>30274</v>
      </c>
      <c r="H41" s="8" t="n">
        <v>55966</v>
      </c>
      <c r="I41" s="8" t="n">
        <v>24879</v>
      </c>
      <c r="J41" s="9" t="n">
        <f aca="false">D41/$C41</f>
        <v>0.0382513381920523</v>
      </c>
      <c r="K41" s="9" t="n">
        <f aca="false">E41/$C41</f>
        <v>0.039351875513215</v>
      </c>
      <c r="L41" s="9" t="n">
        <f aca="false">F41/$C41</f>
        <v>0.0216615047036897</v>
      </c>
      <c r="M41" s="9" t="n">
        <f aca="false">G41/$C41</f>
        <v>0.0515753356979553</v>
      </c>
      <c r="N41" s="9" t="n">
        <f aca="false">H41/C41</f>
        <v>0.0953446930591189</v>
      </c>
      <c r="O41" s="9" t="n">
        <f aca="false">I41/$C41</f>
        <v>0.0423843158099171</v>
      </c>
    </row>
    <row r="42" customFormat="false" ht="13.8" hidden="false" customHeight="false" outlineLevel="0" collapsed="false">
      <c r="A42" s="1" t="n">
        <v>26420</v>
      </c>
      <c r="B42" s="2" t="s">
        <v>50</v>
      </c>
      <c r="C42" s="8" t="n">
        <v>3229126</v>
      </c>
      <c r="D42" s="8" t="n">
        <v>218392</v>
      </c>
      <c r="E42" s="8" t="n">
        <v>274531</v>
      </c>
      <c r="F42" s="8" t="n">
        <v>357257</v>
      </c>
      <c r="G42" s="8" t="n">
        <v>146057</v>
      </c>
      <c r="H42" s="8" t="n">
        <v>552442</v>
      </c>
      <c r="I42" s="8" t="n">
        <v>334580</v>
      </c>
      <c r="J42" s="9" t="n">
        <f aca="false">D42/$C42</f>
        <v>0.0676319226936329</v>
      </c>
      <c r="K42" s="9" t="n">
        <f aca="false">E42/$C42</f>
        <v>0.0850171222801464</v>
      </c>
      <c r="L42" s="9" t="n">
        <f aca="false">F42/$C42</f>
        <v>0.110635819103993</v>
      </c>
      <c r="M42" s="9" t="n">
        <f aca="false">G42/$C42</f>
        <v>0.0452311244590642</v>
      </c>
      <c r="N42" s="9" t="n">
        <f aca="false">H42/C42</f>
        <v>0.171080967419667</v>
      </c>
      <c r="O42" s="9" t="n">
        <f aca="false">I42/$C42</f>
        <v>0.103613175825285</v>
      </c>
    </row>
    <row r="43" customFormat="false" ht="13.8" hidden="false" customHeight="false" outlineLevel="0" collapsed="false">
      <c r="A43" s="1" t="n">
        <v>26900</v>
      </c>
      <c r="B43" s="2" t="s">
        <v>51</v>
      </c>
      <c r="C43" s="8" t="n">
        <v>975216</v>
      </c>
      <c r="D43" s="8" t="n">
        <v>52587</v>
      </c>
      <c r="E43" s="8" t="n">
        <v>63264</v>
      </c>
      <c r="F43" s="8" t="n">
        <v>73730</v>
      </c>
      <c r="G43" s="8" t="n">
        <v>63378</v>
      </c>
      <c r="H43" s="8" t="n">
        <v>144829</v>
      </c>
      <c r="I43" s="8" t="n">
        <v>82156</v>
      </c>
      <c r="J43" s="9" t="n">
        <f aca="false">D43/$C43</f>
        <v>0.0539234384997785</v>
      </c>
      <c r="K43" s="9" t="n">
        <f aca="false">E43/$C43</f>
        <v>0.0648717822513166</v>
      </c>
      <c r="L43" s="9" t="n">
        <f aca="false">F43/$C43</f>
        <v>0.0756037636790209</v>
      </c>
      <c r="M43" s="9" t="n">
        <f aca="false">G43/$C43</f>
        <v>0.0649886794310184</v>
      </c>
      <c r="N43" s="9" t="n">
        <f aca="false">H43/C43</f>
        <v>0.148509663500189</v>
      </c>
      <c r="O43" s="9" t="n">
        <f aca="false">I43/$C43</f>
        <v>0.0842439008383784</v>
      </c>
    </row>
    <row r="44" customFormat="false" ht="13.8" hidden="false" customHeight="false" outlineLevel="0" collapsed="false">
      <c r="A44" s="1" t="n">
        <v>27140</v>
      </c>
      <c r="B44" s="2" t="s">
        <v>52</v>
      </c>
      <c r="C44" s="8" t="n">
        <v>297648</v>
      </c>
      <c r="D44" s="8" t="n">
        <v>19425</v>
      </c>
      <c r="E44" s="8" t="n">
        <v>18447</v>
      </c>
      <c r="F44" s="8" t="n">
        <v>22476</v>
      </c>
      <c r="G44" s="8" t="n">
        <v>24465</v>
      </c>
      <c r="H44" s="8" t="n">
        <v>51470</v>
      </c>
      <c r="I44" s="8" t="n">
        <v>26535</v>
      </c>
      <c r="J44" s="9" t="n">
        <f aca="false">D44/$C44</f>
        <v>0.065261651346557</v>
      </c>
      <c r="K44" s="9" t="n">
        <f aca="false">E44/$C44</f>
        <v>0.061975890985325</v>
      </c>
      <c r="L44" s="9" t="n">
        <f aca="false">F44/$C44</f>
        <v>0.0755120141912595</v>
      </c>
      <c r="M44" s="9" t="n">
        <f aca="false">G44/$C44</f>
        <v>0.0821944041283664</v>
      </c>
      <c r="N44" s="9" t="n">
        <f aca="false">H44/C44</f>
        <v>0.172922378111057</v>
      </c>
      <c r="O44" s="9" t="n">
        <f aca="false">I44/$C44</f>
        <v>0.0891489275923238</v>
      </c>
    </row>
    <row r="45" customFormat="false" ht="13.8" hidden="false" customHeight="false" outlineLevel="0" collapsed="false">
      <c r="A45" s="1" t="n">
        <v>27260</v>
      </c>
      <c r="B45" s="2" t="s">
        <v>53</v>
      </c>
      <c r="C45" s="8" t="n">
        <v>685551</v>
      </c>
      <c r="D45" s="8" t="n">
        <v>45437</v>
      </c>
      <c r="E45" s="8" t="n">
        <v>41159</v>
      </c>
      <c r="F45" s="8" t="n">
        <v>47007</v>
      </c>
      <c r="G45" s="8" t="n">
        <v>54661</v>
      </c>
      <c r="H45" s="8" t="n">
        <v>113253</v>
      </c>
      <c r="I45" s="8" t="n">
        <v>56359</v>
      </c>
      <c r="J45" s="9" t="n">
        <f aca="false">D45/$C45</f>
        <v>0.0662780741330696</v>
      </c>
      <c r="K45" s="9" t="n">
        <f aca="false">E45/$C45</f>
        <v>0.0600378381768825</v>
      </c>
      <c r="L45" s="9" t="n">
        <f aca="false">F45/$C45</f>
        <v>0.0685682028032925</v>
      </c>
      <c r="M45" s="9" t="n">
        <f aca="false">G45/$C45</f>
        <v>0.0797329447407997</v>
      </c>
      <c r="N45" s="9" t="n">
        <f aca="false">H45/C45</f>
        <v>0.165199963241247</v>
      </c>
      <c r="O45" s="9" t="n">
        <f aca="false">I45/$C45</f>
        <v>0.0822097845382765</v>
      </c>
    </row>
    <row r="46" customFormat="false" ht="13.8" hidden="false" customHeight="false" outlineLevel="0" collapsed="false">
      <c r="A46" s="1" t="n">
        <v>28140</v>
      </c>
      <c r="B46" s="2" t="s">
        <v>54</v>
      </c>
      <c r="C46" s="8" t="n">
        <v>1048660</v>
      </c>
      <c r="D46" s="8" t="n">
        <v>52535</v>
      </c>
      <c r="E46" s="8" t="n">
        <v>49647</v>
      </c>
      <c r="F46" s="8" t="n">
        <v>68059</v>
      </c>
      <c r="G46" s="8" t="n">
        <v>62419</v>
      </c>
      <c r="H46" s="8" t="n">
        <v>134546</v>
      </c>
      <c r="I46" s="8" t="n">
        <v>72552</v>
      </c>
      <c r="J46" s="9" t="n">
        <f aca="false">D46/$C46</f>
        <v>0.050097266988347</v>
      </c>
      <c r="K46" s="9" t="n">
        <f aca="false">E46/$C46</f>
        <v>0.047343276181031</v>
      </c>
      <c r="L46" s="9" t="n">
        <f aca="false">F46/$C46</f>
        <v>0.0649009211755955</v>
      </c>
      <c r="M46" s="9" t="n">
        <f aca="false">G46/$C46</f>
        <v>0.0595226288787596</v>
      </c>
      <c r="N46" s="9" t="n">
        <f aca="false">H46/C46</f>
        <v>0.128302786413137</v>
      </c>
      <c r="O46" s="9" t="n">
        <f aca="false">I46/$C46</f>
        <v>0.0691854366524898</v>
      </c>
    </row>
    <row r="47" customFormat="false" ht="13.8" hidden="false" customHeight="false" outlineLevel="0" collapsed="false">
      <c r="A47" s="1" t="n">
        <v>28940</v>
      </c>
      <c r="B47" s="2" t="s">
        <v>55</v>
      </c>
      <c r="C47" s="8" t="n">
        <v>439740</v>
      </c>
      <c r="D47" s="8" t="n">
        <v>47228</v>
      </c>
      <c r="E47" s="8" t="n">
        <v>39757</v>
      </c>
      <c r="F47" s="8" t="n">
        <v>35714</v>
      </c>
      <c r="G47" s="8" t="n">
        <v>43343</v>
      </c>
      <c r="H47" s="8" t="n">
        <v>91516</v>
      </c>
      <c r="I47" s="8" t="n">
        <v>54044</v>
      </c>
      <c r="J47" s="9" t="n">
        <f aca="false">D47/$C47</f>
        <v>0.107399827170601</v>
      </c>
      <c r="K47" s="9" t="n">
        <f aca="false">E47/$C47</f>
        <v>0.0904102424159731</v>
      </c>
      <c r="L47" s="9" t="n">
        <f aca="false">F47/$C47</f>
        <v>0.0812161731932506</v>
      </c>
      <c r="M47" s="9" t="n">
        <f aca="false">G47/$C47</f>
        <v>0.098565061172511</v>
      </c>
      <c r="N47" s="9" t="n">
        <f aca="false">H47/C47</f>
        <v>0.208113885477782</v>
      </c>
      <c r="O47" s="9" t="n">
        <f aca="false">I47/$C47</f>
        <v>0.122899895392732</v>
      </c>
    </row>
    <row r="48" customFormat="false" ht="13.8" hidden="false" customHeight="false" outlineLevel="0" collapsed="false">
      <c r="A48" s="1" t="n">
        <v>29460</v>
      </c>
      <c r="B48" s="2" t="s">
        <v>56</v>
      </c>
      <c r="C48" s="8" t="n">
        <v>281848</v>
      </c>
      <c r="D48" s="8" t="n">
        <v>0</v>
      </c>
      <c r="E48" s="8" t="n">
        <v>23101</v>
      </c>
      <c r="F48" s="8" t="n">
        <v>28587</v>
      </c>
      <c r="G48" s="8" t="n">
        <v>27651</v>
      </c>
      <c r="H48" s="8" t="n">
        <v>54119</v>
      </c>
      <c r="I48" s="8" t="n">
        <v>21738</v>
      </c>
      <c r="J48" s="9" t="n">
        <f aca="false">D48/$C48</f>
        <v>0</v>
      </c>
      <c r="K48" s="9" t="n">
        <f aca="false">E48/$C48</f>
        <v>0.0819626181487894</v>
      </c>
      <c r="L48" s="9" t="n">
        <f aca="false">F48/$C48</f>
        <v>0.101427010303426</v>
      </c>
      <c r="M48" s="9" t="n">
        <f aca="false">G48/$C48</f>
        <v>0.0981060713576112</v>
      </c>
      <c r="N48" s="9" t="n">
        <f aca="false">H48/C48</f>
        <v>0.192014844880929</v>
      </c>
      <c r="O48" s="9" t="n">
        <f aca="false">I48/$C48</f>
        <v>0.0771266782095314</v>
      </c>
    </row>
    <row r="49" customFormat="false" ht="13.8" hidden="false" customHeight="false" outlineLevel="0" collapsed="false">
      <c r="A49" s="1" t="n">
        <v>29820</v>
      </c>
      <c r="B49" s="2" t="s">
        <v>57</v>
      </c>
      <c r="C49" s="8" t="n">
        <v>1031834</v>
      </c>
      <c r="D49" s="8" t="n">
        <v>96109</v>
      </c>
      <c r="E49" s="8" t="n">
        <v>72177</v>
      </c>
      <c r="F49" s="8" t="n">
        <v>90396</v>
      </c>
      <c r="G49" s="8" t="n">
        <v>62745</v>
      </c>
      <c r="H49" s="8" t="n">
        <v>182970</v>
      </c>
      <c r="I49" s="8" t="n">
        <v>101558</v>
      </c>
      <c r="J49" s="9" t="n">
        <f aca="false">D49/$C49</f>
        <v>0.0931438584113336</v>
      </c>
      <c r="K49" s="9" t="n">
        <f aca="false">E49/$C49</f>
        <v>0.0699502051686609</v>
      </c>
      <c r="L49" s="9" t="n">
        <f aca="false">F49/$C49</f>
        <v>0.0876071150979712</v>
      </c>
      <c r="M49" s="9" t="n">
        <f aca="false">G49/$C49</f>
        <v>0.060809199929446</v>
      </c>
      <c r="N49" s="9" t="n">
        <f aca="false">H49/C49</f>
        <v>0.177325034840876</v>
      </c>
      <c r="O49" s="9" t="n">
        <f aca="false">I49/$C49</f>
        <v>0.0984247466162193</v>
      </c>
    </row>
    <row r="50" customFormat="false" ht="13.8" hidden="false" customHeight="false" outlineLevel="0" collapsed="false">
      <c r="A50" s="1" t="n">
        <v>30780</v>
      </c>
      <c r="B50" s="2" t="s">
        <v>58</v>
      </c>
      <c r="C50" s="8" t="n">
        <v>335645</v>
      </c>
      <c r="D50" s="8" t="n">
        <v>0</v>
      </c>
      <c r="E50" s="8" t="n">
        <v>18595</v>
      </c>
      <c r="F50" s="8" t="n">
        <v>19136</v>
      </c>
      <c r="G50" s="8" t="n">
        <v>23516</v>
      </c>
      <c r="H50" s="8" t="n">
        <v>45290</v>
      </c>
      <c r="I50" s="8" t="n">
        <v>14073</v>
      </c>
      <c r="J50" s="9" t="n">
        <f aca="false">D50/$C50</f>
        <v>0</v>
      </c>
      <c r="K50" s="9" t="n">
        <f aca="false">E50/$C50</f>
        <v>0.0554007954833232</v>
      </c>
      <c r="L50" s="9" t="n">
        <f aca="false">F50/$C50</f>
        <v>0.0570126174976538</v>
      </c>
      <c r="M50" s="9" t="n">
        <f aca="false">G50/$C50</f>
        <v>0.0700621192033249</v>
      </c>
      <c r="N50" s="9" t="n">
        <f aca="false">H50/C50</f>
        <v>0.134934231107271</v>
      </c>
      <c r="O50" s="9" t="n">
        <f aca="false">I50/$C50</f>
        <v>0.0419282277406188</v>
      </c>
    </row>
    <row r="51" customFormat="false" ht="13.8" hidden="false" customHeight="false" outlineLevel="0" collapsed="false">
      <c r="A51" s="1" t="n">
        <v>31080</v>
      </c>
      <c r="B51" s="2" t="s">
        <v>59</v>
      </c>
      <c r="C51" s="8" t="n">
        <v>6727814</v>
      </c>
      <c r="D51" s="8" t="n">
        <v>602939</v>
      </c>
      <c r="E51" s="8" t="n">
        <v>666880</v>
      </c>
      <c r="F51" s="8" t="n">
        <v>597612</v>
      </c>
      <c r="G51" s="8" t="n">
        <v>348172</v>
      </c>
      <c r="H51" s="8" t="n">
        <v>1265887</v>
      </c>
      <c r="I51" s="8" t="n">
        <v>712038</v>
      </c>
      <c r="J51" s="9" t="n">
        <f aca="false">D51/$C51</f>
        <v>0.0896188568827854</v>
      </c>
      <c r="K51" s="9" t="n">
        <f aca="false">E51/$C51</f>
        <v>0.0991228354410511</v>
      </c>
      <c r="L51" s="9" t="n">
        <f aca="false">F51/$C51</f>
        <v>0.0888270692382399</v>
      </c>
      <c r="M51" s="9" t="n">
        <f aca="false">G51/$C51</f>
        <v>0.0517511334290752</v>
      </c>
      <c r="N51" s="9" t="n">
        <f aca="false">H51/C51</f>
        <v>0.188157252861033</v>
      </c>
      <c r="O51" s="9" t="n">
        <f aca="false">I51/$C51</f>
        <v>0.105834971061923</v>
      </c>
    </row>
    <row r="52" customFormat="false" ht="13.8" hidden="false" customHeight="false" outlineLevel="0" collapsed="false">
      <c r="A52" s="1" t="n">
        <v>31140</v>
      </c>
      <c r="B52" s="2" t="s">
        <v>60</v>
      </c>
      <c r="C52" s="8" t="n">
        <v>612045</v>
      </c>
      <c r="D52" s="8" t="n">
        <v>24541</v>
      </c>
      <c r="E52" s="8" t="n">
        <v>37163</v>
      </c>
      <c r="F52" s="8" t="n">
        <v>31760</v>
      </c>
      <c r="G52" s="8" t="n">
        <v>46568</v>
      </c>
      <c r="H52" s="8" t="n">
        <v>89009</v>
      </c>
      <c r="I52" s="8" t="n">
        <v>39035</v>
      </c>
      <c r="J52" s="9" t="n">
        <f aca="false">D52/$C52</f>
        <v>0.0400967249140178</v>
      </c>
      <c r="K52" s="9" t="n">
        <f aca="false">E52/$C52</f>
        <v>0.0607193915480071</v>
      </c>
      <c r="L52" s="9" t="n">
        <f aca="false">F52/$C52</f>
        <v>0.0518916092770956</v>
      </c>
      <c r="M52" s="9" t="n">
        <f aca="false">G52/$C52</f>
        <v>0.0760859087158624</v>
      </c>
      <c r="N52" s="9" t="n">
        <f aca="false">H52/C52</f>
        <v>0.145428849185926</v>
      </c>
      <c r="O52" s="9" t="n">
        <f aca="false">I52/$C52</f>
        <v>0.0637779901804606</v>
      </c>
    </row>
    <row r="53" customFormat="false" ht="13.8" hidden="false" customHeight="false" outlineLevel="0" collapsed="false">
      <c r="A53" s="1" t="n">
        <v>31540</v>
      </c>
      <c r="B53" s="2" t="s">
        <v>61</v>
      </c>
      <c r="C53" s="8" t="n">
        <v>254280</v>
      </c>
      <c r="D53" s="8" t="n">
        <v>11063</v>
      </c>
      <c r="E53" s="8" t="n">
        <v>6316</v>
      </c>
      <c r="F53" s="8" t="n">
        <v>9146</v>
      </c>
      <c r="G53" s="8" t="n">
        <v>8319</v>
      </c>
      <c r="H53" s="8" t="n">
        <v>24063</v>
      </c>
      <c r="I53" s="8" t="n">
        <v>9635</v>
      </c>
      <c r="J53" s="9" t="n">
        <f aca="false">D53/$C53</f>
        <v>0.0435071574642127</v>
      </c>
      <c r="K53" s="9" t="n">
        <f aca="false">E53/$C53</f>
        <v>0.0248387604215825</v>
      </c>
      <c r="L53" s="9" t="n">
        <f aca="false">F53/$C53</f>
        <v>0.0359682240050338</v>
      </c>
      <c r="M53" s="9" t="n">
        <f aca="false">G53/$C53</f>
        <v>0.0327159037281737</v>
      </c>
      <c r="N53" s="9" t="n">
        <f aca="false">H53/C53</f>
        <v>0.0946319018404908</v>
      </c>
      <c r="O53" s="9" t="n">
        <f aca="false">I53/$C53</f>
        <v>0.0378913009281107</v>
      </c>
    </row>
    <row r="54" customFormat="false" ht="13.8" hidden="false" customHeight="false" outlineLevel="0" collapsed="false">
      <c r="A54" s="1" t="n">
        <v>32580</v>
      </c>
      <c r="B54" s="2" t="s">
        <v>62</v>
      </c>
      <c r="C54" s="8" t="n">
        <v>349556</v>
      </c>
      <c r="D54" s="8" t="n">
        <v>144003</v>
      </c>
      <c r="E54" s="8" t="n">
        <v>82261</v>
      </c>
      <c r="F54" s="8" t="n">
        <v>103398</v>
      </c>
      <c r="G54" s="8" t="n">
        <v>31445</v>
      </c>
      <c r="H54" s="8" t="n">
        <v>144003</v>
      </c>
      <c r="I54" s="8" t="n">
        <v>126867</v>
      </c>
      <c r="J54" s="9" t="n">
        <f aca="false">D54/$C54</f>
        <v>0.41195974321711</v>
      </c>
      <c r="K54" s="9" t="n">
        <f aca="false">E54/$C54</f>
        <v>0.235329961436794</v>
      </c>
      <c r="L54" s="9" t="n">
        <f aca="false">F54/$C54</f>
        <v>0.295798098158807</v>
      </c>
      <c r="M54" s="9" t="n">
        <f aca="false">G54/$C54</f>
        <v>0.0899569739898614</v>
      </c>
      <c r="N54" s="9" t="n">
        <f aca="false">H54/C54</f>
        <v>0.41195974321711</v>
      </c>
      <c r="O54" s="9" t="n">
        <f aca="false">I54/$C54</f>
        <v>0.36293755506986</v>
      </c>
    </row>
    <row r="55" customFormat="false" ht="13.8" hidden="false" customHeight="false" outlineLevel="0" collapsed="false">
      <c r="A55" s="1" t="n">
        <v>32820</v>
      </c>
      <c r="B55" s="2" t="s">
        <v>63</v>
      </c>
      <c r="C55" s="8" t="n">
        <v>599531</v>
      </c>
      <c r="D55" s="8" t="n">
        <v>108672</v>
      </c>
      <c r="E55" s="8" t="n">
        <v>44932</v>
      </c>
      <c r="F55" s="8" t="n">
        <v>60682</v>
      </c>
      <c r="G55" s="8" t="n">
        <v>58800</v>
      </c>
      <c r="H55" s="8" t="n">
        <v>141260</v>
      </c>
      <c r="I55" s="8" t="n">
        <v>90845</v>
      </c>
      <c r="J55" s="9" t="n">
        <f aca="false">D55/$C55</f>
        <v>0.18126168621806</v>
      </c>
      <c r="K55" s="9" t="n">
        <f aca="false">E55/$C55</f>
        <v>0.074945248869533</v>
      </c>
      <c r="L55" s="9" t="n">
        <f aca="false">F55/$C55</f>
        <v>0.101215783670903</v>
      </c>
      <c r="M55" s="9" t="n">
        <f aca="false">G55/$C55</f>
        <v>0.098076663258447</v>
      </c>
      <c r="N55" s="9" t="n">
        <f aca="false">H55/C55</f>
        <v>0.235617507685174</v>
      </c>
      <c r="O55" s="9" t="n">
        <f aca="false">I55/$C55</f>
        <v>0.151526776763837</v>
      </c>
    </row>
    <row r="56" customFormat="false" ht="13.8" hidden="false" customHeight="false" outlineLevel="0" collapsed="false">
      <c r="A56" s="1" t="n">
        <v>33100</v>
      </c>
      <c r="B56" s="2" t="s">
        <v>64</v>
      </c>
      <c r="C56" s="8" t="n">
        <v>2914803</v>
      </c>
      <c r="D56" s="8" t="n">
        <v>351047</v>
      </c>
      <c r="E56" s="8" t="n">
        <v>197285</v>
      </c>
      <c r="F56" s="8" t="n">
        <v>329530</v>
      </c>
      <c r="G56" s="8" t="n">
        <v>184647</v>
      </c>
      <c r="H56" s="8" t="n">
        <v>591539</v>
      </c>
      <c r="I56" s="8" t="n">
        <v>347816</v>
      </c>
      <c r="J56" s="9" t="n">
        <f aca="false">D56/$C56</f>
        <v>0.120435926544607</v>
      </c>
      <c r="K56" s="9" t="n">
        <f aca="false">E56/$C56</f>
        <v>0.06768381945538</v>
      </c>
      <c r="L56" s="9" t="n">
        <f aca="false">F56/$C56</f>
        <v>0.113053952531269</v>
      </c>
      <c r="M56" s="9" t="n">
        <f aca="false">G56/$C56</f>
        <v>0.0633480204322556</v>
      </c>
      <c r="N56" s="9" t="n">
        <f aca="false">H56/C56</f>
        <v>0.202943046236744</v>
      </c>
      <c r="O56" s="9" t="n">
        <f aca="false">I56/$C56</f>
        <v>0.119327446829168</v>
      </c>
    </row>
    <row r="57" customFormat="false" ht="13.8" hidden="false" customHeight="false" outlineLevel="0" collapsed="false">
      <c r="A57" s="1" t="n">
        <v>33340</v>
      </c>
      <c r="B57" s="2" t="s">
        <v>65</v>
      </c>
      <c r="C57" s="8" t="n">
        <v>774123</v>
      </c>
      <c r="D57" s="8" t="n">
        <v>64713</v>
      </c>
      <c r="E57" s="8" t="n">
        <v>38315</v>
      </c>
      <c r="F57" s="8" t="n">
        <v>36401</v>
      </c>
      <c r="G57" s="8" t="n">
        <v>54762</v>
      </c>
      <c r="H57" s="8" t="n">
        <v>111441</v>
      </c>
      <c r="I57" s="8" t="n">
        <v>58975</v>
      </c>
      <c r="J57" s="9" t="n">
        <f aca="false">D57/$C57</f>
        <v>0.0835952426164834</v>
      </c>
      <c r="K57" s="9" t="n">
        <f aca="false">E57/$C57</f>
        <v>0.0494947185395603</v>
      </c>
      <c r="L57" s="9" t="n">
        <f aca="false">F57/$C57</f>
        <v>0.0470222432352481</v>
      </c>
      <c r="M57" s="9" t="n">
        <f aca="false">G57/$C57</f>
        <v>0.0707406962459454</v>
      </c>
      <c r="N57" s="9" t="n">
        <f aca="false">H57/C57</f>
        <v>0.143957743149344</v>
      </c>
      <c r="O57" s="9" t="n">
        <f aca="false">I57/$C57</f>
        <v>0.0761829838410692</v>
      </c>
    </row>
    <row r="58" customFormat="false" ht="13.8" hidden="false" customHeight="false" outlineLevel="0" collapsed="false">
      <c r="A58" s="1" t="n">
        <v>33460</v>
      </c>
      <c r="B58" s="2" t="s">
        <v>66</v>
      </c>
      <c r="C58" s="8" t="n">
        <v>1811401</v>
      </c>
      <c r="D58" s="8" t="n">
        <v>43922</v>
      </c>
      <c r="E58" s="8" t="n">
        <v>61150</v>
      </c>
      <c r="F58" s="8" t="n">
        <v>51912</v>
      </c>
      <c r="G58" s="8" t="n">
        <v>64838</v>
      </c>
      <c r="H58" s="8" t="n">
        <v>150139</v>
      </c>
      <c r="I58" s="8" t="n">
        <v>59014</v>
      </c>
      <c r="J58" s="9" t="n">
        <f aca="false">D58/$C58</f>
        <v>0.0242475299505742</v>
      </c>
      <c r="K58" s="9" t="n">
        <f aca="false">E58/$C58</f>
        <v>0.0337584002658716</v>
      </c>
      <c r="L58" s="9" t="n">
        <f aca="false">F58/$C58</f>
        <v>0.0286584803696145</v>
      </c>
      <c r="M58" s="9" t="n">
        <f aca="false">G58/$C58</f>
        <v>0.0357943934004674</v>
      </c>
      <c r="N58" s="9" t="n">
        <f aca="false">H58/C58</f>
        <v>0.0828855675800113</v>
      </c>
      <c r="O58" s="9" t="n">
        <f aca="false">I58/$C58</f>
        <v>0.0325792025067889</v>
      </c>
    </row>
    <row r="59" customFormat="false" ht="13.8" hidden="false" customHeight="false" outlineLevel="0" collapsed="false">
      <c r="A59" s="1" t="n">
        <v>34980</v>
      </c>
      <c r="B59" s="2" t="s">
        <v>67</v>
      </c>
      <c r="C59" s="8" t="n">
        <v>978431</v>
      </c>
      <c r="D59" s="8" t="n">
        <v>40376</v>
      </c>
      <c r="E59" s="8" t="n">
        <v>62984</v>
      </c>
      <c r="F59" s="8" t="n">
        <v>66440</v>
      </c>
      <c r="G59" s="8" t="n">
        <v>56395</v>
      </c>
      <c r="H59" s="8" t="n">
        <v>144040</v>
      </c>
      <c r="I59" s="8" t="n">
        <v>65668</v>
      </c>
      <c r="J59" s="9" t="n">
        <f aca="false">D59/$C59</f>
        <v>0.0412660678167392</v>
      </c>
      <c r="K59" s="9" t="n">
        <f aca="false">E59/$C59</f>
        <v>0.0643724493602513</v>
      </c>
      <c r="L59" s="9" t="n">
        <f aca="false">F59/$C59</f>
        <v>0.0679046350739092</v>
      </c>
      <c r="M59" s="9" t="n">
        <f aca="false">G59/$C59</f>
        <v>0.0576381982991136</v>
      </c>
      <c r="N59" s="9" t="n">
        <f aca="false">H59/C59</f>
        <v>0.147215286514839</v>
      </c>
      <c r="O59" s="9" t="n">
        <f aca="false">I59/$C59</f>
        <v>0.0671156167374092</v>
      </c>
    </row>
    <row r="60" customFormat="false" ht="13.8" hidden="false" customHeight="false" outlineLevel="0" collapsed="false">
      <c r="A60" s="1" t="n">
        <v>35300</v>
      </c>
      <c r="B60" s="2" t="s">
        <v>68</v>
      </c>
      <c r="C60" s="8" t="n">
        <v>420934</v>
      </c>
      <c r="D60" s="8" t="n">
        <v>33975</v>
      </c>
      <c r="E60" s="8" t="n">
        <v>18161</v>
      </c>
      <c r="F60" s="8" t="n">
        <v>12999</v>
      </c>
      <c r="G60" s="8" t="n">
        <v>26165</v>
      </c>
      <c r="H60" s="8" t="n">
        <v>53146</v>
      </c>
      <c r="I60" s="8" t="n">
        <v>28586</v>
      </c>
      <c r="J60" s="9" t="n">
        <f aca="false">D60/$C60</f>
        <v>0.0807133659908679</v>
      </c>
      <c r="K60" s="9" t="n">
        <f aca="false">E60/$C60</f>
        <v>0.0431445309716013</v>
      </c>
      <c r="L60" s="9" t="n">
        <f aca="false">F60/$C60</f>
        <v>0.030881325813548</v>
      </c>
      <c r="M60" s="9" t="n">
        <f aca="false">G60/$C60</f>
        <v>0.0621593884076839</v>
      </c>
      <c r="N60" s="9" t="n">
        <f aca="false">H60/C60</f>
        <v>0.126257323000755</v>
      </c>
      <c r="O60" s="9" t="n">
        <f aca="false">I60/$C60</f>
        <v>0.0679108838915364</v>
      </c>
    </row>
    <row r="61" customFormat="false" ht="13.8" hidden="false" customHeight="false" outlineLevel="0" collapsed="false">
      <c r="A61" s="1" t="n">
        <v>35380</v>
      </c>
      <c r="B61" s="2" t="s">
        <v>69</v>
      </c>
      <c r="C61" s="8" t="n">
        <v>629922</v>
      </c>
      <c r="D61" s="8" t="n">
        <v>68439</v>
      </c>
      <c r="E61" s="8" t="n">
        <v>39620</v>
      </c>
      <c r="F61" s="8" t="n">
        <v>53182</v>
      </c>
      <c r="G61" s="8" t="n">
        <v>52756</v>
      </c>
      <c r="H61" s="8" t="n">
        <v>118868</v>
      </c>
      <c r="I61" s="8" t="n">
        <v>70190</v>
      </c>
      <c r="J61" s="9" t="n">
        <f aca="false">D61/$C61</f>
        <v>0.108646784840028</v>
      </c>
      <c r="K61" s="9" t="n">
        <f aca="false">E61/$C61</f>
        <v>0.0628966760964056</v>
      </c>
      <c r="L61" s="9" t="n">
        <f aca="false">F61/$C61</f>
        <v>0.0844263257990672</v>
      </c>
      <c r="M61" s="9" t="n">
        <f aca="false">G61/$C61</f>
        <v>0.0837500515936894</v>
      </c>
      <c r="N61" s="9" t="n">
        <f aca="false">H61/C61</f>
        <v>0.188702728274294</v>
      </c>
      <c r="O61" s="9" t="n">
        <f aca="false">I61/$C61</f>
        <v>0.111426494073869</v>
      </c>
    </row>
    <row r="62" customFormat="false" ht="13.8" hidden="false" customHeight="false" outlineLevel="0" collapsed="false">
      <c r="A62" s="1" t="n">
        <v>35620</v>
      </c>
      <c r="B62" s="2" t="s">
        <v>70</v>
      </c>
      <c r="C62" s="8" t="n">
        <v>10165176</v>
      </c>
      <c r="D62" s="8" t="n">
        <v>770582</v>
      </c>
      <c r="E62" s="8" t="n">
        <v>630670</v>
      </c>
      <c r="F62" s="8" t="n">
        <v>542474</v>
      </c>
      <c r="G62" s="8" t="n">
        <v>552506</v>
      </c>
      <c r="H62" s="8" t="n">
        <v>1478389</v>
      </c>
      <c r="I62" s="8" t="n">
        <v>781569</v>
      </c>
      <c r="J62" s="9" t="n">
        <f aca="false">D62/$C62</f>
        <v>0.0758060657287193</v>
      </c>
      <c r="K62" s="9" t="n">
        <f aca="false">E62/$C62</f>
        <v>0.0620422115662336</v>
      </c>
      <c r="L62" s="9" t="n">
        <f aca="false">F62/$C62</f>
        <v>0.0533659230297636</v>
      </c>
      <c r="M62" s="9" t="n">
        <f aca="false">G62/$C62</f>
        <v>0.0543528218301385</v>
      </c>
      <c r="N62" s="9" t="n">
        <f aca="false">H62/C62</f>
        <v>0.145436635824112</v>
      </c>
      <c r="O62" s="9" t="n">
        <f aca="false">I62/$C62</f>
        <v>0.0768869127302862</v>
      </c>
    </row>
    <row r="63" customFormat="false" ht="13.8" hidden="false" customHeight="false" outlineLevel="0" collapsed="false">
      <c r="A63" s="1" t="n">
        <v>35840</v>
      </c>
      <c r="B63" s="2" t="s">
        <v>71</v>
      </c>
      <c r="C63" s="8" t="n">
        <v>308406</v>
      </c>
      <c r="D63" s="8" t="n">
        <v>0</v>
      </c>
      <c r="E63" s="8" t="n">
        <v>15293</v>
      </c>
      <c r="F63" s="8" t="n">
        <v>25109</v>
      </c>
      <c r="G63" s="8" t="n">
        <v>19418</v>
      </c>
      <c r="H63" s="8" t="n">
        <v>41695</v>
      </c>
      <c r="I63" s="8" t="n">
        <v>15948</v>
      </c>
      <c r="J63" s="9" t="n">
        <f aca="false">D63/$C63</f>
        <v>0</v>
      </c>
      <c r="K63" s="9" t="n">
        <f aca="false">E63/$C63</f>
        <v>0.0495872324144148</v>
      </c>
      <c r="L63" s="9" t="n">
        <f aca="false">F63/$C63</f>
        <v>0.0814154069635481</v>
      </c>
      <c r="M63" s="9" t="n">
        <f aca="false">G63/$C63</f>
        <v>0.0629624585773299</v>
      </c>
      <c r="N63" s="9" t="n">
        <f aca="false">H63/C63</f>
        <v>0.135195164815211</v>
      </c>
      <c r="O63" s="9" t="n">
        <f aca="false">I63/$C63</f>
        <v>0.0517110562051322</v>
      </c>
    </row>
    <row r="64" customFormat="false" ht="13.8" hidden="false" customHeight="false" outlineLevel="0" collapsed="false">
      <c r="A64" s="1" t="n">
        <v>36260</v>
      </c>
      <c r="B64" s="2" t="s">
        <v>72</v>
      </c>
      <c r="C64" s="8" t="n">
        <v>258772</v>
      </c>
      <c r="D64" s="8" t="n">
        <v>0</v>
      </c>
      <c r="E64" s="8" t="n">
        <v>7593</v>
      </c>
      <c r="F64" s="8" t="n">
        <v>11453</v>
      </c>
      <c r="G64" s="8" t="n">
        <v>8908</v>
      </c>
      <c r="H64" s="8" t="n">
        <v>20812</v>
      </c>
      <c r="I64" s="8" t="n">
        <v>6559</v>
      </c>
      <c r="J64" s="9" t="n">
        <f aca="false">D64/$C64</f>
        <v>0</v>
      </c>
      <c r="K64" s="9" t="n">
        <f aca="false">E64/$C64</f>
        <v>0.0293424327206962</v>
      </c>
      <c r="L64" s="9" t="n">
        <f aca="false">F64/$C64</f>
        <v>0.0442590388450064</v>
      </c>
      <c r="M64" s="9" t="n">
        <f aca="false">G64/$C64</f>
        <v>0.0344241262578641</v>
      </c>
      <c r="N64" s="9" t="n">
        <f aca="false">H64/C64</f>
        <v>0.0804260120878611</v>
      </c>
      <c r="O64" s="9" t="n">
        <f aca="false">I64/$C64</f>
        <v>0.0253466371941323</v>
      </c>
    </row>
    <row r="65" customFormat="false" ht="13.8" hidden="false" customHeight="false" outlineLevel="0" collapsed="false">
      <c r="A65" s="1" t="n">
        <v>36420</v>
      </c>
      <c r="B65" s="2" t="s">
        <v>73</v>
      </c>
      <c r="C65" s="8" t="n">
        <v>668463</v>
      </c>
      <c r="D65" s="8" t="n">
        <v>39638</v>
      </c>
      <c r="E65" s="8" t="n">
        <v>46987</v>
      </c>
      <c r="F65" s="8" t="n">
        <v>57927</v>
      </c>
      <c r="G65" s="8" t="n">
        <v>36872</v>
      </c>
      <c r="H65" s="8" t="n">
        <v>99509</v>
      </c>
      <c r="I65" s="8" t="n">
        <v>57816</v>
      </c>
      <c r="J65" s="9" t="n">
        <f aca="false">D65/$C65</f>
        <v>0.0592972236309265</v>
      </c>
      <c r="K65" s="9" t="n">
        <f aca="false">E65/$C65</f>
        <v>0.0702911006293542</v>
      </c>
      <c r="L65" s="9" t="n">
        <f aca="false">F65/$C65</f>
        <v>0.0866570027062081</v>
      </c>
      <c r="M65" s="9" t="n">
        <f aca="false">G65/$C65</f>
        <v>0.0551593730692649</v>
      </c>
      <c r="N65" s="9" t="n">
        <f aca="false">H65/C65</f>
        <v>0.148862390289365</v>
      </c>
      <c r="O65" s="9" t="n">
        <f aca="false">I65/$C65</f>
        <v>0.0864909501348616</v>
      </c>
    </row>
    <row r="66" customFormat="false" ht="13.8" hidden="false" customHeight="false" outlineLevel="0" collapsed="false">
      <c r="A66" s="1" t="n">
        <v>36540</v>
      </c>
      <c r="B66" s="2" t="s">
        <v>74</v>
      </c>
      <c r="C66" s="8" t="n">
        <v>484541</v>
      </c>
      <c r="D66" s="8" t="n">
        <v>38767</v>
      </c>
      <c r="E66" s="8" t="n">
        <v>28908</v>
      </c>
      <c r="F66" s="8" t="n">
        <v>27331</v>
      </c>
      <c r="G66" s="8" t="n">
        <v>26600</v>
      </c>
      <c r="H66" s="8" t="n">
        <v>62042</v>
      </c>
      <c r="I66" s="8" t="n">
        <v>38765</v>
      </c>
      <c r="J66" s="9" t="n">
        <f aca="false">D66/$C66</f>
        <v>0.0800076773688914</v>
      </c>
      <c r="K66" s="9" t="n">
        <f aca="false">E66/$C66</f>
        <v>0.0596605859978825</v>
      </c>
      <c r="L66" s="9" t="n">
        <f aca="false">F66/$C66</f>
        <v>0.0564059594544115</v>
      </c>
      <c r="M66" s="9" t="n">
        <f aca="false">G66/$C66</f>
        <v>0.0548973151910777</v>
      </c>
      <c r="N66" s="9" t="n">
        <f aca="false">H66/C66</f>
        <v>0.128042828161084</v>
      </c>
      <c r="O66" s="9" t="n">
        <f aca="false">I66/$C66</f>
        <v>0.0800035497512078</v>
      </c>
    </row>
    <row r="67" customFormat="false" ht="13.8" hidden="false" customHeight="false" outlineLevel="0" collapsed="false">
      <c r="A67" s="1" t="n">
        <v>36740</v>
      </c>
      <c r="B67" s="2" t="s">
        <v>75</v>
      </c>
      <c r="C67" s="8" t="n">
        <v>1139342</v>
      </c>
      <c r="D67" s="8" t="n">
        <v>58848</v>
      </c>
      <c r="E67" s="8" t="n">
        <v>65721</v>
      </c>
      <c r="F67" s="8" t="n">
        <v>111492</v>
      </c>
      <c r="G67" s="8" t="n">
        <v>69350</v>
      </c>
      <c r="H67" s="8" t="n">
        <v>193448</v>
      </c>
      <c r="I67" s="8" t="n">
        <v>90477</v>
      </c>
      <c r="J67" s="9" t="n">
        <f aca="false">D67/$C67</f>
        <v>0.0516508651484804</v>
      </c>
      <c r="K67" s="9" t="n">
        <f aca="false">E67/$C67</f>
        <v>0.0576832943927284</v>
      </c>
      <c r="L67" s="9" t="n">
        <f aca="false">F67/$C67</f>
        <v>0.0978564820747414</v>
      </c>
      <c r="M67" s="9" t="n">
        <f aca="false">G67/$C67</f>
        <v>0.0608684661848681</v>
      </c>
      <c r="N67" s="9" t="n">
        <f aca="false">H67/C67</f>
        <v>0.169789229221779</v>
      </c>
      <c r="O67" s="9" t="n">
        <f aca="false">I67/$C67</f>
        <v>0.0794116253065366</v>
      </c>
    </row>
    <row r="68" customFormat="false" ht="13.8" hidden="false" customHeight="false" outlineLevel="0" collapsed="false">
      <c r="A68" s="1" t="n">
        <v>37100</v>
      </c>
      <c r="B68" s="2" t="s">
        <v>76</v>
      </c>
      <c r="C68" s="8" t="n">
        <v>411804</v>
      </c>
      <c r="D68" s="8" t="n">
        <v>0</v>
      </c>
      <c r="E68" s="8" t="n">
        <v>33316</v>
      </c>
      <c r="F68" s="8" t="n">
        <v>27994</v>
      </c>
      <c r="G68" s="8" t="n">
        <v>14169</v>
      </c>
      <c r="H68" s="8" t="n">
        <v>52449</v>
      </c>
      <c r="I68" s="8" t="n">
        <v>20598</v>
      </c>
      <c r="J68" s="9" t="n">
        <f aca="false">D68/$C68</f>
        <v>0</v>
      </c>
      <c r="K68" s="9" t="n">
        <f aca="false">E68/$C68</f>
        <v>0.0809025652980544</v>
      </c>
      <c r="L68" s="9" t="n">
        <f aca="false">F68/$C68</f>
        <v>0.0679789414381599</v>
      </c>
      <c r="M68" s="9" t="n">
        <f aca="false">G68/$C68</f>
        <v>0.0344071451467203</v>
      </c>
      <c r="N68" s="9" t="n">
        <f aca="false">H68/C68</f>
        <v>0.12736398869365</v>
      </c>
      <c r="O68" s="9" t="n">
        <f aca="false">I68/$C68</f>
        <v>0.0500189410496256</v>
      </c>
    </row>
    <row r="69" customFormat="false" ht="13.8" hidden="false" customHeight="false" outlineLevel="0" collapsed="false">
      <c r="A69" s="1" t="n">
        <v>37340</v>
      </c>
      <c r="B69" s="2" t="s">
        <v>77</v>
      </c>
      <c r="C69" s="8" t="n">
        <v>256820</v>
      </c>
      <c r="D69" s="8" t="n">
        <v>0</v>
      </c>
      <c r="E69" s="8" t="n">
        <v>11393</v>
      </c>
      <c r="F69" s="8" t="n">
        <v>20711</v>
      </c>
      <c r="G69" s="8" t="n">
        <v>19051</v>
      </c>
      <c r="H69" s="8" t="n">
        <v>37762</v>
      </c>
      <c r="I69" s="8" t="n">
        <v>12202</v>
      </c>
      <c r="J69" s="9" t="n">
        <f aca="false">D69/$C69</f>
        <v>0</v>
      </c>
      <c r="K69" s="9" t="n">
        <f aca="false">E69/$C69</f>
        <v>0.044361809827895</v>
      </c>
      <c r="L69" s="9" t="n">
        <f aca="false">F69/$C69</f>
        <v>0.0806440308387197</v>
      </c>
      <c r="M69" s="9" t="n">
        <f aca="false">G69/$C69</f>
        <v>0.0741803597850635</v>
      </c>
      <c r="N69" s="9" t="n">
        <f aca="false">H69/C69</f>
        <v>0.14703683513745</v>
      </c>
      <c r="O69" s="9" t="n">
        <f aca="false">I69/$C69</f>
        <v>0.0475118760221167</v>
      </c>
    </row>
    <row r="70" customFormat="false" ht="13.8" hidden="false" customHeight="false" outlineLevel="0" collapsed="false">
      <c r="A70" s="1" t="n">
        <v>37980</v>
      </c>
      <c r="B70" s="2" t="s">
        <v>78</v>
      </c>
      <c r="C70" s="8" t="n">
        <v>3007715</v>
      </c>
      <c r="D70" s="8" t="n">
        <v>200651</v>
      </c>
      <c r="E70" s="8" t="n">
        <v>146138</v>
      </c>
      <c r="F70" s="8" t="n">
        <v>140562</v>
      </c>
      <c r="G70" s="8" t="n">
        <v>204842</v>
      </c>
      <c r="H70" s="8" t="n">
        <v>401002</v>
      </c>
      <c r="I70" s="8" t="n">
        <v>212744</v>
      </c>
      <c r="J70" s="9" t="n">
        <f aca="false">D70/$C70</f>
        <v>0.066712105369026</v>
      </c>
      <c r="K70" s="9" t="n">
        <f aca="false">E70/$C70</f>
        <v>0.0485877152589258</v>
      </c>
      <c r="L70" s="9" t="n">
        <f aca="false">F70/$C70</f>
        <v>0.0467338162026655</v>
      </c>
      <c r="M70" s="9" t="n">
        <f aca="false">G70/$C70</f>
        <v>0.0681055219660107</v>
      </c>
      <c r="N70" s="9" t="n">
        <f aca="false">H70/C70</f>
        <v>0.133324467245068</v>
      </c>
      <c r="O70" s="9" t="n">
        <f aca="false">I70/$C70</f>
        <v>0.070732765571206</v>
      </c>
    </row>
    <row r="71" customFormat="false" ht="13.8" hidden="false" customHeight="false" outlineLevel="0" collapsed="false">
      <c r="A71" s="1" t="n">
        <v>38060</v>
      </c>
      <c r="B71" s="2" t="s">
        <v>79</v>
      </c>
      <c r="C71" s="8" t="n">
        <v>2112419</v>
      </c>
      <c r="D71" s="8" t="n">
        <v>201634</v>
      </c>
      <c r="E71" s="8" t="n">
        <v>166875</v>
      </c>
      <c r="F71" s="8" t="n">
        <v>167143</v>
      </c>
      <c r="G71" s="8" t="n">
        <v>138632</v>
      </c>
      <c r="H71" s="8" t="n">
        <v>377255</v>
      </c>
      <c r="I71" s="8" t="n">
        <v>215236</v>
      </c>
      <c r="J71" s="9" t="n">
        <f aca="false">D71/$C71</f>
        <v>0.0954517072607281</v>
      </c>
      <c r="K71" s="9" t="n">
        <f aca="false">E71/$C71</f>
        <v>0.0789971118419215</v>
      </c>
      <c r="L71" s="9" t="n">
        <f aca="false">F71/$C71</f>
        <v>0.079123980611801</v>
      </c>
      <c r="M71" s="9" t="n">
        <f aca="false">G71/$C71</f>
        <v>0.0656271317385424</v>
      </c>
      <c r="N71" s="9" t="n">
        <f aca="false">H71/C71</f>
        <v>0.178589096197298</v>
      </c>
      <c r="O71" s="9" t="n">
        <f aca="false">I71/$C71</f>
        <v>0.101890770723043</v>
      </c>
    </row>
    <row r="72" customFormat="false" ht="13.8" hidden="false" customHeight="false" outlineLevel="0" collapsed="false">
      <c r="A72" s="1" t="n">
        <v>38300</v>
      </c>
      <c r="B72" s="2" t="s">
        <v>80</v>
      </c>
      <c r="C72" s="8" t="n">
        <v>1130505</v>
      </c>
      <c r="D72" s="8" t="n">
        <v>40845</v>
      </c>
      <c r="E72" s="8" t="n">
        <v>38331</v>
      </c>
      <c r="F72" s="8" t="n">
        <v>46678</v>
      </c>
      <c r="G72" s="8" t="n">
        <v>76536</v>
      </c>
      <c r="H72" s="8" t="n">
        <v>133203</v>
      </c>
      <c r="I72" s="8" t="n">
        <v>57329</v>
      </c>
      <c r="J72" s="9" t="n">
        <f aca="false">D72/$C72</f>
        <v>0.0361298711637719</v>
      </c>
      <c r="K72" s="9" t="n">
        <f aca="false">E72/$C72</f>
        <v>0.0339060862181061</v>
      </c>
      <c r="L72" s="9" t="n">
        <f aca="false">F72/$C72</f>
        <v>0.0412895122091455</v>
      </c>
      <c r="M72" s="9" t="n">
        <f aca="false">G72/$C72</f>
        <v>0.0677007178207969</v>
      </c>
      <c r="N72" s="9" t="n">
        <f aca="false">H72/C72</f>
        <v>0.117826104263139</v>
      </c>
      <c r="O72" s="9" t="n">
        <f aca="false">I72/$C72</f>
        <v>0.050710965453492</v>
      </c>
    </row>
    <row r="73" customFormat="false" ht="13.8" hidden="false" customHeight="false" outlineLevel="0" collapsed="false">
      <c r="A73" s="1" t="n">
        <v>38900</v>
      </c>
      <c r="B73" s="2" t="s">
        <v>81</v>
      </c>
      <c r="C73" s="8" t="n">
        <v>1210892</v>
      </c>
      <c r="D73" s="8" t="n">
        <v>21577</v>
      </c>
      <c r="E73" s="8" t="n">
        <v>59711</v>
      </c>
      <c r="F73" s="8" t="n">
        <v>60990</v>
      </c>
      <c r="G73" s="8" t="n">
        <v>55685</v>
      </c>
      <c r="H73" s="8" t="n">
        <v>141973</v>
      </c>
      <c r="I73" s="8" t="n">
        <v>48140</v>
      </c>
      <c r="J73" s="9" t="n">
        <f aca="false">D73/$C73</f>
        <v>0.0178190953445889</v>
      </c>
      <c r="K73" s="9" t="n">
        <f aca="false">E73/$C73</f>
        <v>0.0493115818751796</v>
      </c>
      <c r="L73" s="9" t="n">
        <f aca="false">F73/$C73</f>
        <v>0.0503678280143894</v>
      </c>
      <c r="M73" s="9" t="n">
        <f aca="false">G73/$C73</f>
        <v>0.0459867601734919</v>
      </c>
      <c r="N73" s="9" t="n">
        <f aca="false">H73/C73</f>
        <v>0.117246624802212</v>
      </c>
      <c r="O73" s="9" t="n">
        <f aca="false">I73/$C73</f>
        <v>0.0397558163733842</v>
      </c>
    </row>
    <row r="74" customFormat="false" ht="13.8" hidden="false" customHeight="false" outlineLevel="0" collapsed="false">
      <c r="A74" s="1" t="n">
        <v>39300</v>
      </c>
      <c r="B74" s="2" t="s">
        <v>82</v>
      </c>
      <c r="C74" s="8" t="n">
        <v>790902</v>
      </c>
      <c r="D74" s="8" t="n">
        <v>56017</v>
      </c>
      <c r="E74" s="8" t="n">
        <v>50840</v>
      </c>
      <c r="F74" s="8" t="n">
        <v>20404</v>
      </c>
      <c r="G74" s="8" t="n">
        <v>54976</v>
      </c>
      <c r="H74" s="8" t="n">
        <v>107434</v>
      </c>
      <c r="I74" s="8" t="n">
        <v>55780</v>
      </c>
      <c r="J74" s="9" t="n">
        <f aca="false">D74/$C74</f>
        <v>0.0708267269522646</v>
      </c>
      <c r="K74" s="9" t="n">
        <f aca="false">E74/$C74</f>
        <v>0.0642810360828522</v>
      </c>
      <c r="L74" s="9" t="n">
        <f aca="false">F74/$C74</f>
        <v>0.0257983922154704</v>
      </c>
      <c r="M74" s="9" t="n">
        <f aca="false">G74/$C74</f>
        <v>0.0695105082551315</v>
      </c>
      <c r="N74" s="9" t="n">
        <f aca="false">H74/C74</f>
        <v>0.135837309805766</v>
      </c>
      <c r="O74" s="9" t="n">
        <f aca="false">I74/$C74</f>
        <v>0.0705270690932631</v>
      </c>
    </row>
    <row r="75" customFormat="false" ht="13.8" hidden="false" customHeight="false" outlineLevel="0" collapsed="false">
      <c r="A75" s="1" t="n">
        <v>39340</v>
      </c>
      <c r="B75" s="2" t="s">
        <v>83</v>
      </c>
      <c r="C75" s="8" t="n">
        <v>219741</v>
      </c>
      <c r="D75" s="8" t="n">
        <v>9402</v>
      </c>
      <c r="E75" s="8" t="n">
        <v>5074</v>
      </c>
      <c r="F75" s="8" t="n">
        <v>11778</v>
      </c>
      <c r="G75" s="8" t="n">
        <v>7082</v>
      </c>
      <c r="H75" s="8" t="n">
        <v>23446</v>
      </c>
      <c r="I75" s="8" t="n">
        <v>8811</v>
      </c>
      <c r="J75" s="9" t="n">
        <f aca="false">D75/$C75</f>
        <v>0.042786735292913</v>
      </c>
      <c r="K75" s="9" t="n">
        <f aca="false">E75/$C75</f>
        <v>0.0230908205569284</v>
      </c>
      <c r="L75" s="9" t="n">
        <f aca="false">F75/$C75</f>
        <v>0.0535994648244979</v>
      </c>
      <c r="M75" s="9" t="n">
        <f aca="false">G75/$C75</f>
        <v>0.0322288512385035</v>
      </c>
      <c r="N75" s="9" t="n">
        <f aca="false">H75/C75</f>
        <v>0.10669834031883</v>
      </c>
      <c r="O75" s="9" t="n">
        <f aca="false">I75/$C75</f>
        <v>0.040097205346294</v>
      </c>
    </row>
    <row r="76" customFormat="false" ht="13.8" hidden="false" customHeight="false" outlineLevel="0" collapsed="false">
      <c r="A76" s="1" t="n">
        <v>39580</v>
      </c>
      <c r="B76" s="2" t="s">
        <v>84</v>
      </c>
      <c r="C76" s="8" t="n">
        <v>666893</v>
      </c>
      <c r="D76" s="8" t="n">
        <v>37389</v>
      </c>
      <c r="E76" s="8" t="n">
        <v>34480</v>
      </c>
      <c r="F76" s="8" t="n">
        <v>47539</v>
      </c>
      <c r="G76" s="8" t="n">
        <v>28886</v>
      </c>
      <c r="H76" s="8" t="n">
        <v>90531</v>
      </c>
      <c r="I76" s="8" t="n">
        <v>46425</v>
      </c>
      <c r="J76" s="9" t="n">
        <f aca="false">D76/$C76</f>
        <v>0.0560644661137544</v>
      </c>
      <c r="K76" s="9" t="n">
        <f aca="false">E76/$C76</f>
        <v>0.051702447019237</v>
      </c>
      <c r="L76" s="9" t="n">
        <f aca="false">F76/$C76</f>
        <v>0.0712842989804961</v>
      </c>
      <c r="M76" s="9" t="n">
        <f aca="false">G76/$C76</f>
        <v>0.0433142947969164</v>
      </c>
      <c r="N76" s="9" t="n">
        <f aca="false">H76/C76</f>
        <v>0.135750412734877</v>
      </c>
      <c r="O76" s="9" t="n">
        <f aca="false">I76/$C76</f>
        <v>0.0696138660924616</v>
      </c>
    </row>
    <row r="77" customFormat="false" ht="13.8" hidden="false" customHeight="false" outlineLevel="0" collapsed="false">
      <c r="A77" s="1" t="n">
        <v>40060</v>
      </c>
      <c r="B77" s="2" t="s">
        <v>85</v>
      </c>
      <c r="C77" s="8" t="n">
        <v>606340</v>
      </c>
      <c r="D77" s="8" t="n">
        <v>0</v>
      </c>
      <c r="E77" s="8" t="n">
        <v>32610</v>
      </c>
      <c r="F77" s="8" t="n">
        <v>36617</v>
      </c>
      <c r="G77" s="8" t="n">
        <v>31215</v>
      </c>
      <c r="H77" s="8" t="n">
        <v>69082</v>
      </c>
      <c r="I77" s="8" t="n">
        <v>28306</v>
      </c>
      <c r="J77" s="9" t="n">
        <f aca="false">D77/$C77</f>
        <v>0</v>
      </c>
      <c r="K77" s="9" t="n">
        <f aca="false">E77/$C77</f>
        <v>0.0537817066332421</v>
      </c>
      <c r="L77" s="9" t="n">
        <f aca="false">F77/$C77</f>
        <v>0.0603902101131378</v>
      </c>
      <c r="M77" s="9" t="n">
        <f aca="false">G77/$C77</f>
        <v>0.0514810172510473</v>
      </c>
      <c r="N77" s="9" t="n">
        <f aca="false">H77/C77</f>
        <v>0.113932776989808</v>
      </c>
      <c r="O77" s="9" t="n">
        <f aca="false">I77/$C77</f>
        <v>0.0466833789622984</v>
      </c>
    </row>
    <row r="78" customFormat="false" ht="13.8" hidden="false" customHeight="false" outlineLevel="0" collapsed="false">
      <c r="A78" s="1" t="n">
        <v>40140</v>
      </c>
      <c r="B78" s="2" t="s">
        <v>86</v>
      </c>
      <c r="C78" s="8" t="n">
        <v>2056849</v>
      </c>
      <c r="D78" s="8" t="n">
        <v>183429</v>
      </c>
      <c r="E78" s="8" t="n">
        <v>208115</v>
      </c>
      <c r="F78" s="8" t="n">
        <v>179975</v>
      </c>
      <c r="G78" s="8" t="n">
        <v>135066</v>
      </c>
      <c r="H78" s="8" t="n">
        <v>410032</v>
      </c>
      <c r="I78" s="8" t="n">
        <v>223678</v>
      </c>
      <c r="J78" s="9" t="n">
        <f aca="false">D78/$C78</f>
        <v>0.0891796140601473</v>
      </c>
      <c r="K78" s="9" t="n">
        <f aca="false">E78/$C78</f>
        <v>0.101181467380445</v>
      </c>
      <c r="L78" s="9" t="n">
        <f aca="false">F78/$C78</f>
        <v>0.0875003464036495</v>
      </c>
      <c r="M78" s="9" t="n">
        <f aca="false">G78/$C78</f>
        <v>0.0656664636052525</v>
      </c>
      <c r="N78" s="9" t="n">
        <f aca="false">H78/C78</f>
        <v>0.199349587645957</v>
      </c>
      <c r="O78" s="9" t="n">
        <f aca="false">I78/$C78</f>
        <v>0.108747895445898</v>
      </c>
    </row>
    <row r="79" customFormat="false" ht="13.8" hidden="false" customHeight="false" outlineLevel="0" collapsed="false">
      <c r="A79" s="1" t="n">
        <v>40380</v>
      </c>
      <c r="B79" s="2" t="s">
        <v>87</v>
      </c>
      <c r="C79" s="8" t="n">
        <v>524710</v>
      </c>
      <c r="D79" s="8" t="n">
        <v>38745</v>
      </c>
      <c r="E79" s="8" t="n">
        <v>30272</v>
      </c>
      <c r="F79" s="8" t="n">
        <v>10181</v>
      </c>
      <c r="G79" s="8" t="n">
        <v>36247</v>
      </c>
      <c r="H79" s="8" t="n">
        <v>70102</v>
      </c>
      <c r="I79" s="8" t="n">
        <v>34116</v>
      </c>
      <c r="J79" s="9" t="n">
        <f aca="false">D79/$C79</f>
        <v>0.0738407882449353</v>
      </c>
      <c r="K79" s="9" t="n">
        <f aca="false">E79/$C79</f>
        <v>0.0576928207962494</v>
      </c>
      <c r="L79" s="9" t="n">
        <f aca="false">F79/$C79</f>
        <v>0.0194030988546054</v>
      </c>
      <c r="M79" s="9" t="n">
        <f aca="false">G79/$C79</f>
        <v>0.0690800632730461</v>
      </c>
      <c r="N79" s="9" t="n">
        <f aca="false">H79/C79</f>
        <v>0.133601417926093</v>
      </c>
      <c r="O79" s="9" t="n">
        <f aca="false">I79/$C79</f>
        <v>0.0650187722742086</v>
      </c>
    </row>
    <row r="80" customFormat="false" ht="13.8" hidden="false" customHeight="false" outlineLevel="0" collapsed="false">
      <c r="A80" s="1" t="n">
        <v>40900</v>
      </c>
      <c r="B80" s="2" t="s">
        <v>88</v>
      </c>
      <c r="C80" s="8" t="n">
        <v>1073680</v>
      </c>
      <c r="D80" s="8" t="n">
        <v>90479</v>
      </c>
      <c r="E80" s="8" t="n">
        <v>66180</v>
      </c>
      <c r="F80" s="8" t="n">
        <v>59252</v>
      </c>
      <c r="G80" s="8" t="n">
        <v>73770</v>
      </c>
      <c r="H80" s="8" t="n">
        <v>179204</v>
      </c>
      <c r="I80" s="8" t="n">
        <v>84642</v>
      </c>
      <c r="J80" s="9" t="n">
        <f aca="false">D80/$C80</f>
        <v>0.0842699873332836</v>
      </c>
      <c r="K80" s="9" t="n">
        <f aca="false">E80/$C80</f>
        <v>0.0616384770136354</v>
      </c>
      <c r="L80" s="9" t="n">
        <f aca="false">F80/$C80</f>
        <v>0.0551859026898145</v>
      </c>
      <c r="M80" s="9" t="n">
        <f aca="false">G80/$C80</f>
        <v>0.0687076223828329</v>
      </c>
      <c r="N80" s="9" t="n">
        <f aca="false">H80/C80</f>
        <v>0.16690634080918</v>
      </c>
      <c r="O80" s="9" t="n">
        <f aca="false">I80/$C80</f>
        <v>0.0788335444452723</v>
      </c>
    </row>
    <row r="81" customFormat="false" ht="13.8" hidden="false" customHeight="false" outlineLevel="0" collapsed="false">
      <c r="A81" s="1" t="n">
        <v>41180</v>
      </c>
      <c r="B81" s="2" t="s">
        <v>89</v>
      </c>
      <c r="C81" s="8" t="n">
        <v>1384298</v>
      </c>
      <c r="D81" s="8" t="n">
        <v>74307</v>
      </c>
      <c r="E81" s="8" t="n">
        <v>69563</v>
      </c>
      <c r="F81" s="8" t="n">
        <v>80276</v>
      </c>
      <c r="G81" s="8" t="n">
        <v>96848</v>
      </c>
      <c r="H81" s="8" t="n">
        <v>188181</v>
      </c>
      <c r="I81" s="8" t="n">
        <v>95754</v>
      </c>
      <c r="J81" s="9" t="n">
        <f aca="false">D81/$C81</f>
        <v>0.0536784709650668</v>
      </c>
      <c r="K81" s="9" t="n">
        <f aca="false">E81/$C81</f>
        <v>0.0502514631965083</v>
      </c>
      <c r="L81" s="9" t="n">
        <f aca="false">F81/$C81</f>
        <v>0.0579904038003378</v>
      </c>
      <c r="M81" s="9" t="n">
        <f aca="false">G81/$C81</f>
        <v>0.0699618145803866</v>
      </c>
      <c r="N81" s="9" t="n">
        <f aca="false">H81/C81</f>
        <v>0.135939660391043</v>
      </c>
      <c r="O81" s="9" t="n">
        <f aca="false">I81/$C81</f>
        <v>0.0691715223167266</v>
      </c>
    </row>
    <row r="82" customFormat="false" ht="13.8" hidden="false" customHeight="false" outlineLevel="0" collapsed="false">
      <c r="A82" s="1" t="n">
        <v>41620</v>
      </c>
      <c r="B82" s="2" t="s">
        <v>90</v>
      </c>
      <c r="C82" s="8" t="n">
        <v>585002</v>
      </c>
      <c r="D82" s="8" t="n">
        <v>0</v>
      </c>
      <c r="E82" s="8" t="n">
        <v>31581</v>
      </c>
      <c r="F82" s="8" t="n">
        <v>36216</v>
      </c>
      <c r="G82" s="8" t="n">
        <v>19616</v>
      </c>
      <c r="H82" s="8" t="n">
        <v>61533</v>
      </c>
      <c r="I82" s="8" t="n">
        <v>23769</v>
      </c>
      <c r="J82" s="9" t="n">
        <f aca="false">D82/$C82</f>
        <v>0</v>
      </c>
      <c r="K82" s="9" t="n">
        <f aca="false">E82/$C82</f>
        <v>0.0539844308224587</v>
      </c>
      <c r="L82" s="9" t="n">
        <f aca="false">F82/$C82</f>
        <v>0.0619074806581858</v>
      </c>
      <c r="M82" s="9" t="n">
        <f aca="false">G82/$C82</f>
        <v>0.0335315092939853</v>
      </c>
      <c r="N82" s="9" t="n">
        <f aca="false">H82/C82</f>
        <v>0.105184255780322</v>
      </c>
      <c r="O82" s="9" t="n">
        <f aca="false">I82/$C82</f>
        <v>0.0406306303226314</v>
      </c>
    </row>
    <row r="83" customFormat="false" ht="13.8" hidden="false" customHeight="false" outlineLevel="0" collapsed="false">
      <c r="A83" s="1" t="n">
        <v>41700</v>
      </c>
      <c r="B83" s="2" t="s">
        <v>91</v>
      </c>
      <c r="C83" s="8" t="n">
        <v>1078184</v>
      </c>
      <c r="D83" s="8" t="n">
        <v>119454</v>
      </c>
      <c r="E83" s="8" t="n">
        <v>95672</v>
      </c>
      <c r="F83" s="8" t="n">
        <v>94051</v>
      </c>
      <c r="G83" s="8" t="n">
        <v>66506</v>
      </c>
      <c r="H83" s="8" t="n">
        <v>198698</v>
      </c>
      <c r="I83" s="8" t="n">
        <v>126429</v>
      </c>
      <c r="J83" s="9" t="n">
        <f aca="false">D83/$C83</f>
        <v>0.110791849999629</v>
      </c>
      <c r="K83" s="9" t="n">
        <f aca="false">E83/$C83</f>
        <v>0.088734390419446</v>
      </c>
      <c r="L83" s="9" t="n">
        <f aca="false">F83/$C83</f>
        <v>0.087230936463535</v>
      </c>
      <c r="M83" s="9" t="n">
        <f aca="false">G83/$C83</f>
        <v>0.0616833490387541</v>
      </c>
      <c r="N83" s="9" t="n">
        <f aca="false">H83/C83</f>
        <v>0.184289509026289</v>
      </c>
      <c r="O83" s="9" t="n">
        <f aca="false">I83/$C83</f>
        <v>0.117261061191782</v>
      </c>
    </row>
    <row r="84" customFormat="false" ht="13.8" hidden="false" customHeight="false" outlineLevel="0" collapsed="false">
      <c r="A84" s="1" t="n">
        <v>41740</v>
      </c>
      <c r="B84" s="2" t="s">
        <v>92</v>
      </c>
      <c r="C84" s="8" t="n">
        <v>1603306</v>
      </c>
      <c r="D84" s="8" t="n">
        <v>48890</v>
      </c>
      <c r="E84" s="8" t="n">
        <v>97216</v>
      </c>
      <c r="F84" s="8" t="n">
        <v>105489</v>
      </c>
      <c r="G84" s="8" t="n">
        <v>91397</v>
      </c>
      <c r="H84" s="8" t="n">
        <v>228895</v>
      </c>
      <c r="I84" s="8" t="n">
        <v>89279</v>
      </c>
      <c r="J84" s="9" t="n">
        <f aca="false">D84/$C84</f>
        <v>0.0304932433359571</v>
      </c>
      <c r="K84" s="9" t="n">
        <f aca="false">E84/$C84</f>
        <v>0.0606347135231827</v>
      </c>
      <c r="L84" s="9" t="n">
        <f aca="false">F84/$C84</f>
        <v>0.065794676749167</v>
      </c>
      <c r="M84" s="9" t="n">
        <f aca="false">G84/$C84</f>
        <v>0.0570053377209341</v>
      </c>
      <c r="N84" s="9" t="n">
        <f aca="false">H84/C84</f>
        <v>0.142764388083123</v>
      </c>
      <c r="O84" s="9" t="n">
        <f aca="false">I84/$C84</f>
        <v>0.0556843172794214</v>
      </c>
    </row>
    <row r="85" customFormat="false" ht="13.8" hidden="false" customHeight="false" outlineLevel="0" collapsed="false">
      <c r="A85" s="1" t="n">
        <v>41860</v>
      </c>
      <c r="B85" s="2" t="s">
        <v>93</v>
      </c>
      <c r="C85" s="8" t="n">
        <v>2434545</v>
      </c>
      <c r="D85" s="8" t="n">
        <v>61085</v>
      </c>
      <c r="E85" s="8" t="n">
        <v>110348</v>
      </c>
      <c r="F85" s="8" t="n">
        <v>83045</v>
      </c>
      <c r="G85" s="8" t="n">
        <v>101447</v>
      </c>
      <c r="H85" s="8" t="n">
        <v>243162</v>
      </c>
      <c r="I85" s="8" t="n">
        <v>94744</v>
      </c>
      <c r="J85" s="9" t="n">
        <f aca="false">D85/$C85</f>
        <v>0.0250909307488668</v>
      </c>
      <c r="K85" s="9" t="n">
        <f aca="false">E85/$C85</f>
        <v>0.0453259233244816</v>
      </c>
      <c r="L85" s="9" t="n">
        <f aca="false">F85/$C85</f>
        <v>0.0341110967347081</v>
      </c>
      <c r="M85" s="9" t="n">
        <f aca="false">G85/$C85</f>
        <v>0.0416697986687451</v>
      </c>
      <c r="N85" s="9" t="n">
        <f aca="false">H85/C85</f>
        <v>0.0998798543465001</v>
      </c>
      <c r="O85" s="9" t="n">
        <f aca="false">I85/$C85</f>
        <v>0.0389165121203346</v>
      </c>
    </row>
    <row r="86" customFormat="false" ht="13.8" hidden="false" customHeight="false" outlineLevel="0" collapsed="false">
      <c r="A86" s="1" t="n">
        <v>41940</v>
      </c>
      <c r="B86" s="2" t="s">
        <v>94</v>
      </c>
      <c r="C86" s="8" t="n">
        <v>996170</v>
      </c>
      <c r="D86" s="8" t="n">
        <v>0</v>
      </c>
      <c r="E86" s="8" t="n">
        <v>36336</v>
      </c>
      <c r="F86" s="8" t="n">
        <v>26895</v>
      </c>
      <c r="G86" s="8" t="n">
        <v>24532</v>
      </c>
      <c r="H86" s="8" t="n">
        <v>70020</v>
      </c>
      <c r="I86" s="8" t="n">
        <v>17068</v>
      </c>
      <c r="J86" s="9" t="n">
        <f aca="false">D86/$C86</f>
        <v>0</v>
      </c>
      <c r="K86" s="9" t="n">
        <f aca="false">E86/$C86</f>
        <v>0.0364757019384242</v>
      </c>
      <c r="L86" s="9" t="n">
        <f aca="false">F86/$C86</f>
        <v>0.0269984038868868</v>
      </c>
      <c r="M86" s="9" t="n">
        <f aca="false">G86/$C86</f>
        <v>0.0246263188010079</v>
      </c>
      <c r="N86" s="9" t="n">
        <f aca="false">H86/C86</f>
        <v>0.0702892076653583</v>
      </c>
      <c r="O86" s="9" t="n">
        <f aca="false">I86/$C86</f>
        <v>0.0171336217713844</v>
      </c>
    </row>
    <row r="87" customFormat="false" ht="13.8" hidden="false" customHeight="false" outlineLevel="0" collapsed="false">
      <c r="A87" s="1" t="n">
        <v>42540</v>
      </c>
      <c r="B87" s="2" t="s">
        <v>95</v>
      </c>
      <c r="C87" s="8" t="n">
        <v>232080</v>
      </c>
      <c r="D87" s="8" t="n">
        <v>0</v>
      </c>
      <c r="E87" s="8" t="n">
        <v>12465</v>
      </c>
      <c r="F87" s="8" t="n">
        <v>14000</v>
      </c>
      <c r="G87" s="8" t="n">
        <v>22027</v>
      </c>
      <c r="H87" s="8" t="n">
        <v>36834</v>
      </c>
      <c r="I87" s="8" t="n">
        <v>11071</v>
      </c>
      <c r="J87" s="9" t="n">
        <f aca="false">D87/$C87</f>
        <v>0</v>
      </c>
      <c r="K87" s="9" t="n">
        <f aca="false">E87/$C87</f>
        <v>0.0537099276111686</v>
      </c>
      <c r="L87" s="9" t="n">
        <f aca="false">F87/$C87</f>
        <v>0.0603240261978628</v>
      </c>
      <c r="M87" s="9" t="n">
        <f aca="false">G87/$C87</f>
        <v>0.0949112375043089</v>
      </c>
      <c r="N87" s="9" t="n">
        <f aca="false">H87/C87</f>
        <v>0.158712512926577</v>
      </c>
      <c r="O87" s="9" t="n">
        <f aca="false">I87/$C87</f>
        <v>0.0477033781454671</v>
      </c>
    </row>
    <row r="88" customFormat="false" ht="13.8" hidden="false" customHeight="false" outlineLevel="0" collapsed="false">
      <c r="A88" s="1" t="n">
        <v>42660</v>
      </c>
      <c r="B88" s="2" t="s">
        <v>96</v>
      </c>
      <c r="C88" s="8" t="n">
        <v>1920960</v>
      </c>
      <c r="D88" s="8" t="n">
        <v>28049</v>
      </c>
      <c r="E88" s="8" t="n">
        <v>70359</v>
      </c>
      <c r="F88" s="8" t="n">
        <v>70613</v>
      </c>
      <c r="G88" s="8" t="n">
        <v>85970</v>
      </c>
      <c r="H88" s="8" t="n">
        <v>178057</v>
      </c>
      <c r="I88" s="8" t="n">
        <v>65739</v>
      </c>
      <c r="J88" s="9" t="n">
        <f aca="false">D88/$C88</f>
        <v>0.0146015533899717</v>
      </c>
      <c r="K88" s="9" t="n">
        <f aca="false">E88/$C88</f>
        <v>0.0366269990004998</v>
      </c>
      <c r="L88" s="9" t="n">
        <f aca="false">F88/$C88</f>
        <v>0.0367592245543895</v>
      </c>
      <c r="M88" s="9" t="n">
        <f aca="false">G88/$C88</f>
        <v>0.0447536648342495</v>
      </c>
      <c r="N88" s="9" t="n">
        <f aca="false">H88/C88</f>
        <v>0.0926916749958354</v>
      </c>
      <c r="O88" s="9" t="n">
        <f aca="false">I88/$C88</f>
        <v>0.0342219515242379</v>
      </c>
    </row>
    <row r="89" customFormat="false" ht="13.8" hidden="false" customHeight="false" outlineLevel="0" collapsed="false">
      <c r="A89" s="1" t="n">
        <v>44060</v>
      </c>
      <c r="B89" s="2" t="s">
        <v>97</v>
      </c>
      <c r="C89" s="8" t="n">
        <v>275303</v>
      </c>
      <c r="D89" s="8" t="n">
        <v>18470</v>
      </c>
      <c r="E89" s="8" t="n">
        <v>15961</v>
      </c>
      <c r="F89" s="8" t="n">
        <v>14061</v>
      </c>
      <c r="G89" s="8" t="n">
        <v>26677</v>
      </c>
      <c r="H89" s="8" t="n">
        <v>49731</v>
      </c>
      <c r="I89" s="8" t="n">
        <v>19830</v>
      </c>
      <c r="J89" s="9" t="n">
        <f aca="false">D89/$C89</f>
        <v>0.0670897156950705</v>
      </c>
      <c r="K89" s="9" t="n">
        <f aca="false">E89/$C89</f>
        <v>0.0579761208559297</v>
      </c>
      <c r="L89" s="9" t="n">
        <f aca="false">F89/$C89</f>
        <v>0.0510746341303945</v>
      </c>
      <c r="M89" s="9" t="n">
        <f aca="false">G89/$C89</f>
        <v>0.0969005059879478</v>
      </c>
      <c r="N89" s="9" t="n">
        <f aca="false">H89/C89</f>
        <v>0.18064096649873</v>
      </c>
      <c r="O89" s="9" t="n">
        <f aca="false">I89/$C89</f>
        <v>0.0720297272459799</v>
      </c>
    </row>
    <row r="90" customFormat="false" ht="13.8" hidden="false" customHeight="false" outlineLevel="0" collapsed="false">
      <c r="A90" s="1" t="n">
        <v>44140</v>
      </c>
      <c r="B90" s="2" t="s">
        <v>98</v>
      </c>
      <c r="C90" s="8" t="n">
        <v>275707</v>
      </c>
      <c r="D90" s="8" t="n">
        <v>25994</v>
      </c>
      <c r="E90" s="8" t="n">
        <v>25245</v>
      </c>
      <c r="F90" s="8" t="n">
        <v>3041</v>
      </c>
      <c r="G90" s="8" t="n">
        <v>30373</v>
      </c>
      <c r="H90" s="8" t="n">
        <v>48487</v>
      </c>
      <c r="I90" s="8" t="n">
        <v>27082</v>
      </c>
      <c r="J90" s="9" t="n">
        <f aca="false">D90/$C90</f>
        <v>0.0942812478464457</v>
      </c>
      <c r="K90" s="9" t="n">
        <f aca="false">E90/$C90</f>
        <v>0.0915645957483851</v>
      </c>
      <c r="L90" s="9" t="n">
        <f aca="false">F90/$C90</f>
        <v>0.0110298251404571</v>
      </c>
      <c r="M90" s="9" t="n">
        <f aca="false">G90/$C90</f>
        <v>0.11016405096715</v>
      </c>
      <c r="N90" s="9" t="n">
        <f aca="false">H90/C90</f>
        <v>0.175864232681796</v>
      </c>
      <c r="O90" s="9" t="n">
        <f aca="false">I90/$C90</f>
        <v>0.0982274661143896</v>
      </c>
    </row>
    <row r="91" customFormat="false" ht="13.8" hidden="false" customHeight="false" outlineLevel="0" collapsed="false">
      <c r="A91" s="1" t="n">
        <v>44700</v>
      </c>
      <c r="B91" s="2" t="s">
        <v>99</v>
      </c>
      <c r="C91" s="8" t="n">
        <v>331265</v>
      </c>
      <c r="D91" s="8" t="n">
        <v>33199</v>
      </c>
      <c r="E91" s="8" t="n">
        <v>41644</v>
      </c>
      <c r="F91" s="8" t="n">
        <v>27500</v>
      </c>
      <c r="G91" s="8" t="n">
        <v>29696</v>
      </c>
      <c r="H91" s="8" t="n">
        <v>73941</v>
      </c>
      <c r="I91" s="8" t="n">
        <v>43069</v>
      </c>
      <c r="J91" s="9" t="n">
        <f aca="false">D91/$C91</f>
        <v>0.100218858013977</v>
      </c>
      <c r="K91" s="9" t="n">
        <f aca="false">E91/$C91</f>
        <v>0.125712043228231</v>
      </c>
      <c r="L91" s="9" t="n">
        <f aca="false">F91/$C91</f>
        <v>0.0830151087497925</v>
      </c>
      <c r="M91" s="9" t="n">
        <f aca="false">G91/$C91</f>
        <v>0.0896442425248668</v>
      </c>
      <c r="N91" s="9" t="n">
        <f aca="false">H91/C91</f>
        <v>0.223208005675215</v>
      </c>
      <c r="O91" s="9" t="n">
        <f aca="false">I91/$C91</f>
        <v>0.130013735227084</v>
      </c>
    </row>
    <row r="92" customFormat="false" ht="13.8" hidden="false" customHeight="false" outlineLevel="0" collapsed="false">
      <c r="A92" s="1" t="n">
        <v>45060</v>
      </c>
      <c r="B92" s="2" t="s">
        <v>100</v>
      </c>
      <c r="C92" s="8" t="n">
        <v>315440</v>
      </c>
      <c r="D92" s="8" t="n">
        <v>25795</v>
      </c>
      <c r="E92" s="8" t="n">
        <v>18926</v>
      </c>
      <c r="F92" s="8" t="n">
        <v>8137</v>
      </c>
      <c r="G92" s="8" t="n">
        <v>25246</v>
      </c>
      <c r="H92" s="8" t="n">
        <v>47211</v>
      </c>
      <c r="I92" s="8" t="n">
        <v>24964</v>
      </c>
      <c r="J92" s="9" t="n">
        <f aca="false">D92/$C92</f>
        <v>0.0817746639614507</v>
      </c>
      <c r="K92" s="9" t="n">
        <f aca="false">E92/$C92</f>
        <v>0.0599987319300025</v>
      </c>
      <c r="L92" s="9" t="n">
        <f aca="false">F92/$C92</f>
        <v>0.0257957139234086</v>
      </c>
      <c r="M92" s="9" t="n">
        <f aca="false">G92/$C92</f>
        <v>0.0800342378899315</v>
      </c>
      <c r="N92" s="9" t="n">
        <f aca="false">H92/C92</f>
        <v>0.149667131625666</v>
      </c>
      <c r="O92" s="9" t="n">
        <f aca="false">I92/$C92</f>
        <v>0.0791402485417195</v>
      </c>
    </row>
    <row r="93" customFormat="false" ht="13.8" hidden="false" customHeight="false" outlineLevel="0" collapsed="false">
      <c r="A93" s="1" t="n">
        <v>45300</v>
      </c>
      <c r="B93" s="2" t="s">
        <v>101</v>
      </c>
      <c r="C93" s="8" t="n">
        <v>1404634</v>
      </c>
      <c r="D93" s="8" t="n">
        <v>26329</v>
      </c>
      <c r="E93" s="8" t="n">
        <v>90710</v>
      </c>
      <c r="F93" s="8" t="n">
        <v>124463</v>
      </c>
      <c r="G93" s="8" t="n">
        <v>108750</v>
      </c>
      <c r="H93" s="8" t="n">
        <v>236338</v>
      </c>
      <c r="I93" s="8" t="n">
        <v>96472</v>
      </c>
      <c r="J93" s="9" t="n">
        <f aca="false">D93/$C93</f>
        <v>0.0187443846582099</v>
      </c>
      <c r="K93" s="9" t="n">
        <f aca="false">E93/$C93</f>
        <v>0.0645791003207953</v>
      </c>
      <c r="L93" s="9" t="n">
        <f aca="false">F93/$C93</f>
        <v>0.0886088475716806</v>
      </c>
      <c r="M93" s="9" t="n">
        <f aca="false">G93/$C93</f>
        <v>0.0774223036036434</v>
      </c>
      <c r="N93" s="9" t="n">
        <f aca="false">H93/C93</f>
        <v>0.168255930014509</v>
      </c>
      <c r="O93" s="9" t="n">
        <f aca="false">I93/$C93</f>
        <v>0.0686812365356385</v>
      </c>
    </row>
    <row r="94" customFormat="false" ht="13.8" hidden="false" customHeight="false" outlineLevel="0" collapsed="false">
      <c r="A94" s="1" t="n">
        <v>45780</v>
      </c>
      <c r="B94" s="2" t="s">
        <v>102</v>
      </c>
      <c r="C94" s="8" t="n">
        <v>305232</v>
      </c>
      <c r="D94" s="8" t="n">
        <v>31771</v>
      </c>
      <c r="E94" s="8" t="n">
        <v>19999</v>
      </c>
      <c r="F94" s="8" t="n">
        <v>11874</v>
      </c>
      <c r="G94" s="8" t="n">
        <v>29756</v>
      </c>
      <c r="H94" s="8" t="n">
        <v>53235</v>
      </c>
      <c r="I94" s="8" t="n">
        <v>28338</v>
      </c>
      <c r="J94" s="9" t="n">
        <f aca="false">D94/$C94</f>
        <v>0.10408803795146</v>
      </c>
      <c r="K94" s="9" t="n">
        <f aca="false">E94/$C94</f>
        <v>0.0655206531425277</v>
      </c>
      <c r="L94" s="9" t="n">
        <f aca="false">F94/$C94</f>
        <v>0.0389015568485611</v>
      </c>
      <c r="M94" s="9" t="n">
        <f aca="false">G94/$C94</f>
        <v>0.0974865020705562</v>
      </c>
      <c r="N94" s="9" t="n">
        <f aca="false">H94/C94</f>
        <v>0.174408318918069</v>
      </c>
      <c r="O94" s="9" t="n">
        <f aca="false">I94/$C94</f>
        <v>0.0928408554804214</v>
      </c>
    </row>
    <row r="95" customFormat="false" ht="13.8" hidden="false" customHeight="false" outlineLevel="0" collapsed="false">
      <c r="A95" s="1" t="n">
        <v>46060</v>
      </c>
      <c r="B95" s="2" t="s">
        <v>103</v>
      </c>
      <c r="C95" s="8" t="n">
        <v>434782</v>
      </c>
      <c r="D95" s="8" t="n">
        <v>37844</v>
      </c>
      <c r="E95" s="8" t="n">
        <v>33493</v>
      </c>
      <c r="F95" s="8" t="n">
        <v>31615</v>
      </c>
      <c r="G95" s="8" t="n">
        <v>28315</v>
      </c>
      <c r="H95" s="8" t="n">
        <v>78669</v>
      </c>
      <c r="I95" s="8" t="n">
        <v>39040</v>
      </c>
      <c r="J95" s="9" t="n">
        <f aca="false">D95/$C95</f>
        <v>0.0870413218578506</v>
      </c>
      <c r="K95" s="9" t="n">
        <f aca="false">E95/$C95</f>
        <v>0.077034007847611</v>
      </c>
      <c r="L95" s="9" t="n">
        <f aca="false">F95/$C95</f>
        <v>0.0727146018004425</v>
      </c>
      <c r="M95" s="9" t="n">
        <f aca="false">G95/$C95</f>
        <v>0.0651245911744276</v>
      </c>
      <c r="N95" s="9" t="n">
        <f aca="false">H95/C95</f>
        <v>0.180938953314535</v>
      </c>
      <c r="O95" s="9" t="n">
        <f aca="false">I95/$C95</f>
        <v>0.089792125708976</v>
      </c>
    </row>
    <row r="96" customFormat="false" ht="13.8" hidden="false" customHeight="false" outlineLevel="0" collapsed="false">
      <c r="A96" s="1" t="n">
        <v>46140</v>
      </c>
      <c r="B96" s="2" t="s">
        <v>104</v>
      </c>
      <c r="C96" s="8" t="n">
        <v>394275</v>
      </c>
      <c r="D96" s="8" t="n">
        <v>19367</v>
      </c>
      <c r="E96" s="8" t="n">
        <v>23067</v>
      </c>
      <c r="F96" s="8" t="n">
        <v>35024</v>
      </c>
      <c r="G96" s="8" t="n">
        <v>23366</v>
      </c>
      <c r="H96" s="8" t="n">
        <v>60051</v>
      </c>
      <c r="I96" s="8" t="n">
        <v>30189</v>
      </c>
      <c r="J96" s="9" t="n">
        <f aca="false">D96/$C96</f>
        <v>0.0491205376957707</v>
      </c>
      <c r="K96" s="9" t="n">
        <f aca="false">E96/$C96</f>
        <v>0.0585048506752901</v>
      </c>
      <c r="L96" s="9" t="n">
        <f aca="false">F96/$C96</f>
        <v>0.0888313994039693</v>
      </c>
      <c r="M96" s="9" t="n">
        <f aca="false">G96/$C96</f>
        <v>0.0592632046160675</v>
      </c>
      <c r="N96" s="9" t="n">
        <f aca="false">H96/C96</f>
        <v>0.152307399657599</v>
      </c>
      <c r="O96" s="9" t="n">
        <f aca="false">I96/$C96</f>
        <v>0.0765683850104622</v>
      </c>
    </row>
    <row r="97" customFormat="false" ht="13.8" hidden="false" customHeight="false" outlineLevel="0" collapsed="false">
      <c r="A97" s="1" t="n">
        <v>46520</v>
      </c>
      <c r="B97" s="2" t="s">
        <v>105</v>
      </c>
      <c r="C97" s="8" t="n">
        <v>447714</v>
      </c>
      <c r="D97" s="8" t="n">
        <v>0</v>
      </c>
      <c r="E97" s="8" t="n">
        <v>8999</v>
      </c>
      <c r="F97" s="8" t="n">
        <v>7126</v>
      </c>
      <c r="G97" s="8" t="n">
        <v>13605</v>
      </c>
      <c r="H97" s="8" t="n">
        <v>25177</v>
      </c>
      <c r="I97" s="8" t="n">
        <v>4257</v>
      </c>
      <c r="J97" s="9" t="n">
        <f aca="false">D97/$C97</f>
        <v>0</v>
      </c>
      <c r="K97" s="9" t="n">
        <f aca="false">E97/$C97</f>
        <v>0.0200998851945662</v>
      </c>
      <c r="L97" s="9" t="n">
        <f aca="false">F97/$C97</f>
        <v>0.0159164109230446</v>
      </c>
      <c r="M97" s="9" t="n">
        <f aca="false">G97/$C97</f>
        <v>0.0303877028638819</v>
      </c>
      <c r="N97" s="9" t="n">
        <f aca="false">H97/C97</f>
        <v>0.0562345604560054</v>
      </c>
      <c r="O97" s="9" t="n">
        <f aca="false">I97/$C97</f>
        <v>0.00950830217504925</v>
      </c>
    </row>
    <row r="98" customFormat="false" ht="13.8" hidden="false" customHeight="false" outlineLevel="0" collapsed="false">
      <c r="A98" s="1" t="n">
        <v>47260</v>
      </c>
      <c r="B98" s="2" t="s">
        <v>106</v>
      </c>
      <c r="C98" s="8" t="n">
        <v>770355</v>
      </c>
      <c r="D98" s="8" t="n">
        <v>37772</v>
      </c>
      <c r="E98" s="8" t="n">
        <v>35650</v>
      </c>
      <c r="F98" s="8" t="n">
        <v>50472</v>
      </c>
      <c r="G98" s="8" t="n">
        <v>50283</v>
      </c>
      <c r="H98" s="8" t="n">
        <v>102270</v>
      </c>
      <c r="I98" s="8" t="n">
        <v>54558</v>
      </c>
      <c r="J98" s="9" t="n">
        <f aca="false">D98/$C98</f>
        <v>0.0490319398199531</v>
      </c>
      <c r="K98" s="9" t="n">
        <f aca="false">E98/$C98</f>
        <v>0.0462773656301316</v>
      </c>
      <c r="L98" s="9" t="n">
        <f aca="false">F98/$C98</f>
        <v>0.0655178456685554</v>
      </c>
      <c r="M98" s="9" t="n">
        <f aca="false">G98/$C98</f>
        <v>0.0652725042350605</v>
      </c>
      <c r="N98" s="9" t="n">
        <f aca="false">H98/C98</f>
        <v>0.132756975680044</v>
      </c>
      <c r="O98" s="9" t="n">
        <f aca="false">I98/$C98</f>
        <v>0.0708218938022081</v>
      </c>
    </row>
    <row r="99" customFormat="false" ht="13.8" hidden="false" customHeight="false" outlineLevel="0" collapsed="false">
      <c r="A99" s="1" t="n">
        <v>47900</v>
      </c>
      <c r="B99" s="2" t="s">
        <v>107</v>
      </c>
      <c r="C99" s="8" t="n">
        <v>3106783</v>
      </c>
      <c r="D99" s="8" t="n">
        <v>24890</v>
      </c>
      <c r="E99" s="8" t="n">
        <v>94504</v>
      </c>
      <c r="F99" s="8" t="n">
        <v>119215</v>
      </c>
      <c r="G99" s="8" t="n">
        <v>92839</v>
      </c>
      <c r="H99" s="8" t="n">
        <v>234035</v>
      </c>
      <c r="I99" s="8" t="n">
        <v>89130</v>
      </c>
      <c r="J99" s="9" t="n">
        <f aca="false">D99/$C99</f>
        <v>0.00801150257356243</v>
      </c>
      <c r="K99" s="9" t="n">
        <f aca="false">E99/$C99</f>
        <v>0.0304186034235413</v>
      </c>
      <c r="L99" s="9" t="n">
        <f aca="false">F99/$C99</f>
        <v>0.0383724901288568</v>
      </c>
      <c r="M99" s="9" t="n">
        <f aca="false">G99/$C99</f>
        <v>0.0298826792859366</v>
      </c>
      <c r="N99" s="9" t="n">
        <f aca="false">H99/C99</f>
        <v>0.0753303336602524</v>
      </c>
      <c r="O99" s="9" t="n">
        <f aca="false">I99/$C99</f>
        <v>0.0286888398706958</v>
      </c>
    </row>
    <row r="100" customFormat="false" ht="13.8" hidden="false" customHeight="false" outlineLevel="0" collapsed="false">
      <c r="A100" s="1" t="n">
        <v>48620</v>
      </c>
      <c r="B100" s="2" t="s">
        <v>108</v>
      </c>
      <c r="C100" s="8" t="n">
        <v>289588</v>
      </c>
      <c r="D100" s="8" t="n">
        <v>20102</v>
      </c>
      <c r="E100" s="8" t="n">
        <v>18185</v>
      </c>
      <c r="F100" s="8" t="n">
        <v>27213</v>
      </c>
      <c r="G100" s="8" t="n">
        <v>16716</v>
      </c>
      <c r="H100" s="8" t="n">
        <v>48694</v>
      </c>
      <c r="I100" s="8" t="n">
        <v>25010</v>
      </c>
      <c r="J100" s="9" t="n">
        <f aca="false">D100/$C100</f>
        <v>0.069415859773195</v>
      </c>
      <c r="K100" s="9" t="n">
        <f aca="false">E100/$C100</f>
        <v>0.0627961103360637</v>
      </c>
      <c r="L100" s="9" t="n">
        <f aca="false">F100/$C100</f>
        <v>0.0939714352804674</v>
      </c>
      <c r="M100" s="9" t="n">
        <f aca="false">G100/$C100</f>
        <v>0.0577233863281628</v>
      </c>
      <c r="N100" s="9" t="n">
        <f aca="false">H100/C100</f>
        <v>0.168149232703013</v>
      </c>
      <c r="O100" s="9" t="n">
        <f aca="false">I100/$C100</f>
        <v>0.0863640758594969</v>
      </c>
    </row>
    <row r="101" customFormat="false" ht="13.8" hidden="false" customHeight="false" outlineLevel="0" collapsed="false">
      <c r="A101" s="1" t="n">
        <v>49180</v>
      </c>
      <c r="B101" s="2" t="s">
        <v>109</v>
      </c>
      <c r="C101" s="8" t="n">
        <v>304421</v>
      </c>
      <c r="D101" s="8" t="n">
        <v>17267</v>
      </c>
      <c r="E101" s="8" t="n">
        <v>28046</v>
      </c>
      <c r="F101" s="8" t="n">
        <v>30397</v>
      </c>
      <c r="G101" s="8" t="n">
        <v>24632</v>
      </c>
      <c r="H101" s="8" t="n">
        <v>56929</v>
      </c>
      <c r="I101" s="8" t="n">
        <v>33006</v>
      </c>
      <c r="J101" s="9" t="n">
        <f aca="false">D101/$C101</f>
        <v>0.0567207912726126</v>
      </c>
      <c r="K101" s="9" t="n">
        <f aca="false">E101/$C101</f>
        <v>0.0921289924151093</v>
      </c>
      <c r="L101" s="9" t="n">
        <f aca="false">F101/$C101</f>
        <v>0.0998518499052299</v>
      </c>
      <c r="M101" s="9" t="n">
        <f aca="false">G101/$C101</f>
        <v>0.0809142601857296</v>
      </c>
      <c r="N101" s="9" t="n">
        <f aca="false">H101/C101</f>
        <v>0.187007466633379</v>
      </c>
      <c r="O101" s="9" t="n">
        <f aca="false">I101/$C101</f>
        <v>0.108422217915321</v>
      </c>
    </row>
    <row r="102" customFormat="false" ht="13.8" hidden="false" customHeight="false" outlineLevel="0" collapsed="false">
      <c r="A102" s="1" t="n">
        <v>49340</v>
      </c>
      <c r="B102" s="2" t="s">
        <v>110</v>
      </c>
      <c r="C102" s="8" t="n">
        <v>458139</v>
      </c>
      <c r="D102" s="8" t="n">
        <v>27642</v>
      </c>
      <c r="E102" s="8" t="n">
        <v>20193</v>
      </c>
      <c r="F102" s="8" t="n">
        <v>4654</v>
      </c>
      <c r="G102" s="8" t="n">
        <v>24781</v>
      </c>
      <c r="H102" s="8" t="n">
        <v>50357</v>
      </c>
      <c r="I102" s="8" t="n">
        <v>21245</v>
      </c>
      <c r="J102" s="9" t="n">
        <f aca="false">D102/$C102</f>
        <v>0.0603354003915842</v>
      </c>
      <c r="K102" s="9" t="n">
        <f aca="false">E102/$C102</f>
        <v>0.0440761428300145</v>
      </c>
      <c r="L102" s="9" t="n">
        <f aca="false">F102/$C102</f>
        <v>0.0101584890175252</v>
      </c>
      <c r="M102" s="9" t="n">
        <f aca="false">G102/$C102</f>
        <v>0.054090570765641</v>
      </c>
      <c r="N102" s="9" t="n">
        <f aca="false">H102/C102</f>
        <v>0.109916422745062</v>
      </c>
      <c r="O102" s="9" t="n">
        <f aca="false">I102/$C102</f>
        <v>0.0463723891657335</v>
      </c>
    </row>
    <row r="103" customFormat="false" ht="13.8" hidden="false" customHeight="false" outlineLevel="0" collapsed="false">
      <c r="A103" s="1" t="n">
        <v>49660</v>
      </c>
      <c r="B103" s="2" t="s">
        <v>111</v>
      </c>
      <c r="C103" s="8" t="n">
        <v>252412</v>
      </c>
      <c r="D103" s="8" t="n">
        <v>15158</v>
      </c>
      <c r="E103" s="8" t="n">
        <v>15914</v>
      </c>
      <c r="F103" s="8" t="n">
        <v>14384</v>
      </c>
      <c r="G103" s="8" t="n">
        <v>22698</v>
      </c>
      <c r="H103" s="8" t="n">
        <v>44724</v>
      </c>
      <c r="I103" s="8" t="n">
        <v>18614</v>
      </c>
      <c r="J103" s="9" t="n">
        <f aca="false">D103/$C103</f>
        <v>0.0600526123956072</v>
      </c>
      <c r="K103" s="9" t="n">
        <f aca="false">E103/$C103</f>
        <v>0.06304771563951</v>
      </c>
      <c r="L103" s="9" t="n">
        <f aca="false">F103/$C103</f>
        <v>0.0569861971697067</v>
      </c>
      <c r="M103" s="9" t="n">
        <f aca="false">G103/$C103</f>
        <v>0.0899244092990825</v>
      </c>
      <c r="N103" s="9" t="n">
        <f aca="false">H103/C103</f>
        <v>0.177186504603585</v>
      </c>
      <c r="O103" s="9" t="n">
        <f aca="false">I103/$C103</f>
        <v>0.073744512939163</v>
      </c>
    </row>
  </sheetData>
  <mergeCells count="1">
    <mergeCell ref="J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3.8"/>
  <cols>
    <col collapsed="false" hidden="false" max="1" min="1" style="1" width="6.42914979757085"/>
    <col collapsed="false" hidden="false" max="2" min="2" style="2" width="44.1336032388664"/>
    <col collapsed="false" hidden="false" max="3" min="3" style="3" width="17.8259109311741"/>
    <col collapsed="false" hidden="false" max="8" min="4" style="3" width="13.9676113360324"/>
    <col collapsed="false" hidden="false" max="9" min="9" style="3" width="15.17004048583"/>
    <col collapsed="false" hidden="false" max="14" min="10" style="2" width="13.9676113360324"/>
    <col collapsed="false" hidden="false" max="15" min="15" style="2" width="14.8259109311741"/>
    <col collapsed="false" hidden="false" max="1025" min="16" style="2" width="9"/>
  </cols>
  <sheetData>
    <row r="1" s="2" customFormat="true" ht="13.8" hidden="false" customHeight="false" outlineLevel="0" collapsed="false">
      <c r="A1" s="1" t="s">
        <v>125</v>
      </c>
      <c r="D1" s="4" t="s">
        <v>1</v>
      </c>
      <c r="E1" s="4"/>
      <c r="F1" s="4"/>
      <c r="G1" s="4"/>
      <c r="H1" s="4"/>
      <c r="I1" s="4"/>
      <c r="J1" s="4" t="s">
        <v>2</v>
      </c>
      <c r="K1" s="4"/>
      <c r="L1" s="4"/>
      <c r="M1" s="4"/>
      <c r="N1" s="4"/>
      <c r="O1" s="4"/>
    </row>
    <row r="2" customFormat="false" ht="40.95" hidden="false" customHeight="false" outlineLevel="0" collapsed="false">
      <c r="A2" s="1" t="s">
        <v>3</v>
      </c>
      <c r="B2" s="2" t="s">
        <v>4</v>
      </c>
      <c r="C2" s="7" t="s">
        <v>5</v>
      </c>
      <c r="D2" s="7" t="s">
        <v>119</v>
      </c>
      <c r="E2" s="7" t="s">
        <v>120</v>
      </c>
      <c r="F2" s="7" t="s">
        <v>121</v>
      </c>
      <c r="G2" s="7" t="s">
        <v>122</v>
      </c>
      <c r="H2" s="7" t="s">
        <v>123</v>
      </c>
      <c r="I2" s="7" t="s">
        <v>124</v>
      </c>
      <c r="J2" s="7" t="s">
        <v>119</v>
      </c>
      <c r="K2" s="7" t="s">
        <v>120</v>
      </c>
      <c r="L2" s="7" t="s">
        <v>121</v>
      </c>
      <c r="M2" s="7" t="s">
        <v>122</v>
      </c>
      <c r="N2" s="7" t="s">
        <v>123</v>
      </c>
      <c r="O2" s="7" t="s">
        <v>124</v>
      </c>
    </row>
    <row r="3" customFormat="false" ht="14.45" hidden="false" customHeight="false" outlineLevel="0" collapsed="false">
      <c r="B3" s="2" t="s">
        <v>11</v>
      </c>
      <c r="C3" s="10" t="n">
        <v>59282224</v>
      </c>
      <c r="D3" s="10" t="n">
        <v>1304547</v>
      </c>
      <c r="E3" s="10" t="n">
        <v>1632925</v>
      </c>
      <c r="F3" s="10" t="n">
        <v>2032165</v>
      </c>
      <c r="G3" s="10" t="n">
        <v>2683044</v>
      </c>
      <c r="H3" s="7" t="n">
        <f aca="false">SUM(H4:H103)</f>
        <v>5134379</v>
      </c>
      <c r="I3" s="10" t="n">
        <v>2033680</v>
      </c>
      <c r="J3" s="11" t="n">
        <f aca="false">D3/$C3</f>
        <v>0.0220057027550114</v>
      </c>
      <c r="K3" s="11" t="n">
        <f aca="false">E3/$C3</f>
        <v>0.0275449348863835</v>
      </c>
      <c r="L3" s="11" t="n">
        <f aca="false">F3/$C3</f>
        <v>0.0342795000403494</v>
      </c>
      <c r="M3" s="11" t="n">
        <f aca="false">G3/$C3</f>
        <v>0.045258828346251</v>
      </c>
      <c r="N3" s="11" t="n">
        <f aca="false">H3/C3</f>
        <v>0.0866090820074497</v>
      </c>
      <c r="O3" s="11" t="n">
        <f aca="false">I3/$C3</f>
        <v>0.0343050557617406</v>
      </c>
    </row>
    <row r="4" customFormat="false" ht="13.8" hidden="false" customHeight="false" outlineLevel="0" collapsed="false">
      <c r="A4" s="1" t="n">
        <v>10420</v>
      </c>
      <c r="B4" s="2" t="s">
        <v>12</v>
      </c>
      <c r="C4" s="12" t="n">
        <v>278991</v>
      </c>
      <c r="D4" s="12" t="n">
        <v>16233</v>
      </c>
      <c r="E4" s="12" t="n">
        <v>9333</v>
      </c>
      <c r="F4" s="12" t="n">
        <v>10585</v>
      </c>
      <c r="G4" s="12" t="n">
        <v>15350</v>
      </c>
      <c r="H4" s="12" t="n">
        <v>32567</v>
      </c>
      <c r="I4" s="12" t="n">
        <v>15011</v>
      </c>
      <c r="J4" s="11" t="n">
        <f aca="false">D4/$C4</f>
        <v>0.0581846726238481</v>
      </c>
      <c r="K4" s="11" t="n">
        <f aca="false">E4/$C4</f>
        <v>0.0334526920223233</v>
      </c>
      <c r="L4" s="11" t="n">
        <f aca="false">F4/$C4</f>
        <v>0.0379402919807449</v>
      </c>
      <c r="M4" s="11" t="n">
        <f aca="false">G4/$C4</f>
        <v>0.0550196959758559</v>
      </c>
      <c r="N4" s="11" t="n">
        <f aca="false">H4/C4</f>
        <v>0.116731364094182</v>
      </c>
      <c r="O4" s="11" t="n">
        <f aca="false">I4/$C4</f>
        <v>0.0538046030158679</v>
      </c>
    </row>
    <row r="5" customFormat="false" ht="13.8" hidden="false" customHeight="false" outlineLevel="0" collapsed="false">
      <c r="A5" s="1" t="n">
        <v>10580</v>
      </c>
      <c r="B5" s="2" t="s">
        <v>13</v>
      </c>
      <c r="C5" s="12" t="n">
        <v>334431</v>
      </c>
      <c r="D5" s="12" t="n">
        <v>3900</v>
      </c>
      <c r="E5" s="12" t="n">
        <v>8948</v>
      </c>
      <c r="F5" s="12" t="n">
        <v>7175</v>
      </c>
      <c r="G5" s="12" t="n">
        <v>15367</v>
      </c>
      <c r="H5" s="12" t="n">
        <v>22797</v>
      </c>
      <c r="I5" s="12" t="n">
        <v>9889</v>
      </c>
      <c r="J5" s="11" t="n">
        <f aca="false">D5/$C5</f>
        <v>0.0116615983566117</v>
      </c>
      <c r="K5" s="11" t="n">
        <f aca="false">E5/$C5</f>
        <v>0.0267558928448619</v>
      </c>
      <c r="L5" s="11" t="n">
        <f aca="false">F5/$C5</f>
        <v>0.0214543508227407</v>
      </c>
      <c r="M5" s="11" t="n">
        <f aca="false">G5/$C5</f>
        <v>0.0459496876784748</v>
      </c>
      <c r="N5" s="11" t="n">
        <f aca="false">H5/C5</f>
        <v>0.0681665276245324</v>
      </c>
      <c r="O5" s="11" t="n">
        <f aca="false">I5/$C5</f>
        <v>0.0295696272175725</v>
      </c>
    </row>
    <row r="6" customFormat="false" ht="13.8" hidden="false" customHeight="false" outlineLevel="0" collapsed="false">
      <c r="A6" s="1" t="n">
        <v>10740</v>
      </c>
      <c r="B6" s="2" t="s">
        <v>14</v>
      </c>
      <c r="C6" s="12" t="n">
        <v>179325</v>
      </c>
      <c r="D6" s="12" t="n">
        <v>17969</v>
      </c>
      <c r="E6" s="12" t="n">
        <v>6032</v>
      </c>
      <c r="F6" s="12" t="n">
        <v>8237</v>
      </c>
      <c r="G6" s="12" t="n">
        <v>13149</v>
      </c>
      <c r="H6" s="12" t="n">
        <v>28146</v>
      </c>
      <c r="I6" s="12" t="n">
        <v>13716</v>
      </c>
      <c r="J6" s="11" t="n">
        <f aca="false">D6/$C6</f>
        <v>0.100203541056741</v>
      </c>
      <c r="K6" s="11" t="n">
        <f aca="false">E6/$C6</f>
        <v>0.0336372508016172</v>
      </c>
      <c r="L6" s="11" t="n">
        <f aca="false">F6/$C6</f>
        <v>0.0459333612156699</v>
      </c>
      <c r="M6" s="11" t="n">
        <f aca="false">G6/$C6</f>
        <v>0.0733249686323714</v>
      </c>
      <c r="N6" s="11" t="n">
        <f aca="false">H6/C6</f>
        <v>0.156955248849854</v>
      </c>
      <c r="O6" s="11" t="n">
        <f aca="false">I6/$C6</f>
        <v>0.0764868255959849</v>
      </c>
    </row>
    <row r="7" customFormat="false" ht="13.8" hidden="false" customHeight="false" outlineLevel="0" collapsed="false">
      <c r="A7" s="1" t="n">
        <v>10900</v>
      </c>
      <c r="B7" s="2" t="s">
        <v>15</v>
      </c>
      <c r="C7" s="12" t="n">
        <v>307774</v>
      </c>
      <c r="D7" s="12" t="n">
        <v>4537</v>
      </c>
      <c r="E7" s="12" t="n">
        <v>6419</v>
      </c>
      <c r="F7" s="12" t="n">
        <v>11268</v>
      </c>
      <c r="G7" s="12" t="n">
        <v>10104</v>
      </c>
      <c r="H7" s="12" t="n">
        <v>23003</v>
      </c>
      <c r="I7" s="12" t="n">
        <v>7859</v>
      </c>
      <c r="J7" s="11" t="n">
        <f aca="false">D7/$C7</f>
        <v>0.0147413361752455</v>
      </c>
      <c r="K7" s="11" t="n">
        <f aca="false">E7/$C7</f>
        <v>0.0208562126755346</v>
      </c>
      <c r="L7" s="11" t="n">
        <f aca="false">F7/$C7</f>
        <v>0.0366112797052383</v>
      </c>
      <c r="M7" s="11" t="n">
        <f aca="false">G7/$C7</f>
        <v>0.0328292838251444</v>
      </c>
      <c r="N7" s="11" t="n">
        <f aca="false">H7/C7</f>
        <v>0.0747399065548097</v>
      </c>
      <c r="O7" s="11" t="n">
        <f aca="false">I7/$C7</f>
        <v>0.0255349704653414</v>
      </c>
    </row>
    <row r="8" customFormat="false" ht="13.8" hidden="false" customHeight="false" outlineLevel="0" collapsed="false">
      <c r="A8" s="1" t="n">
        <v>12060</v>
      </c>
      <c r="B8" s="2" t="s">
        <v>16</v>
      </c>
      <c r="C8" s="12" t="n">
        <v>1406029</v>
      </c>
      <c r="D8" s="12" t="n">
        <v>25613</v>
      </c>
      <c r="E8" s="12" t="n">
        <v>56182</v>
      </c>
      <c r="F8" s="12" t="n">
        <v>71278</v>
      </c>
      <c r="G8" s="12" t="n">
        <v>65363</v>
      </c>
      <c r="H8" s="12" t="n">
        <v>136187</v>
      </c>
      <c r="I8" s="12" t="n">
        <v>64456</v>
      </c>
      <c r="J8" s="11" t="n">
        <f aca="false">D8/$C8</f>
        <v>0.0182165517211949</v>
      </c>
      <c r="K8" s="11" t="n">
        <f aca="false">E8/$C8</f>
        <v>0.039957924054198</v>
      </c>
      <c r="L8" s="11" t="n">
        <f aca="false">F8/$C8</f>
        <v>0.0506945447071149</v>
      </c>
      <c r="M8" s="11" t="n">
        <f aca="false">G8/$C8</f>
        <v>0.0464876613498015</v>
      </c>
      <c r="N8" s="11" t="n">
        <f aca="false">H8/C8</f>
        <v>0.096859310867699</v>
      </c>
      <c r="O8" s="11" t="n">
        <f aca="false">I8/$C8</f>
        <v>0.0458425821942506</v>
      </c>
    </row>
    <row r="9" customFormat="false" ht="13.8" hidden="false" customHeight="false" outlineLevel="0" collapsed="false">
      <c r="A9" s="1" t="n">
        <v>12260</v>
      </c>
      <c r="B9" s="2" t="s">
        <v>17</v>
      </c>
      <c r="C9" s="12" t="n">
        <v>139800</v>
      </c>
      <c r="D9" s="12" t="n">
        <v>7101</v>
      </c>
      <c r="E9" s="12" t="n">
        <v>5959</v>
      </c>
      <c r="F9" s="12" t="n">
        <v>10057</v>
      </c>
      <c r="G9" s="12" t="n">
        <v>9943</v>
      </c>
      <c r="H9" s="12" t="n">
        <v>19636</v>
      </c>
      <c r="I9" s="12" t="n">
        <v>9899</v>
      </c>
      <c r="J9" s="11" t="n">
        <f aca="false">D9/$C9</f>
        <v>0.050793991416309</v>
      </c>
      <c r="K9" s="11" t="n">
        <f aca="false">E9/$C9</f>
        <v>0.0426251788268956</v>
      </c>
      <c r="L9" s="11" t="n">
        <f aca="false">F9/$C9</f>
        <v>0.0719384835479256</v>
      </c>
      <c r="M9" s="11" t="n">
        <f aca="false">G9/$C9</f>
        <v>0.0711230329041488</v>
      </c>
      <c r="N9" s="11" t="n">
        <f aca="false">H9/C9</f>
        <v>0.140457796852647</v>
      </c>
      <c r="O9" s="11" t="n">
        <f aca="false">I9/$C9</f>
        <v>0.0708082975679542</v>
      </c>
    </row>
    <row r="10" customFormat="false" ht="13.8" hidden="false" customHeight="false" outlineLevel="0" collapsed="false">
      <c r="A10" s="1" t="n">
        <v>12420</v>
      </c>
      <c r="B10" s="2" t="s">
        <v>18</v>
      </c>
      <c r="C10" s="12" t="n">
        <v>582119</v>
      </c>
      <c r="D10" s="12" t="n">
        <v>14780</v>
      </c>
      <c r="E10" s="12" t="n">
        <v>8557</v>
      </c>
      <c r="F10" s="12" t="n">
        <v>21575</v>
      </c>
      <c r="G10" s="12" t="n">
        <v>18950</v>
      </c>
      <c r="H10" s="12" t="n">
        <v>46321</v>
      </c>
      <c r="I10" s="12" t="n">
        <v>15763</v>
      </c>
      <c r="J10" s="11" t="n">
        <f aca="false">D10/$C10</f>
        <v>0.0253899975778148</v>
      </c>
      <c r="K10" s="11" t="n">
        <f aca="false">E10/$C10</f>
        <v>0.0146997435232315</v>
      </c>
      <c r="L10" s="11" t="n">
        <f aca="false">F10/$C10</f>
        <v>0.037062868588725</v>
      </c>
      <c r="M10" s="11" t="n">
        <f aca="false">G10/$C10</f>
        <v>0.0325534813328546</v>
      </c>
      <c r="N10" s="11" t="n">
        <f aca="false">H10/C10</f>
        <v>0.0795730769825414</v>
      </c>
      <c r="O10" s="11" t="n">
        <f aca="false">I10/$C10</f>
        <v>0.0270786557387751</v>
      </c>
    </row>
    <row r="11" customFormat="false" ht="13.8" hidden="false" customHeight="false" outlineLevel="0" collapsed="false">
      <c r="A11" s="1" t="n">
        <v>12540</v>
      </c>
      <c r="B11" s="2" t="s">
        <v>19</v>
      </c>
      <c r="C11" s="12" t="n">
        <v>150516</v>
      </c>
      <c r="D11" s="12" t="n">
        <v>12868</v>
      </c>
      <c r="E11" s="12" t="n">
        <v>8114</v>
      </c>
      <c r="F11" s="12" t="n">
        <v>6213</v>
      </c>
      <c r="G11" s="12" t="n">
        <v>14218</v>
      </c>
      <c r="H11" s="12" t="n">
        <v>26144</v>
      </c>
      <c r="I11" s="12" t="n">
        <v>11994</v>
      </c>
      <c r="J11" s="11" t="n">
        <f aca="false">D11/$C11</f>
        <v>0.0854925722182359</v>
      </c>
      <c r="K11" s="11" t="n">
        <f aca="false">E11/$C11</f>
        <v>0.053907890191076</v>
      </c>
      <c r="L11" s="11" t="n">
        <f aca="false">F11/$C11</f>
        <v>0.0412780036673842</v>
      </c>
      <c r="M11" s="11" t="n">
        <f aca="false">G11/$C11</f>
        <v>0.0944617183555237</v>
      </c>
      <c r="N11" s="11" t="n">
        <f aca="false">H11/C11</f>
        <v>0.173695819713519</v>
      </c>
      <c r="O11" s="11" t="n">
        <f aca="false">I11/$C11</f>
        <v>0.0796858805708363</v>
      </c>
    </row>
    <row r="12" customFormat="false" ht="13.8" hidden="false" customHeight="false" outlineLevel="0" collapsed="false">
      <c r="A12" s="1" t="n">
        <v>12580</v>
      </c>
      <c r="B12" s="2" t="s">
        <v>20</v>
      </c>
      <c r="C12" s="12" t="n">
        <v>800431</v>
      </c>
      <c r="D12" s="12" t="n">
        <v>15743</v>
      </c>
      <c r="E12" s="12" t="n">
        <v>19712</v>
      </c>
      <c r="F12" s="12" t="n">
        <v>13973</v>
      </c>
      <c r="G12" s="12" t="n">
        <v>25023</v>
      </c>
      <c r="H12" s="12" t="n">
        <v>49585</v>
      </c>
      <c r="I12" s="12" t="n">
        <v>20327</v>
      </c>
      <c r="J12" s="11" t="n">
        <f aca="false">D12/$C12</f>
        <v>0.0196681537821499</v>
      </c>
      <c r="K12" s="11" t="n">
        <f aca="false">E12/$C12</f>
        <v>0.0246267323479475</v>
      </c>
      <c r="L12" s="11" t="n">
        <f aca="false">F12/$C12</f>
        <v>0.0174568451246891</v>
      </c>
      <c r="M12" s="11" t="n">
        <f aca="false">G12/$C12</f>
        <v>0.031261907647255</v>
      </c>
      <c r="N12" s="11" t="n">
        <f aca="false">H12/C12</f>
        <v>0.0619478755820302</v>
      </c>
      <c r="O12" s="11" t="n">
        <f aca="false">I12/$C12</f>
        <v>0.0253950684068958</v>
      </c>
    </row>
    <row r="13" customFormat="false" ht="13.8" hidden="false" customHeight="false" outlineLevel="0" collapsed="false">
      <c r="A13" s="1" t="n">
        <v>12940</v>
      </c>
      <c r="B13" s="2" t="s">
        <v>21</v>
      </c>
      <c r="C13" s="12" t="n">
        <v>229326</v>
      </c>
      <c r="D13" s="12" t="s">
        <v>114</v>
      </c>
      <c r="E13" s="12" t="n">
        <v>9980</v>
      </c>
      <c r="F13" s="12" t="n">
        <v>13900</v>
      </c>
      <c r="G13" s="12" t="n">
        <v>9132</v>
      </c>
      <c r="H13" s="12" t="n">
        <v>22944</v>
      </c>
      <c r="I13" s="12" t="n">
        <v>9076</v>
      </c>
      <c r="J13" s="11" t="s">
        <v>114</v>
      </c>
      <c r="K13" s="11" t="n">
        <f aca="false">E13/$C13</f>
        <v>0.0435188334510697</v>
      </c>
      <c r="L13" s="11" t="n">
        <f aca="false">F13/$C13</f>
        <v>0.060612403303594</v>
      </c>
      <c r="M13" s="11" t="n">
        <f aca="false">G13/$C13</f>
        <v>0.039821040789095</v>
      </c>
      <c r="N13" s="11" t="n">
        <f aca="false">H13/C13</f>
        <v>0.100049710891918</v>
      </c>
      <c r="O13" s="11" t="n">
        <f aca="false">I13/$C13</f>
        <v>0.0395768469340589</v>
      </c>
    </row>
    <row r="14" customFormat="false" ht="13.8" hidden="false" customHeight="false" outlineLevel="0" collapsed="false">
      <c r="A14" s="1" t="n">
        <v>13820</v>
      </c>
      <c r="B14" s="2" t="s">
        <v>22</v>
      </c>
      <c r="C14" s="12" t="n">
        <v>357074</v>
      </c>
      <c r="D14" s="12" t="n">
        <v>32326</v>
      </c>
      <c r="E14" s="12" t="n">
        <v>18005</v>
      </c>
      <c r="F14" s="12" t="n">
        <v>20926</v>
      </c>
      <c r="G14" s="12" t="n">
        <v>27123</v>
      </c>
      <c r="H14" s="12" t="n">
        <v>51384</v>
      </c>
      <c r="I14" s="12" t="n">
        <v>30056</v>
      </c>
      <c r="J14" s="11" t="n">
        <f aca="false">D14/$C14</f>
        <v>0.0905302542330161</v>
      </c>
      <c r="K14" s="11" t="n">
        <f aca="false">E14/$C14</f>
        <v>0.0504237216935425</v>
      </c>
      <c r="L14" s="11" t="n">
        <f aca="false">F14/$C14</f>
        <v>0.0586040988702622</v>
      </c>
      <c r="M14" s="11" t="n">
        <f aca="false">G14/$C14</f>
        <v>0.0759590449038575</v>
      </c>
      <c r="N14" s="11" t="n">
        <f aca="false">H14/C14</f>
        <v>0.143902944487697</v>
      </c>
      <c r="O14" s="11" t="n">
        <f aca="false">I14/$C14</f>
        <v>0.0841730285599064</v>
      </c>
    </row>
    <row r="15" customFormat="false" ht="13.8" hidden="false" customHeight="false" outlineLevel="0" collapsed="false">
      <c r="A15" s="1" t="n">
        <v>14260</v>
      </c>
      <c r="B15" s="2" t="s">
        <v>23</v>
      </c>
      <c r="C15" s="12" t="n">
        <v>268791</v>
      </c>
      <c r="D15" s="12" t="n">
        <v>0</v>
      </c>
      <c r="E15" s="12" t="n">
        <v>11433</v>
      </c>
      <c r="F15" s="12" t="n">
        <v>16177</v>
      </c>
      <c r="G15" s="12" t="n">
        <v>19199</v>
      </c>
      <c r="H15" s="12" t="n">
        <v>34495</v>
      </c>
      <c r="I15" s="12" t="n">
        <v>10044</v>
      </c>
      <c r="J15" s="11" t="n">
        <f aca="false">D15/$C15</f>
        <v>0</v>
      </c>
      <c r="K15" s="11" t="n">
        <f aca="false">E15/$C15</f>
        <v>0.0425349063026664</v>
      </c>
      <c r="L15" s="11" t="n">
        <f aca="false">F15/$C15</f>
        <v>0.0601843067662236</v>
      </c>
      <c r="M15" s="11" t="n">
        <f aca="false">G15/$C15</f>
        <v>0.0714272427276211</v>
      </c>
      <c r="N15" s="11" t="n">
        <f aca="false">H15/C15</f>
        <v>0.128333909989546</v>
      </c>
      <c r="O15" s="11" t="n">
        <f aca="false">I15/$C15</f>
        <v>0.0373673225666038</v>
      </c>
    </row>
    <row r="16" customFormat="false" ht="13.8" hidden="false" customHeight="false" outlineLevel="0" collapsed="false">
      <c r="A16" s="1" t="n">
        <v>14460</v>
      </c>
      <c r="B16" s="2" t="s">
        <v>24</v>
      </c>
      <c r="C16" s="12" t="n">
        <v>1775763</v>
      </c>
      <c r="D16" s="12" t="n">
        <v>13362</v>
      </c>
      <c r="E16" s="12" t="n">
        <v>29679</v>
      </c>
      <c r="F16" s="12" t="n">
        <v>19912</v>
      </c>
      <c r="G16" s="12" t="n">
        <v>65192</v>
      </c>
      <c r="H16" s="12" t="n">
        <v>99215</v>
      </c>
      <c r="I16" s="12" t="n">
        <v>25317</v>
      </c>
      <c r="J16" s="11" t="n">
        <f aca="false">D16/$C16</f>
        <v>0.0075246527830572</v>
      </c>
      <c r="K16" s="11" t="n">
        <f aca="false">E16/$C16</f>
        <v>0.0167133789813168</v>
      </c>
      <c r="L16" s="11" t="n">
        <f aca="false">F16/$C16</f>
        <v>0.0112132080688696</v>
      </c>
      <c r="M16" s="11" t="n">
        <f aca="false">G16/$C16</f>
        <v>0.0367121062889586</v>
      </c>
      <c r="N16" s="11" t="n">
        <f aca="false">H16/C16</f>
        <v>0.0558717576613546</v>
      </c>
      <c r="O16" s="11" t="n">
        <f aca="false">I16/$C16</f>
        <v>0.0142569701024292</v>
      </c>
    </row>
    <row r="17" customFormat="false" ht="13.8" hidden="false" customHeight="false" outlineLevel="0" collapsed="false">
      <c r="A17" s="1" t="n">
        <v>14860</v>
      </c>
      <c r="B17" s="2" t="s">
        <v>25</v>
      </c>
      <c r="C17" s="12" t="n">
        <v>292733</v>
      </c>
      <c r="D17" s="12" t="n">
        <v>3165</v>
      </c>
      <c r="E17" s="12" t="n">
        <v>3041</v>
      </c>
      <c r="F17" s="12" t="n">
        <v>5083</v>
      </c>
      <c r="G17" s="12" t="n">
        <v>8330</v>
      </c>
      <c r="H17" s="12" t="n">
        <v>13674</v>
      </c>
      <c r="I17" s="12" t="n">
        <v>4848</v>
      </c>
      <c r="J17" s="11" t="n">
        <f aca="false">D17/$C17</f>
        <v>0.0108119002640632</v>
      </c>
      <c r="K17" s="11" t="n">
        <f aca="false">E17/$C17</f>
        <v>0.0103883060673037</v>
      </c>
      <c r="L17" s="11" t="n">
        <f aca="false">F17/$C17</f>
        <v>0.0173639459849077</v>
      </c>
      <c r="M17" s="11" t="n">
        <f aca="false">G17/$C17</f>
        <v>0.0284559649919893</v>
      </c>
      <c r="N17" s="11" t="n">
        <f aca="false">H17/C17</f>
        <v>0.0467115084394312</v>
      </c>
      <c r="O17" s="11" t="n">
        <f aca="false">I17/$C17</f>
        <v>0.0165611666604038</v>
      </c>
    </row>
    <row r="18" customFormat="false" ht="13.8" hidden="false" customHeight="false" outlineLevel="0" collapsed="false">
      <c r="A18" s="1" t="n">
        <v>15380</v>
      </c>
      <c r="B18" s="2" t="s">
        <v>26</v>
      </c>
      <c r="C18" s="12" t="n">
        <v>440590</v>
      </c>
      <c r="D18" s="12" t="n">
        <v>14635</v>
      </c>
      <c r="E18" s="12" t="n">
        <v>16479</v>
      </c>
      <c r="F18" s="12" t="n">
        <v>10787</v>
      </c>
      <c r="G18" s="12" t="n">
        <v>21594</v>
      </c>
      <c r="H18" s="12" t="n">
        <v>41414</v>
      </c>
      <c r="I18" s="12" t="n">
        <v>18643</v>
      </c>
      <c r="J18" s="11" t="n">
        <f aca="false">D18/$C18</f>
        <v>0.0332168228965705</v>
      </c>
      <c r="K18" s="11" t="n">
        <f aca="false">E18/$C18</f>
        <v>0.0374021198847001</v>
      </c>
      <c r="L18" s="11" t="n">
        <f aca="false">F18/$C18</f>
        <v>0.0244830795070247</v>
      </c>
      <c r="M18" s="11" t="n">
        <f aca="false">G18/$C18</f>
        <v>0.0490115526907102</v>
      </c>
      <c r="N18" s="11" t="n">
        <f aca="false">H18/C18</f>
        <v>0.0939966862616038</v>
      </c>
      <c r="O18" s="11" t="n">
        <f aca="false">I18/$C18</f>
        <v>0.0423137156994031</v>
      </c>
    </row>
    <row r="19" customFormat="false" ht="13.8" hidden="false" customHeight="false" outlineLevel="0" collapsed="false">
      <c r="A19" s="1" t="n">
        <v>15980</v>
      </c>
      <c r="B19" s="2" t="s">
        <v>27</v>
      </c>
      <c r="C19" s="12" t="n">
        <v>190819</v>
      </c>
      <c r="D19" s="12" t="n">
        <v>0</v>
      </c>
      <c r="E19" s="12" t="n">
        <v>8779</v>
      </c>
      <c r="F19" s="12" t="n">
        <v>14138</v>
      </c>
      <c r="G19" s="12" t="n">
        <v>14510</v>
      </c>
      <c r="H19" s="12" t="n">
        <v>25913</v>
      </c>
      <c r="I19" s="12" t="n">
        <v>9932</v>
      </c>
      <c r="J19" s="11" t="n">
        <f aca="false">D19/$C19</f>
        <v>0</v>
      </c>
      <c r="K19" s="11" t="n">
        <f aca="false">E19/$C19</f>
        <v>0.0460069489935489</v>
      </c>
      <c r="L19" s="11" t="n">
        <f aca="false">F19/$C19</f>
        <v>0.074091154444788</v>
      </c>
      <c r="M19" s="11" t="n">
        <f aca="false">G19/$C19</f>
        <v>0.0760406458476357</v>
      </c>
      <c r="N19" s="11" t="n">
        <f aca="false">H19/C19</f>
        <v>0.135798846026863</v>
      </c>
      <c r="O19" s="11" t="n">
        <f aca="false">I19/$C19</f>
        <v>0.0520493242287194</v>
      </c>
    </row>
    <row r="20" customFormat="false" ht="13.8" hidden="false" customHeight="false" outlineLevel="0" collapsed="false">
      <c r="A20" s="1" t="n">
        <v>16700</v>
      </c>
      <c r="B20" s="2" t="s">
        <v>28</v>
      </c>
      <c r="C20" s="12" t="n">
        <v>239782</v>
      </c>
      <c r="D20" s="12" t="n">
        <v>0</v>
      </c>
      <c r="E20" s="12" t="n">
        <v>6570</v>
      </c>
      <c r="F20" s="12" t="n">
        <v>10503</v>
      </c>
      <c r="G20" s="12" t="n">
        <v>8461</v>
      </c>
      <c r="H20" s="12" t="n">
        <v>19620</v>
      </c>
      <c r="I20" s="12" t="n">
        <v>5703</v>
      </c>
      <c r="J20" s="11" t="n">
        <f aca="false">D20/$C20</f>
        <v>0</v>
      </c>
      <c r="K20" s="11" t="n">
        <f aca="false">E20/$C20</f>
        <v>0.0273998882318106</v>
      </c>
      <c r="L20" s="11" t="n">
        <f aca="false">F20/$C20</f>
        <v>0.0438022870774287</v>
      </c>
      <c r="M20" s="11" t="n">
        <f aca="false">G20/$C20</f>
        <v>0.0352862183149694</v>
      </c>
      <c r="N20" s="11" t="n">
        <f aca="false">H20/C20</f>
        <v>0.0818243237607493</v>
      </c>
      <c r="O20" s="11" t="n">
        <f aca="false">I20/$C20</f>
        <v>0.0237841038943707</v>
      </c>
    </row>
    <row r="21" customFormat="false" ht="13.8" hidden="false" customHeight="false" outlineLevel="0" collapsed="false">
      <c r="A21" s="1" t="n">
        <v>16740</v>
      </c>
      <c r="B21" s="2" t="s">
        <v>29</v>
      </c>
      <c r="C21" s="12" t="n">
        <v>774225</v>
      </c>
      <c r="D21" s="12" t="n">
        <v>14018</v>
      </c>
      <c r="E21" s="12" t="n">
        <v>31594</v>
      </c>
      <c r="F21" s="12" t="n">
        <v>44669</v>
      </c>
      <c r="G21" s="12" t="n">
        <v>39687</v>
      </c>
      <c r="H21" s="12" t="n">
        <v>81006</v>
      </c>
      <c r="I21" s="12" t="n">
        <v>38032</v>
      </c>
      <c r="J21" s="11" t="n">
        <f aca="false">D21/$C21</f>
        <v>0.0181058477832671</v>
      </c>
      <c r="K21" s="11" t="n">
        <f aca="false">E21/$C21</f>
        <v>0.040807258871775</v>
      </c>
      <c r="L21" s="11" t="n">
        <f aca="false">F21/$C21</f>
        <v>0.057695114469308</v>
      </c>
      <c r="M21" s="11" t="n">
        <f aca="false">G21/$C21</f>
        <v>0.0512602925506151</v>
      </c>
      <c r="N21" s="11" t="n">
        <f aca="false">H21/C21</f>
        <v>0.104628499467209</v>
      </c>
      <c r="O21" s="11" t="n">
        <f aca="false">I21/$C21</f>
        <v>0.0491226710581549</v>
      </c>
    </row>
    <row r="22" customFormat="false" ht="13.8" hidden="false" customHeight="false" outlineLevel="0" collapsed="false">
      <c r="A22" s="1" t="n">
        <v>16860</v>
      </c>
      <c r="B22" s="2" t="s">
        <v>30</v>
      </c>
      <c r="C22" s="12" t="n">
        <v>201629</v>
      </c>
      <c r="D22" s="12" t="n">
        <v>6457</v>
      </c>
      <c r="E22" s="12" t="n">
        <v>14927</v>
      </c>
      <c r="F22" s="12" t="n">
        <v>13796</v>
      </c>
      <c r="G22" s="12" t="n">
        <v>13933</v>
      </c>
      <c r="H22" s="12" t="n">
        <v>31157</v>
      </c>
      <c r="I22" s="12" t="n">
        <v>14251</v>
      </c>
      <c r="J22" s="11" t="n">
        <f aca="false">D22/$C22</f>
        <v>0.0320241631908108</v>
      </c>
      <c r="K22" s="11" t="n">
        <f aca="false">E22/$C22</f>
        <v>0.0740320092843787</v>
      </c>
      <c r="L22" s="11" t="n">
        <f aca="false">F22/$C22</f>
        <v>0.068422697131861</v>
      </c>
      <c r="M22" s="11" t="n">
        <f aca="false">G22/$C22</f>
        <v>0.0691021628833154</v>
      </c>
      <c r="N22" s="11" t="n">
        <f aca="false">H22/C22</f>
        <v>0.154526382613612</v>
      </c>
      <c r="O22" s="11" t="n">
        <f aca="false">I22/$C22</f>
        <v>0.0706793169633336</v>
      </c>
    </row>
    <row r="23" customFormat="false" ht="13.8" hidden="false" customHeight="false" outlineLevel="0" collapsed="false">
      <c r="A23" s="1" t="n">
        <v>16980</v>
      </c>
      <c r="B23" s="2" t="s">
        <v>31</v>
      </c>
      <c r="C23" s="12" t="n">
        <v>2655570</v>
      </c>
      <c r="D23" s="12" t="n">
        <v>25810</v>
      </c>
      <c r="E23" s="12" t="n">
        <v>41923</v>
      </c>
      <c r="F23" s="12" t="n">
        <v>70426</v>
      </c>
      <c r="G23" s="12" t="n">
        <v>92414</v>
      </c>
      <c r="H23" s="12" t="n">
        <v>164378</v>
      </c>
      <c r="I23" s="12" t="n">
        <v>55676</v>
      </c>
      <c r="J23" s="11" t="n">
        <f aca="false">D23/$C23</f>
        <v>0.00971919399601592</v>
      </c>
      <c r="K23" s="11" t="n">
        <f aca="false">E23/$C23</f>
        <v>0.0157868178959696</v>
      </c>
      <c r="L23" s="11" t="n">
        <f aca="false">F23/$C23</f>
        <v>0.0265201067943982</v>
      </c>
      <c r="M23" s="11" t="n">
        <f aca="false">G23/$C23</f>
        <v>0.0348000617569863</v>
      </c>
      <c r="N23" s="11" t="n">
        <f aca="false">H23/C23</f>
        <v>0.0618993285810579</v>
      </c>
      <c r="O23" s="11" t="n">
        <f aca="false">I23/$C23</f>
        <v>0.0209657437009757</v>
      </c>
    </row>
    <row r="24" customFormat="false" ht="13.8" hidden="false" customHeight="false" outlineLevel="0" collapsed="false">
      <c r="A24" s="1" t="n">
        <v>17140</v>
      </c>
      <c r="B24" s="2" t="s">
        <v>32</v>
      </c>
      <c r="C24" s="12" t="n">
        <v>831516</v>
      </c>
      <c r="D24" s="12" t="n">
        <v>21020</v>
      </c>
      <c r="E24" s="12" t="n">
        <v>31852</v>
      </c>
      <c r="F24" s="12" t="n">
        <v>24776</v>
      </c>
      <c r="G24" s="12" t="n">
        <v>41649</v>
      </c>
      <c r="H24" s="12" t="n">
        <v>76513</v>
      </c>
      <c r="I24" s="12" t="n">
        <v>34382</v>
      </c>
      <c r="J24" s="11" t="n">
        <f aca="false">D24/$C24</f>
        <v>0.0252791287239211</v>
      </c>
      <c r="K24" s="11" t="n">
        <f aca="false">E24/$C24</f>
        <v>0.0383059375886934</v>
      </c>
      <c r="L24" s="11" t="n">
        <f aca="false">F24/$C24</f>
        <v>0.0297961795082716</v>
      </c>
      <c r="M24" s="11" t="n">
        <f aca="false">G24/$C24</f>
        <v>0.0500880319801423</v>
      </c>
      <c r="N24" s="11" t="n">
        <f aca="false">H24/C24</f>
        <v>0.0920162690796088</v>
      </c>
      <c r="O24" s="11" t="n">
        <f aca="false">I24/$C24</f>
        <v>0.0413485729679285</v>
      </c>
    </row>
    <row r="25" customFormat="false" ht="13.8" hidden="false" customHeight="false" outlineLevel="0" collapsed="false">
      <c r="A25" s="1" t="n">
        <v>17460</v>
      </c>
      <c r="B25" s="2" t="s">
        <v>33</v>
      </c>
      <c r="C25" s="12" t="n">
        <v>722707</v>
      </c>
      <c r="D25" s="12" t="n">
        <v>30520</v>
      </c>
      <c r="E25" s="12" t="n">
        <v>21605</v>
      </c>
      <c r="F25" s="12" t="n">
        <v>22223</v>
      </c>
      <c r="G25" s="12" t="n">
        <v>34381</v>
      </c>
      <c r="H25" s="12" t="n">
        <v>68101</v>
      </c>
      <c r="I25" s="12" t="n">
        <v>31184</v>
      </c>
      <c r="J25" s="11" t="n">
        <f aca="false">D25/$C25</f>
        <v>0.0422301153856265</v>
      </c>
      <c r="K25" s="11" t="n">
        <f aca="false">E25/$C25</f>
        <v>0.029894549243331</v>
      </c>
      <c r="L25" s="11" t="n">
        <f aca="false">F25/$C25</f>
        <v>0.0307496675692916</v>
      </c>
      <c r="M25" s="11" t="n">
        <f aca="false">G25/$C25</f>
        <v>0.0475725293929628</v>
      </c>
      <c r="N25" s="11" t="n">
        <f aca="false">H25/C25</f>
        <v>0.0942304419356669</v>
      </c>
      <c r="O25" s="11" t="n">
        <f aca="false">I25/$C25</f>
        <v>0.0431488832957201</v>
      </c>
    </row>
    <row r="26" customFormat="false" ht="13.8" hidden="false" customHeight="false" outlineLevel="0" collapsed="false">
      <c r="A26" s="1" t="n">
        <v>17820</v>
      </c>
      <c r="B26" s="2" t="s">
        <v>34</v>
      </c>
      <c r="C26" s="12" t="n">
        <v>232854</v>
      </c>
      <c r="D26" s="12" t="n">
        <v>5900</v>
      </c>
      <c r="E26" s="12" t="n">
        <v>6640</v>
      </c>
      <c r="F26" s="12" t="n">
        <v>5252</v>
      </c>
      <c r="G26" s="12" t="n">
        <v>10884</v>
      </c>
      <c r="H26" s="12" t="n">
        <v>19684</v>
      </c>
      <c r="I26" s="12" t="n">
        <v>7526</v>
      </c>
      <c r="J26" s="11" t="n">
        <f aca="false">D26/$C26</f>
        <v>0.0253377652949917</v>
      </c>
      <c r="K26" s="11" t="n">
        <f aca="false">E26/$C26</f>
        <v>0.0285157222980924</v>
      </c>
      <c r="L26" s="11" t="n">
        <f aca="false">F26/$C26</f>
        <v>0.0225549056490333</v>
      </c>
      <c r="M26" s="11" t="n">
        <f aca="false">G26/$C26</f>
        <v>0.0467417351645237</v>
      </c>
      <c r="N26" s="11" t="n">
        <f aca="false">H26/C26</f>
        <v>0.0845336562824774</v>
      </c>
      <c r="O26" s="11" t="n">
        <f aca="false">I26/$C26</f>
        <v>0.0323206816288318</v>
      </c>
    </row>
    <row r="27" customFormat="false" ht="13.8" hidden="false" customHeight="false" outlineLevel="0" collapsed="false">
      <c r="A27" s="1" t="n">
        <v>17900</v>
      </c>
      <c r="B27" s="2" t="s">
        <v>35</v>
      </c>
      <c r="C27" s="12" t="n">
        <v>219192</v>
      </c>
      <c r="D27" s="12" t="n">
        <v>0</v>
      </c>
      <c r="E27" s="12" t="n">
        <v>9096</v>
      </c>
      <c r="F27" s="12" t="n">
        <v>12943</v>
      </c>
      <c r="G27" s="12" t="n">
        <v>11063</v>
      </c>
      <c r="H27" s="12" t="n">
        <v>22374</v>
      </c>
      <c r="I27" s="12" t="n">
        <v>9101</v>
      </c>
      <c r="J27" s="11" t="n">
        <f aca="false">D27/$C27</f>
        <v>0</v>
      </c>
      <c r="K27" s="11" t="n">
        <f aca="false">E27/$C27</f>
        <v>0.0414978648855798</v>
      </c>
      <c r="L27" s="11" t="n">
        <f aca="false">F27/$C27</f>
        <v>0.0590486879083178</v>
      </c>
      <c r="M27" s="11" t="n">
        <f aca="false">G27/$C27</f>
        <v>0.0504717325449834</v>
      </c>
      <c r="N27" s="11" t="n">
        <f aca="false">H27/C27</f>
        <v>0.102074893244279</v>
      </c>
      <c r="O27" s="11" t="n">
        <f aca="false">I27/$C27</f>
        <v>0.041520675937078</v>
      </c>
    </row>
    <row r="28" customFormat="false" ht="13.8" hidden="false" customHeight="false" outlineLevel="0" collapsed="false">
      <c r="A28" s="1" t="n">
        <v>18140</v>
      </c>
      <c r="B28" s="2" t="s">
        <v>36</v>
      </c>
      <c r="C28" s="12" t="n">
        <v>725080</v>
      </c>
      <c r="D28" s="12" t="n">
        <v>30280</v>
      </c>
      <c r="E28" s="12" t="n">
        <v>26093</v>
      </c>
      <c r="F28" s="12" t="n">
        <v>24798</v>
      </c>
      <c r="G28" s="12" t="n">
        <v>36457</v>
      </c>
      <c r="H28" s="12" t="n">
        <v>72570</v>
      </c>
      <c r="I28" s="12" t="n">
        <v>35497</v>
      </c>
      <c r="J28" s="11" t="n">
        <f aca="false">D28/$C28</f>
        <v>0.0417609091410603</v>
      </c>
      <c r="K28" s="11" t="n">
        <f aca="false">E28/$C28</f>
        <v>0.0359863739173608</v>
      </c>
      <c r="L28" s="11" t="n">
        <f aca="false">F28/$C28</f>
        <v>0.0342003640977547</v>
      </c>
      <c r="M28" s="11" t="n">
        <f aca="false">G28/$C28</f>
        <v>0.0502799691068572</v>
      </c>
      <c r="N28" s="11" t="n">
        <f aca="false">H28/C28</f>
        <v>0.100085507806035</v>
      </c>
      <c r="O28" s="11" t="n">
        <f aca="false">I28/$C28</f>
        <v>0.0489559772714735</v>
      </c>
    </row>
    <row r="29" customFormat="false" ht="13.8" hidden="false" customHeight="false" outlineLevel="0" collapsed="false">
      <c r="A29" s="1" t="n">
        <v>19100</v>
      </c>
      <c r="B29" s="2" t="s">
        <v>37</v>
      </c>
      <c r="C29" s="12" t="n">
        <v>1709310</v>
      </c>
      <c r="D29" s="12" t="n">
        <v>27297</v>
      </c>
      <c r="E29" s="12" t="n">
        <v>41383</v>
      </c>
      <c r="F29" s="12" t="n">
        <v>68837</v>
      </c>
      <c r="G29" s="12" t="n">
        <v>53147</v>
      </c>
      <c r="H29" s="12" t="n">
        <v>127647</v>
      </c>
      <c r="I29" s="12" t="n">
        <v>51122</v>
      </c>
      <c r="J29" s="11" t="n">
        <f aca="false">D29/$C29</f>
        <v>0.0159696017691349</v>
      </c>
      <c r="K29" s="11" t="n">
        <f aca="false">E29/$C29</f>
        <v>0.024210353885486</v>
      </c>
      <c r="L29" s="11" t="n">
        <f aca="false">F29/$C29</f>
        <v>0.0402718055823695</v>
      </c>
      <c r="M29" s="11" t="n">
        <f aca="false">G29/$C29</f>
        <v>0.0310926631213765</v>
      </c>
      <c r="N29" s="11" t="n">
        <f aca="false">H29/C29</f>
        <v>0.0746775014479527</v>
      </c>
      <c r="O29" s="11" t="n">
        <f aca="false">I29/$C29</f>
        <v>0.0299079745628353</v>
      </c>
    </row>
    <row r="30" customFormat="false" ht="13.8" hidden="false" customHeight="false" outlineLevel="0" collapsed="false">
      <c r="A30" s="1" t="n">
        <v>19380</v>
      </c>
      <c r="B30" s="2" t="s">
        <v>38</v>
      </c>
      <c r="C30" s="12" t="n">
        <v>293321</v>
      </c>
      <c r="D30" s="12" t="n">
        <v>15018</v>
      </c>
      <c r="E30" s="12" t="n">
        <v>14332</v>
      </c>
      <c r="F30" s="12" t="n">
        <v>15860</v>
      </c>
      <c r="G30" s="12" t="n">
        <v>22075</v>
      </c>
      <c r="H30" s="12" t="n">
        <v>41238</v>
      </c>
      <c r="I30" s="12" t="n">
        <v>20197</v>
      </c>
      <c r="J30" s="11" t="n">
        <f aca="false">D30/$C30</f>
        <v>0.0511998799949543</v>
      </c>
      <c r="K30" s="11" t="n">
        <f aca="false">E30/$C30</f>
        <v>0.0488611452981546</v>
      </c>
      <c r="L30" s="11" t="n">
        <f aca="false">F30/$C30</f>
        <v>0.0540704552350497</v>
      </c>
      <c r="M30" s="11" t="n">
        <f aca="false">G30/$C30</f>
        <v>0.0752588461105751</v>
      </c>
      <c r="N30" s="11" t="n">
        <f aca="false">H30/C30</f>
        <v>0.140590002079633</v>
      </c>
      <c r="O30" s="11" t="n">
        <f aca="false">I30/$C30</f>
        <v>0.0688563041855169</v>
      </c>
    </row>
    <row r="31" customFormat="false" ht="13.8" hidden="false" customHeight="false" outlineLevel="0" collapsed="false">
      <c r="A31" s="1" t="n">
        <v>19660</v>
      </c>
      <c r="B31" s="2" t="s">
        <v>39</v>
      </c>
      <c r="C31" s="12" t="n">
        <v>202494</v>
      </c>
      <c r="D31" s="12" t="n">
        <v>10124</v>
      </c>
      <c r="E31" s="12" t="n">
        <v>10165</v>
      </c>
      <c r="F31" s="12" t="n">
        <v>18055</v>
      </c>
      <c r="G31" s="12" t="n">
        <v>17277</v>
      </c>
      <c r="H31" s="12" t="n">
        <v>36324</v>
      </c>
      <c r="I31" s="12" t="n">
        <v>15187</v>
      </c>
      <c r="J31" s="11" t="n">
        <f aca="false">D31/$C31</f>
        <v>0.0499965431074501</v>
      </c>
      <c r="K31" s="11" t="n">
        <f aca="false">E31/$C31</f>
        <v>0.0501990182425158</v>
      </c>
      <c r="L31" s="11" t="n">
        <f aca="false">F31/$C31</f>
        <v>0.0891631356978478</v>
      </c>
      <c r="M31" s="11" t="n">
        <f aca="false">G31/$C31</f>
        <v>0.0853210465495274</v>
      </c>
      <c r="N31" s="11" t="n">
        <f aca="false">H31/C31</f>
        <v>0.17938309283238</v>
      </c>
      <c r="O31" s="11" t="n">
        <f aca="false">I31/$C31</f>
        <v>0.0749997530791036</v>
      </c>
    </row>
    <row r="32" customFormat="false" ht="13.8" hidden="false" customHeight="false" outlineLevel="0" collapsed="false">
      <c r="A32" s="1" t="n">
        <v>19740</v>
      </c>
      <c r="B32" s="2" t="s">
        <v>40</v>
      </c>
      <c r="C32" s="12" t="n">
        <v>1014294</v>
      </c>
      <c r="D32" s="12" t="n">
        <v>6487</v>
      </c>
      <c r="E32" s="12" t="n">
        <v>16085</v>
      </c>
      <c r="F32" s="12" t="n">
        <v>21316</v>
      </c>
      <c r="G32" s="12" t="n">
        <v>30418</v>
      </c>
      <c r="H32" s="12" t="n">
        <v>55449</v>
      </c>
      <c r="I32" s="12" t="n">
        <v>16914</v>
      </c>
      <c r="J32" s="11" t="n">
        <f aca="false">D32/$C32</f>
        <v>0.00639558155722108</v>
      </c>
      <c r="K32" s="11" t="n">
        <f aca="false">E32/$C32</f>
        <v>0.0158583211573765</v>
      </c>
      <c r="L32" s="11" t="n">
        <f aca="false">F32/$C32</f>
        <v>0.0210156029711307</v>
      </c>
      <c r="M32" s="11" t="n">
        <f aca="false">G32/$C32</f>
        <v>0.0299893324815093</v>
      </c>
      <c r="N32" s="11" t="n">
        <f aca="false">H32/C32</f>
        <v>0.0546675815887701</v>
      </c>
      <c r="O32" s="11" t="n">
        <f aca="false">I32/$C32</f>
        <v>0.0166756384243622</v>
      </c>
    </row>
    <row r="33" customFormat="false" ht="13.8" hidden="false" customHeight="false" outlineLevel="0" collapsed="false">
      <c r="A33" s="1" t="n">
        <v>19780</v>
      </c>
      <c r="B33" s="2" t="s">
        <v>41</v>
      </c>
      <c r="C33" s="12" t="n">
        <v>283298</v>
      </c>
      <c r="D33" s="12" t="n">
        <v>0</v>
      </c>
      <c r="E33" s="12" t="n">
        <v>6821</v>
      </c>
      <c r="F33" s="12" t="n">
        <v>5500</v>
      </c>
      <c r="G33" s="12" t="n">
        <v>8208</v>
      </c>
      <c r="H33" s="12" t="n">
        <v>16548</v>
      </c>
      <c r="I33" s="12" t="n">
        <v>3447</v>
      </c>
      <c r="J33" s="11" t="n">
        <f aca="false">D33/$C33</f>
        <v>0</v>
      </c>
      <c r="K33" s="11" t="n">
        <f aca="false">E33/$C33</f>
        <v>0.0240771202055786</v>
      </c>
      <c r="L33" s="11" t="n">
        <f aca="false">F33/$C33</f>
        <v>0.0194141857690488</v>
      </c>
      <c r="M33" s="11" t="n">
        <f aca="false">G33/$C33</f>
        <v>0.0289730248713369</v>
      </c>
      <c r="N33" s="11" t="n">
        <f aca="false">H33/C33</f>
        <v>0.058411990201131</v>
      </c>
      <c r="O33" s="11" t="n">
        <f aca="false">I33/$C33</f>
        <v>0.0121673996992566</v>
      </c>
    </row>
    <row r="34" customFormat="false" ht="13.8" hidden="false" customHeight="false" outlineLevel="0" collapsed="false">
      <c r="A34" s="1" t="n">
        <v>19820</v>
      </c>
      <c r="B34" s="2" t="s">
        <v>42</v>
      </c>
      <c r="C34" s="12" t="n">
        <v>1421705</v>
      </c>
      <c r="D34" s="12" t="n">
        <v>18466</v>
      </c>
      <c r="E34" s="12" t="n">
        <v>56726</v>
      </c>
      <c r="F34" s="12" t="n">
        <v>59748</v>
      </c>
      <c r="G34" s="12" t="n">
        <v>77789</v>
      </c>
      <c r="H34" s="12" t="n">
        <v>142369</v>
      </c>
      <c r="I34" s="12" t="n">
        <v>58286</v>
      </c>
      <c r="J34" s="11" t="n">
        <f aca="false">D34/$C34</f>
        <v>0.012988629849371</v>
      </c>
      <c r="K34" s="11" t="n">
        <f aca="false">E34/$C34</f>
        <v>0.0398999792502664</v>
      </c>
      <c r="L34" s="11" t="n">
        <f aca="false">F34/$C34</f>
        <v>0.0420255960273052</v>
      </c>
      <c r="M34" s="11" t="n">
        <f aca="false">G34/$C34</f>
        <v>0.0547152890367552</v>
      </c>
      <c r="N34" s="11" t="n">
        <f aca="false">H34/C34</f>
        <v>0.100139621088763</v>
      </c>
      <c r="O34" s="11" t="n">
        <f aca="false">I34/$C34</f>
        <v>0.0409972532979767</v>
      </c>
    </row>
    <row r="35" customFormat="false" ht="13.8" hidden="false" customHeight="false" outlineLevel="0" collapsed="false">
      <c r="A35" s="1" t="n">
        <v>21340</v>
      </c>
      <c r="B35" s="2" t="s">
        <v>43</v>
      </c>
      <c r="C35" s="12" t="n">
        <v>44665</v>
      </c>
      <c r="D35" s="12" t="n">
        <v>5195</v>
      </c>
      <c r="E35" s="12" t="n">
        <v>1203</v>
      </c>
      <c r="F35" s="12" t="n">
        <v>2093</v>
      </c>
      <c r="G35" s="12" t="n">
        <v>3365</v>
      </c>
      <c r="H35" s="12" t="n">
        <v>6554</v>
      </c>
      <c r="I35" s="12" t="n">
        <v>3883</v>
      </c>
      <c r="J35" s="11" t="n">
        <f aca="false">D35/$C35</f>
        <v>0.116310310086197</v>
      </c>
      <c r="K35" s="11" t="n">
        <f aca="false">E35/$C35</f>
        <v>0.0269338408149558</v>
      </c>
      <c r="L35" s="11" t="n">
        <f aca="false">F35/$C35</f>
        <v>0.0468599574610993</v>
      </c>
      <c r="M35" s="11" t="n">
        <f aca="false">G35/$C35</f>
        <v>0.0753386320385089</v>
      </c>
      <c r="N35" s="11" t="n">
        <f aca="false">H35/C35</f>
        <v>0.146736818538005</v>
      </c>
      <c r="O35" s="11" t="n">
        <f aca="false">I35/$C35</f>
        <v>0.0869360797044666</v>
      </c>
    </row>
    <row r="36" customFormat="false" ht="13.8" hidden="false" customHeight="false" outlineLevel="0" collapsed="false">
      <c r="A36" s="1" t="n">
        <v>23420</v>
      </c>
      <c r="B36" s="2" t="s">
        <v>44</v>
      </c>
      <c r="C36" s="12" t="n">
        <v>141790</v>
      </c>
      <c r="D36" s="12" t="n">
        <v>16057</v>
      </c>
      <c r="E36" s="12" t="n">
        <v>4703</v>
      </c>
      <c r="F36" s="12" t="n">
        <v>7639</v>
      </c>
      <c r="G36" s="12" t="n">
        <v>11050</v>
      </c>
      <c r="H36" s="12" t="n">
        <v>22335</v>
      </c>
      <c r="I36" s="12" t="n">
        <v>11964</v>
      </c>
      <c r="J36" s="11" t="n">
        <f aca="false">D36/$C36</f>
        <v>0.113244939699556</v>
      </c>
      <c r="K36" s="11" t="n">
        <f aca="false">E36/$C36</f>
        <v>0.0331687707172579</v>
      </c>
      <c r="L36" s="11" t="n">
        <f aca="false">F36/$C36</f>
        <v>0.0538754496085761</v>
      </c>
      <c r="M36" s="11" t="n">
        <f aca="false">G36/$C36</f>
        <v>0.0779321531842866</v>
      </c>
      <c r="N36" s="11" t="n">
        <f aca="false">H36/C36</f>
        <v>0.157521687001904</v>
      </c>
      <c r="O36" s="11" t="n">
        <f aca="false">I36/$C36</f>
        <v>0.0843783059454122</v>
      </c>
    </row>
    <row r="37" customFormat="false" ht="13.8" hidden="false" customHeight="false" outlineLevel="0" collapsed="false">
      <c r="A37" s="1" t="n">
        <v>24340</v>
      </c>
      <c r="B37" s="2" t="s">
        <v>45</v>
      </c>
      <c r="C37" s="12" t="n">
        <v>351294</v>
      </c>
      <c r="D37" s="12" t="n">
        <v>12601</v>
      </c>
      <c r="E37" s="12" t="n">
        <v>9477</v>
      </c>
      <c r="F37" s="12" t="n">
        <v>11439</v>
      </c>
      <c r="G37" s="12" t="n">
        <v>12870</v>
      </c>
      <c r="H37" s="12" t="n">
        <v>32594</v>
      </c>
      <c r="I37" s="12" t="n">
        <v>12220</v>
      </c>
      <c r="J37" s="11" t="n">
        <f aca="false">D37/$C37</f>
        <v>0.0358702397422102</v>
      </c>
      <c r="K37" s="11" t="n">
        <f aca="false">E37/$C37</f>
        <v>0.0269774035423321</v>
      </c>
      <c r="L37" s="11" t="n">
        <f aca="false">F37/$C37</f>
        <v>0.0325624690430238</v>
      </c>
      <c r="M37" s="11" t="n">
        <f aca="false">G37/$C37</f>
        <v>0.0366359801192164</v>
      </c>
      <c r="N37" s="11" t="n">
        <f aca="false">H37/C37</f>
        <v>0.0927826834503293</v>
      </c>
      <c r="O37" s="11" t="n">
        <f aca="false">I37/$C37</f>
        <v>0.0347856780929933</v>
      </c>
    </row>
    <row r="38" customFormat="false" ht="13.8" hidden="false" customHeight="false" outlineLevel="0" collapsed="false">
      <c r="A38" s="1" t="n">
        <v>24660</v>
      </c>
      <c r="B38" s="2" t="s">
        <v>46</v>
      </c>
      <c r="C38" s="12" t="n">
        <v>240537</v>
      </c>
      <c r="D38" s="12" t="n">
        <v>3348</v>
      </c>
      <c r="E38" s="12" t="n">
        <v>9672</v>
      </c>
      <c r="F38" s="12" t="n">
        <v>14360</v>
      </c>
      <c r="G38" s="12" t="n">
        <v>12549</v>
      </c>
      <c r="H38" s="12" t="n">
        <v>26765</v>
      </c>
      <c r="I38" s="12" t="n">
        <v>11379</v>
      </c>
      <c r="J38" s="11" t="n">
        <f aca="false">D38/$C38</f>
        <v>0.0139188565584505</v>
      </c>
      <c r="K38" s="11" t="n">
        <f aca="false">E38/$C38</f>
        <v>0.0402100300577458</v>
      </c>
      <c r="L38" s="11" t="n">
        <f aca="false">F38/$C38</f>
        <v>0.0596997551312272</v>
      </c>
      <c r="M38" s="11" t="n">
        <f aca="false">G38/$C38</f>
        <v>0.0521707679068085</v>
      </c>
      <c r="N38" s="11" t="n">
        <f aca="false">H38/C38</f>
        <v>0.111271862540898</v>
      </c>
      <c r="O38" s="11" t="n">
        <f aca="false">I38/$C38</f>
        <v>0.0473066513675651</v>
      </c>
    </row>
    <row r="39" customFormat="false" ht="13.8" hidden="false" customHeight="false" outlineLevel="0" collapsed="false">
      <c r="A39" s="1" t="n">
        <v>24860</v>
      </c>
      <c r="B39" s="2" t="s">
        <v>47</v>
      </c>
      <c r="C39" s="12" t="n">
        <v>329247</v>
      </c>
      <c r="D39" s="12" t="n">
        <v>0</v>
      </c>
      <c r="E39" s="12" t="n">
        <v>25803</v>
      </c>
      <c r="F39" s="12" t="n">
        <v>23190</v>
      </c>
      <c r="G39" s="12" t="n">
        <v>29562</v>
      </c>
      <c r="H39" s="12" t="n">
        <v>51426</v>
      </c>
      <c r="I39" s="12" t="n">
        <v>23147</v>
      </c>
      <c r="J39" s="11" t="n">
        <f aca="false">D39/$C39</f>
        <v>0</v>
      </c>
      <c r="K39" s="11" t="n">
        <f aca="false">E39/$C39</f>
        <v>0.0783697345761693</v>
      </c>
      <c r="L39" s="11" t="n">
        <f aca="false">F39/$C39</f>
        <v>0.0704334435849074</v>
      </c>
      <c r="M39" s="11" t="n">
        <f aca="false">G39/$C39</f>
        <v>0.0897866950951717</v>
      </c>
      <c r="N39" s="11" t="n">
        <f aca="false">H39/C39</f>
        <v>0.156192767132275</v>
      </c>
      <c r="O39" s="11" t="n">
        <f aca="false">I39/$C39</f>
        <v>0.070302842546781</v>
      </c>
    </row>
    <row r="40" customFormat="false" ht="13.8" hidden="false" customHeight="false" outlineLevel="0" collapsed="false">
      <c r="A40" s="1" t="n">
        <v>25420</v>
      </c>
      <c r="B40" s="2" t="s">
        <v>48</v>
      </c>
      <c r="C40" s="12" t="n">
        <v>218164</v>
      </c>
      <c r="D40" s="12" t="n">
        <v>0</v>
      </c>
      <c r="E40" s="12" t="n">
        <v>7295</v>
      </c>
      <c r="F40" s="12" t="n">
        <v>5784</v>
      </c>
      <c r="G40" s="12" t="n">
        <v>8633</v>
      </c>
      <c r="H40" s="12" t="n">
        <v>16335</v>
      </c>
      <c r="I40" s="12" t="n">
        <v>4882</v>
      </c>
      <c r="J40" s="11" t="n">
        <f aca="false">D40/$C40</f>
        <v>0</v>
      </c>
      <c r="K40" s="11" t="n">
        <f aca="false">E40/$C40</f>
        <v>0.0334381474487083</v>
      </c>
      <c r="L40" s="11" t="n">
        <f aca="false">F40/$C40</f>
        <v>0.0265121651601547</v>
      </c>
      <c r="M40" s="11" t="n">
        <f aca="false">G40/$C40</f>
        <v>0.0395711483104453</v>
      </c>
      <c r="N40" s="11" t="n">
        <f aca="false">H40/C40</f>
        <v>0.0748748647806237</v>
      </c>
      <c r="O40" s="11" t="n">
        <f aca="false">I40/$C40</f>
        <v>0.0223776608423021</v>
      </c>
    </row>
    <row r="41" customFormat="false" ht="13.8" hidden="false" customHeight="false" outlineLevel="0" collapsed="false">
      <c r="A41" s="1" t="n">
        <v>25540</v>
      </c>
      <c r="B41" s="2" t="s">
        <v>49</v>
      </c>
      <c r="C41" s="12" t="n">
        <v>407643</v>
      </c>
      <c r="D41" s="12" t="n">
        <v>2877</v>
      </c>
      <c r="E41" s="12" t="n">
        <v>4897</v>
      </c>
      <c r="F41" s="12" t="n">
        <v>5059</v>
      </c>
      <c r="G41" s="12" t="n">
        <v>12297</v>
      </c>
      <c r="H41" s="12" t="n">
        <v>18695</v>
      </c>
      <c r="I41" s="12" t="n">
        <v>5306</v>
      </c>
      <c r="J41" s="11" t="n">
        <f aca="false">D41/$C41</f>
        <v>0.00705764602851024</v>
      </c>
      <c r="K41" s="11" t="n">
        <f aca="false">E41/$C41</f>
        <v>0.0120129623224243</v>
      </c>
      <c r="L41" s="11" t="n">
        <f aca="false">F41/$C41</f>
        <v>0.0124103688766887</v>
      </c>
      <c r="M41" s="11" t="n">
        <f aca="false">G41/$C41</f>
        <v>0.0301661012209212</v>
      </c>
      <c r="N41" s="11" t="n">
        <f aca="false">H41/C41</f>
        <v>0.0458612069874866</v>
      </c>
      <c r="O41" s="11" t="n">
        <f aca="false">I41/$C41</f>
        <v>0.013016291215598</v>
      </c>
    </row>
    <row r="42" customFormat="false" ht="13.8" hidden="false" customHeight="false" outlineLevel="0" collapsed="false">
      <c r="A42" s="1" t="n">
        <v>26420</v>
      </c>
      <c r="B42" s="2" t="s">
        <v>50</v>
      </c>
      <c r="C42" s="12" t="n">
        <v>1255390</v>
      </c>
      <c r="D42" s="12" t="n">
        <v>19346</v>
      </c>
      <c r="E42" s="12" t="n">
        <v>30338</v>
      </c>
      <c r="F42" s="12" t="n">
        <v>47796</v>
      </c>
      <c r="G42" s="12" t="n">
        <v>44051</v>
      </c>
      <c r="H42" s="12" t="n">
        <v>91864</v>
      </c>
      <c r="I42" s="12" t="n">
        <v>38951</v>
      </c>
      <c r="J42" s="11" t="n">
        <f aca="false">D42/$C42</f>
        <v>0.0154103505683493</v>
      </c>
      <c r="K42" s="11" t="n">
        <f aca="false">E42/$C42</f>
        <v>0.0241661953655836</v>
      </c>
      <c r="L42" s="11" t="n">
        <f aca="false">F42/$C42</f>
        <v>0.0380726308159217</v>
      </c>
      <c r="M42" s="11" t="n">
        <f aca="false">G42/$C42</f>
        <v>0.0350894941014346</v>
      </c>
      <c r="N42" s="11" t="n">
        <f aca="false">H42/C42</f>
        <v>0.0731756665259402</v>
      </c>
      <c r="O42" s="11" t="n">
        <f aca="false">I42/$C42</f>
        <v>0.0310270115262986</v>
      </c>
    </row>
    <row r="43" customFormat="false" ht="13.8" hidden="false" customHeight="false" outlineLevel="0" collapsed="false">
      <c r="A43" s="1" t="n">
        <v>26900</v>
      </c>
      <c r="B43" s="2" t="s">
        <v>51</v>
      </c>
      <c r="C43" s="12" t="n">
        <v>737714</v>
      </c>
      <c r="D43" s="12" t="n">
        <v>23408</v>
      </c>
      <c r="E43" s="12" t="n">
        <v>32833</v>
      </c>
      <c r="F43" s="12" t="n">
        <v>39211</v>
      </c>
      <c r="G43" s="12" t="n">
        <v>39091</v>
      </c>
      <c r="H43" s="12" t="n">
        <v>79147</v>
      </c>
      <c r="I43" s="12" t="n">
        <v>42578</v>
      </c>
      <c r="J43" s="11" t="n">
        <f aca="false">D43/$C43</f>
        <v>0.031730453807302</v>
      </c>
      <c r="K43" s="11" t="n">
        <f aca="false">E43/$C43</f>
        <v>0.044506407632226</v>
      </c>
      <c r="L43" s="11" t="n">
        <f aca="false">F43/$C43</f>
        <v>0.053152034528286</v>
      </c>
      <c r="M43" s="11" t="n">
        <f aca="false">G43/$C43</f>
        <v>0.0529893698642021</v>
      </c>
      <c r="N43" s="11" t="n">
        <f aca="false">H43/C43</f>
        <v>0.107286834735412</v>
      </c>
      <c r="O43" s="11" t="n">
        <f aca="false">I43/$C43</f>
        <v>0.0577161338947072</v>
      </c>
    </row>
    <row r="44" customFormat="false" ht="13.8" hidden="false" customHeight="false" outlineLevel="0" collapsed="false">
      <c r="A44" s="1" t="n">
        <v>27140</v>
      </c>
      <c r="B44" s="2" t="s">
        <v>52</v>
      </c>
      <c r="C44" s="12" t="n">
        <v>142443</v>
      </c>
      <c r="D44" s="12" t="n">
        <v>1915</v>
      </c>
      <c r="E44" s="12" t="n">
        <v>4429</v>
      </c>
      <c r="F44" s="12" t="n">
        <v>6326</v>
      </c>
      <c r="G44" s="12" t="n">
        <v>9351</v>
      </c>
      <c r="H44" s="12" t="n">
        <v>14605</v>
      </c>
      <c r="I44" s="12" t="n">
        <v>5999</v>
      </c>
      <c r="J44" s="11" t="n">
        <f aca="false">D44/$C44</f>
        <v>0.0134439740808604</v>
      </c>
      <c r="K44" s="11" t="n">
        <f aca="false">E44/$C44</f>
        <v>0.03109313900999</v>
      </c>
      <c r="L44" s="11" t="n">
        <f aca="false">F44/$C44</f>
        <v>0.0444107467548423</v>
      </c>
      <c r="M44" s="11" t="n">
        <f aca="false">G44/$C44</f>
        <v>0.0656473115562014</v>
      </c>
      <c r="N44" s="11" t="n">
        <f aca="false">H44/C44</f>
        <v>0.102532240966562</v>
      </c>
      <c r="O44" s="11" t="n">
        <f aca="false">I44/$C44</f>
        <v>0.0421150916506954</v>
      </c>
    </row>
    <row r="45" customFormat="false" ht="13.8" hidden="false" customHeight="false" outlineLevel="0" collapsed="false">
      <c r="A45" s="1" t="n">
        <v>27260</v>
      </c>
      <c r="B45" s="2" t="s">
        <v>53</v>
      </c>
      <c r="C45" s="12" t="n">
        <v>445332</v>
      </c>
      <c r="D45" s="12" t="n">
        <v>14858</v>
      </c>
      <c r="E45" s="12" t="n">
        <v>21405</v>
      </c>
      <c r="F45" s="12" t="n">
        <v>26294</v>
      </c>
      <c r="G45" s="12" t="n">
        <v>29919</v>
      </c>
      <c r="H45" s="12" t="n">
        <v>57529</v>
      </c>
      <c r="I45" s="12" t="n">
        <v>27121</v>
      </c>
      <c r="J45" s="11" t="n">
        <f aca="false">D45/$C45</f>
        <v>0.0333638723469232</v>
      </c>
      <c r="K45" s="11" t="n">
        <f aca="false">E45/$C45</f>
        <v>0.0480652636684541</v>
      </c>
      <c r="L45" s="11" t="n">
        <f aca="false">F45/$C45</f>
        <v>0.0590435899508681</v>
      </c>
      <c r="M45" s="11" t="n">
        <f aca="false">G45/$C45</f>
        <v>0.0671835843819892</v>
      </c>
      <c r="N45" s="11" t="n">
        <f aca="false">H45/C45</f>
        <v>0.129182273000817</v>
      </c>
      <c r="O45" s="11" t="n">
        <f aca="false">I45/$C45</f>
        <v>0.0609006314390163</v>
      </c>
    </row>
    <row r="46" customFormat="false" ht="13.8" hidden="false" customHeight="false" outlineLevel="0" collapsed="false">
      <c r="A46" s="1" t="n">
        <v>28140</v>
      </c>
      <c r="B46" s="2" t="s">
        <v>54</v>
      </c>
      <c r="C46" s="12" t="n">
        <v>787534</v>
      </c>
      <c r="D46" s="12" t="n">
        <v>16813</v>
      </c>
      <c r="E46" s="12" t="n">
        <v>21470</v>
      </c>
      <c r="F46" s="12" t="n">
        <v>27703</v>
      </c>
      <c r="G46" s="12" t="n">
        <v>37626</v>
      </c>
      <c r="H46" s="12" t="n">
        <v>67792</v>
      </c>
      <c r="I46" s="12" t="n">
        <v>27873</v>
      </c>
      <c r="J46" s="11" t="n">
        <f aca="false">D46/$C46</f>
        <v>0.021348919538712</v>
      </c>
      <c r="K46" s="11" t="n">
        <f aca="false">E46/$C46</f>
        <v>0.0272623150238593</v>
      </c>
      <c r="L46" s="11" t="n">
        <f aca="false">F46/$C46</f>
        <v>0.0351768939499755</v>
      </c>
      <c r="M46" s="11" t="n">
        <f aca="false">G46/$C46</f>
        <v>0.0477769848666851</v>
      </c>
      <c r="N46" s="11" t="n">
        <f aca="false">H46/C46</f>
        <v>0.0860813628363982</v>
      </c>
      <c r="O46" s="11" t="n">
        <f aca="false">I46/$C46</f>
        <v>0.0353927576460191</v>
      </c>
    </row>
    <row r="47" customFormat="false" ht="13.8" hidden="false" customHeight="false" outlineLevel="0" collapsed="false">
      <c r="A47" s="1" t="n">
        <v>28940</v>
      </c>
      <c r="B47" s="2" t="s">
        <v>55</v>
      </c>
      <c r="C47" s="12" t="n">
        <v>391912</v>
      </c>
      <c r="D47" s="12" t="n">
        <v>33042</v>
      </c>
      <c r="E47" s="12" t="n">
        <v>30197</v>
      </c>
      <c r="F47" s="12" t="n">
        <v>27703</v>
      </c>
      <c r="G47" s="12" t="n">
        <v>37144</v>
      </c>
      <c r="H47" s="12" t="n">
        <v>71452</v>
      </c>
      <c r="I47" s="12" t="n">
        <v>41381</v>
      </c>
      <c r="J47" s="11" t="n">
        <f aca="false">D47/$C47</f>
        <v>0.0843097430035314</v>
      </c>
      <c r="K47" s="11" t="n">
        <f aca="false">E47/$C47</f>
        <v>0.077050460307416</v>
      </c>
      <c r="L47" s="11" t="n">
        <f aca="false">F47/$C47</f>
        <v>0.0706867868296965</v>
      </c>
      <c r="M47" s="11" t="n">
        <f aca="false">G47/$C47</f>
        <v>0.0947763783706546</v>
      </c>
      <c r="N47" s="11" t="n">
        <f aca="false">H47/C47</f>
        <v>0.182316438384127</v>
      </c>
      <c r="O47" s="11" t="n">
        <f aca="false">I47/$C47</f>
        <v>0.105587478821776</v>
      </c>
    </row>
    <row r="48" customFormat="false" ht="13.8" hidden="false" customHeight="false" outlineLevel="0" collapsed="false">
      <c r="A48" s="1" t="n">
        <v>29460</v>
      </c>
      <c r="B48" s="2" t="s">
        <v>56</v>
      </c>
      <c r="C48" s="12" t="n">
        <v>173388</v>
      </c>
      <c r="D48" s="12" t="n">
        <v>0</v>
      </c>
      <c r="E48" s="12" t="n">
        <v>8980</v>
      </c>
      <c r="F48" s="12" t="n">
        <v>11837</v>
      </c>
      <c r="G48" s="12" t="n">
        <v>15317</v>
      </c>
      <c r="H48" s="12" t="n">
        <v>26274</v>
      </c>
      <c r="I48" s="12" t="n">
        <v>8449</v>
      </c>
      <c r="J48" s="11" t="n">
        <f aca="false">D48/$C48</f>
        <v>0</v>
      </c>
      <c r="K48" s="11" t="n">
        <f aca="false">E48/$C48</f>
        <v>0.0517913581101345</v>
      </c>
      <c r="L48" s="11" t="n">
        <f aca="false">F48/$C48</f>
        <v>0.0682688536692274</v>
      </c>
      <c r="M48" s="11" t="n">
        <f aca="false">G48/$C48</f>
        <v>0.0883394467898586</v>
      </c>
      <c r="N48" s="11" t="n">
        <f aca="false">H48/C48</f>
        <v>0.151532978060765</v>
      </c>
      <c r="O48" s="11" t="n">
        <f aca="false">I48/$C48</f>
        <v>0.0487288624356934</v>
      </c>
    </row>
    <row r="49" customFormat="false" ht="13.8" hidden="false" customHeight="false" outlineLevel="0" collapsed="false">
      <c r="A49" s="1" t="n">
        <v>29820</v>
      </c>
      <c r="B49" s="2" t="s">
        <v>57</v>
      </c>
      <c r="C49" s="12" t="n">
        <v>480563</v>
      </c>
      <c r="D49" s="12" t="n">
        <v>25733</v>
      </c>
      <c r="E49" s="12" t="n">
        <v>15279</v>
      </c>
      <c r="F49" s="12" t="n">
        <v>22877</v>
      </c>
      <c r="G49" s="12" t="n">
        <v>27261</v>
      </c>
      <c r="H49" s="12" t="n">
        <v>56250</v>
      </c>
      <c r="I49" s="12" t="n">
        <v>27021</v>
      </c>
      <c r="J49" s="11" t="n">
        <f aca="false">D49/$C49</f>
        <v>0.0535476097826924</v>
      </c>
      <c r="K49" s="11" t="n">
        <f aca="false">E49/$C49</f>
        <v>0.031793958336368</v>
      </c>
      <c r="L49" s="11" t="n">
        <f aca="false">F49/$C49</f>
        <v>0.0476045804608345</v>
      </c>
      <c r="M49" s="11" t="n">
        <f aca="false">G49/$C49</f>
        <v>0.0567272137055912</v>
      </c>
      <c r="N49" s="11" t="n">
        <f aca="false">H49/C49</f>
        <v>0.117050209858021</v>
      </c>
      <c r="O49" s="11" t="n">
        <f aca="false">I49/$C49</f>
        <v>0.0562277994768636</v>
      </c>
    </row>
    <row r="50" customFormat="false" ht="13.8" hidden="false" customHeight="false" outlineLevel="0" collapsed="false">
      <c r="A50" s="1" t="n">
        <v>30780</v>
      </c>
      <c r="B50" s="2" t="s">
        <v>58</v>
      </c>
      <c r="C50" s="12" t="n">
        <v>228631</v>
      </c>
      <c r="D50" s="12" t="n">
        <v>0</v>
      </c>
      <c r="E50" s="12" t="n">
        <v>7995</v>
      </c>
      <c r="F50" s="12" t="n">
        <v>9952</v>
      </c>
      <c r="G50" s="12" t="n">
        <v>12097</v>
      </c>
      <c r="H50" s="12" t="n">
        <v>21875</v>
      </c>
      <c r="I50" s="12" t="n">
        <v>7125</v>
      </c>
      <c r="J50" s="11" t="n">
        <f aca="false">D50/$C50</f>
        <v>0</v>
      </c>
      <c r="K50" s="11" t="n">
        <f aca="false">E50/$C50</f>
        <v>0.0349690112014556</v>
      </c>
      <c r="L50" s="11" t="n">
        <f aca="false">F50/$C50</f>
        <v>0.0435286553442009</v>
      </c>
      <c r="M50" s="11" t="n">
        <f aca="false">G50/$C50</f>
        <v>0.0529105851787378</v>
      </c>
      <c r="N50" s="11" t="n">
        <f aca="false">H50/C50</f>
        <v>0.0956781888720252</v>
      </c>
      <c r="O50" s="11" t="n">
        <f aca="false">I50/$C50</f>
        <v>0.0311637529468882</v>
      </c>
    </row>
    <row r="51" customFormat="false" ht="13.8" hidden="false" customHeight="false" outlineLevel="0" collapsed="false">
      <c r="A51" s="1" t="n">
        <v>31080</v>
      </c>
      <c r="B51" s="2" t="s">
        <v>59</v>
      </c>
      <c r="C51" s="12" t="n">
        <v>2107303</v>
      </c>
      <c r="D51" s="12" t="n">
        <v>43771</v>
      </c>
      <c r="E51" s="12" t="n">
        <v>35439</v>
      </c>
      <c r="F51" s="12" t="n">
        <v>64678</v>
      </c>
      <c r="G51" s="12" t="n">
        <v>102569</v>
      </c>
      <c r="H51" s="12" t="n">
        <v>175812</v>
      </c>
      <c r="I51" s="12" t="n">
        <v>59375</v>
      </c>
      <c r="J51" s="11" t="n">
        <f aca="false">D51/$C51</f>
        <v>0.0207710993625501</v>
      </c>
      <c r="K51" s="11" t="n">
        <f aca="false">E51/$C51</f>
        <v>0.0168172303650685</v>
      </c>
      <c r="L51" s="11" t="n">
        <f aca="false">F51/$C51</f>
        <v>0.0306923114521262</v>
      </c>
      <c r="M51" s="11" t="n">
        <f aca="false">G51/$C51</f>
        <v>0.0486731144026274</v>
      </c>
      <c r="N51" s="11" t="n">
        <f aca="false">H51/C51</f>
        <v>0.0834298627202638</v>
      </c>
      <c r="O51" s="11" t="n">
        <f aca="false">I51/$C51</f>
        <v>0.0281758247390148</v>
      </c>
    </row>
    <row r="52" customFormat="false" ht="13.8" hidden="false" customHeight="false" outlineLevel="0" collapsed="false">
      <c r="A52" s="1" t="n">
        <v>31140</v>
      </c>
      <c r="B52" s="2" t="s">
        <v>60</v>
      </c>
      <c r="C52" s="12" t="n">
        <v>484963</v>
      </c>
      <c r="D52" s="12" t="n">
        <v>6523</v>
      </c>
      <c r="E52" s="12" t="n">
        <v>23764</v>
      </c>
      <c r="F52" s="12" t="n">
        <v>21331</v>
      </c>
      <c r="G52" s="12" t="n">
        <v>29723</v>
      </c>
      <c r="H52" s="12" t="n">
        <v>55782</v>
      </c>
      <c r="I52" s="12" t="n">
        <v>19973</v>
      </c>
      <c r="J52" s="11" t="n">
        <f aca="false">D52/$C52</f>
        <v>0.0134505106575141</v>
      </c>
      <c r="K52" s="11" t="n">
        <f aca="false">E52/$C52</f>
        <v>0.0490016764165514</v>
      </c>
      <c r="L52" s="11" t="n">
        <f aca="false">F52/$C52</f>
        <v>0.0439847988403239</v>
      </c>
      <c r="M52" s="11" t="n">
        <f aca="false">G52/$C52</f>
        <v>0.0612892117542988</v>
      </c>
      <c r="N52" s="11" t="n">
        <f aca="false">H52/C52</f>
        <v>0.115023207956071</v>
      </c>
      <c r="O52" s="11" t="n">
        <f aca="false">I52/$C52</f>
        <v>0.0411845852157794</v>
      </c>
    </row>
    <row r="53" customFormat="false" ht="13.8" hidden="false" customHeight="false" outlineLevel="0" collapsed="false">
      <c r="A53" s="1" t="n">
        <v>31540</v>
      </c>
      <c r="B53" s="2" t="s">
        <v>61</v>
      </c>
      <c r="C53" s="12" t="n">
        <v>212327</v>
      </c>
      <c r="D53" s="12" t="n">
        <v>7147</v>
      </c>
      <c r="E53" s="12" t="n">
        <v>1672</v>
      </c>
      <c r="F53" s="12" t="n">
        <v>4728</v>
      </c>
      <c r="G53" s="12" t="n">
        <v>4949</v>
      </c>
      <c r="H53" s="12" t="n">
        <v>14004</v>
      </c>
      <c r="I53" s="12" t="n">
        <v>4176</v>
      </c>
      <c r="J53" s="11" t="n">
        <f aca="false">D53/$C53</f>
        <v>0.033660344657062</v>
      </c>
      <c r="K53" s="11" t="n">
        <f aca="false">E53/$C53</f>
        <v>0.0078746461825392</v>
      </c>
      <c r="L53" s="11" t="n">
        <f aca="false">F53/$C53</f>
        <v>0.0222675401621084</v>
      </c>
      <c r="M53" s="11" t="n">
        <f aca="false">G53/$C53</f>
        <v>0.0233083875343221</v>
      </c>
      <c r="N53" s="11" t="n">
        <f aca="false">H53/C53</f>
        <v>0.0659548714953821</v>
      </c>
      <c r="O53" s="11" t="n">
        <f aca="false">I53/$C53</f>
        <v>0.0196677765898826</v>
      </c>
    </row>
    <row r="54" customFormat="false" ht="13.8" hidden="false" customHeight="false" outlineLevel="0" collapsed="false">
      <c r="A54" s="1" t="n">
        <v>32580</v>
      </c>
      <c r="B54" s="2" t="s">
        <v>62</v>
      </c>
      <c r="C54" s="12" t="n">
        <v>20385</v>
      </c>
      <c r="D54" s="12" t="n">
        <v>4573</v>
      </c>
      <c r="E54" s="12" t="n">
        <v>1374</v>
      </c>
      <c r="F54" s="12" t="n">
        <v>3063</v>
      </c>
      <c r="G54" s="12" t="n">
        <v>1493</v>
      </c>
      <c r="H54" s="12" t="n">
        <v>4573</v>
      </c>
      <c r="I54" s="12" t="n">
        <v>3975</v>
      </c>
      <c r="J54" s="11" t="n">
        <f aca="false">D54/$C54</f>
        <v>0.224331616384596</v>
      </c>
      <c r="K54" s="11" t="n">
        <f aca="false">E54/$C54</f>
        <v>0.0674025018395879</v>
      </c>
      <c r="L54" s="11" t="n">
        <f aca="false">F54/$C54</f>
        <v>0.150257542310522</v>
      </c>
      <c r="M54" s="11" t="n">
        <f aca="false">G54/$C54</f>
        <v>0.0732401275447633</v>
      </c>
      <c r="N54" s="11" t="n">
        <f aca="false">H54/C54</f>
        <v>0.224331616384596</v>
      </c>
      <c r="O54" s="11" t="n">
        <f aca="false">I54/$C54</f>
        <v>0.194996320824135</v>
      </c>
    </row>
    <row r="55" customFormat="false" ht="13.8" hidden="false" customHeight="false" outlineLevel="0" collapsed="false">
      <c r="A55" s="1" t="n">
        <v>32820</v>
      </c>
      <c r="B55" s="2" t="s">
        <v>63</v>
      </c>
      <c r="C55" s="12" t="n">
        <v>278207</v>
      </c>
      <c r="D55" s="12" t="n">
        <v>13972</v>
      </c>
      <c r="E55" s="12" t="n">
        <v>12572</v>
      </c>
      <c r="F55" s="12" t="n">
        <v>13718</v>
      </c>
      <c r="G55" s="12" t="n">
        <v>14998</v>
      </c>
      <c r="H55" s="12" t="n">
        <v>30706</v>
      </c>
      <c r="I55" s="12" t="n">
        <v>16888</v>
      </c>
      <c r="J55" s="11" t="n">
        <f aca="false">D55/$C55</f>
        <v>0.0502215975874079</v>
      </c>
      <c r="K55" s="11" t="n">
        <f aca="false">E55/$C55</f>
        <v>0.0451893733802528</v>
      </c>
      <c r="L55" s="11" t="n">
        <f aca="false">F55/$C55</f>
        <v>0.0493086083383955</v>
      </c>
      <c r="M55" s="11" t="n">
        <f aca="false">G55/$C55</f>
        <v>0.0539094990420802</v>
      </c>
      <c r="N55" s="11" t="n">
        <f aca="false">H55/C55</f>
        <v>0.11037105464636</v>
      </c>
      <c r="O55" s="11" t="n">
        <f aca="false">I55/$C55</f>
        <v>0.0607030017217396</v>
      </c>
    </row>
    <row r="56" customFormat="false" ht="13.8" hidden="false" customHeight="false" outlineLevel="0" collapsed="false">
      <c r="A56" s="1" t="n">
        <v>33100</v>
      </c>
      <c r="B56" s="2" t="s">
        <v>64</v>
      </c>
      <c r="C56" s="12" t="n">
        <v>871074</v>
      </c>
      <c r="D56" s="12" t="n">
        <v>29929</v>
      </c>
      <c r="E56" s="12" t="n">
        <v>26564</v>
      </c>
      <c r="F56" s="12" t="n">
        <v>42121</v>
      </c>
      <c r="G56" s="12" t="n">
        <v>49315</v>
      </c>
      <c r="H56" s="12" t="n">
        <v>92701</v>
      </c>
      <c r="I56" s="12" t="n">
        <v>42698</v>
      </c>
      <c r="J56" s="11" t="n">
        <f aca="false">D56/$C56</f>
        <v>0.0343587341603584</v>
      </c>
      <c r="K56" s="11" t="n">
        <f aca="false">E56/$C56</f>
        <v>0.0304956869336015</v>
      </c>
      <c r="L56" s="11" t="n">
        <f aca="false">F56/$C56</f>
        <v>0.0483552488077936</v>
      </c>
      <c r="M56" s="11" t="n">
        <f aca="false">G56/$C56</f>
        <v>0.056614019015606</v>
      </c>
      <c r="N56" s="11" t="n">
        <f aca="false">H56/C56</f>
        <v>0.106421498058718</v>
      </c>
      <c r="O56" s="11" t="n">
        <f aca="false">I56/$C56</f>
        <v>0.0490176494763935</v>
      </c>
    </row>
    <row r="57" customFormat="false" ht="13.8" hidden="false" customHeight="false" outlineLevel="0" collapsed="false">
      <c r="A57" s="1" t="n">
        <v>33340</v>
      </c>
      <c r="B57" s="2" t="s">
        <v>65</v>
      </c>
      <c r="C57" s="12" t="n">
        <v>548026</v>
      </c>
      <c r="D57" s="12" t="n">
        <v>9793</v>
      </c>
      <c r="E57" s="12" t="n">
        <v>9034</v>
      </c>
      <c r="F57" s="12" t="n">
        <v>10839</v>
      </c>
      <c r="G57" s="12" t="n">
        <v>21517</v>
      </c>
      <c r="H57" s="12" t="n">
        <v>35791</v>
      </c>
      <c r="I57" s="12" t="n">
        <v>11861</v>
      </c>
      <c r="J57" s="11" t="n">
        <f aca="false">D57/$C57</f>
        <v>0.0178695901289355</v>
      </c>
      <c r="K57" s="11" t="n">
        <f aca="false">E57/$C57</f>
        <v>0.0164846193428779</v>
      </c>
      <c r="L57" s="11" t="n">
        <f aca="false">F57/$C57</f>
        <v>0.0197782586957553</v>
      </c>
      <c r="M57" s="11" t="n">
        <f aca="false">G57/$C57</f>
        <v>0.0392627357096196</v>
      </c>
      <c r="N57" s="11" t="n">
        <f aca="false">H57/C57</f>
        <v>0.0653089451960309</v>
      </c>
      <c r="O57" s="11" t="n">
        <f aca="false">I57/$C57</f>
        <v>0.021643133719933</v>
      </c>
    </row>
    <row r="58" customFormat="false" ht="13.8" hidden="false" customHeight="false" outlineLevel="0" collapsed="false">
      <c r="A58" s="1" t="n">
        <v>33460</v>
      </c>
      <c r="B58" s="2" t="s">
        <v>66</v>
      </c>
      <c r="C58" s="12" t="n">
        <v>1432658</v>
      </c>
      <c r="D58" s="12" t="n">
        <v>11572</v>
      </c>
      <c r="E58" s="12" t="n">
        <v>18129</v>
      </c>
      <c r="F58" s="12" t="n">
        <v>20073</v>
      </c>
      <c r="G58" s="12" t="n">
        <v>34352</v>
      </c>
      <c r="H58" s="12" t="n">
        <v>63486</v>
      </c>
      <c r="I58" s="12" t="n">
        <v>17476</v>
      </c>
      <c r="J58" s="11" t="n">
        <f aca="false">D58/$C58</f>
        <v>0.00807729409251894</v>
      </c>
      <c r="K58" s="11" t="n">
        <f aca="false">E58/$C58</f>
        <v>0.0126541016767435</v>
      </c>
      <c r="L58" s="11" t="n">
        <f aca="false">F58/$C58</f>
        <v>0.0140110200759707</v>
      </c>
      <c r="M58" s="11" t="n">
        <f aca="false">G58/$C58</f>
        <v>0.0239778090793476</v>
      </c>
      <c r="N58" s="11" t="n">
        <f aca="false">H58/C58</f>
        <v>0.0443134369821688</v>
      </c>
      <c r="O58" s="11" t="n">
        <f aca="false">I58/$C58</f>
        <v>0.0121983055272089</v>
      </c>
    </row>
    <row r="59" customFormat="false" ht="13.8" hidden="false" customHeight="false" outlineLevel="0" collapsed="false">
      <c r="A59" s="1" t="n">
        <v>34980</v>
      </c>
      <c r="B59" s="2" t="s">
        <v>67</v>
      </c>
      <c r="C59" s="12" t="n">
        <v>738731</v>
      </c>
      <c r="D59" s="12" t="n">
        <v>14108</v>
      </c>
      <c r="E59" s="12" t="n">
        <v>33149</v>
      </c>
      <c r="F59" s="12" t="n">
        <v>37052</v>
      </c>
      <c r="G59" s="12" t="n">
        <v>36530</v>
      </c>
      <c r="H59" s="12" t="n">
        <v>81072</v>
      </c>
      <c r="I59" s="12" t="n">
        <v>33091</v>
      </c>
      <c r="J59" s="11" t="n">
        <f aca="false">D59/$C59</f>
        <v>0.0190976146933051</v>
      </c>
      <c r="K59" s="11" t="n">
        <f aca="false">E59/$C59</f>
        <v>0.0448728969002249</v>
      </c>
      <c r="L59" s="11" t="n">
        <f aca="false">F59/$C59</f>
        <v>0.0501562815151929</v>
      </c>
      <c r="M59" s="11" t="n">
        <f aca="false">G59/$C59</f>
        <v>0.0494496643568498</v>
      </c>
      <c r="N59" s="11" t="n">
        <f aca="false">H59/C59</f>
        <v>0.109744954523365</v>
      </c>
      <c r="O59" s="11" t="n">
        <f aca="false">I59/$C59</f>
        <v>0.0447943838826312</v>
      </c>
    </row>
    <row r="60" customFormat="false" ht="13.8" hidden="false" customHeight="false" outlineLevel="0" collapsed="false">
      <c r="A60" s="1" t="n">
        <v>35300</v>
      </c>
      <c r="B60" s="2" t="s">
        <v>68</v>
      </c>
      <c r="C60" s="12" t="n">
        <v>275193</v>
      </c>
      <c r="D60" s="12" t="n">
        <v>7504</v>
      </c>
      <c r="E60" s="12" t="n">
        <v>5786</v>
      </c>
      <c r="F60" s="12" t="n">
        <v>4237</v>
      </c>
      <c r="G60" s="12" t="n">
        <v>11689</v>
      </c>
      <c r="H60" s="12" t="n">
        <v>19262</v>
      </c>
      <c r="I60" s="12" t="n">
        <v>7665</v>
      </c>
      <c r="J60" s="11" t="n">
        <f aca="false">D60/$C60</f>
        <v>0.0272681354540268</v>
      </c>
      <c r="K60" s="11" t="n">
        <f aca="false">E60/$C60</f>
        <v>0.0210252441014125</v>
      </c>
      <c r="L60" s="11" t="n">
        <f aca="false">F60/$C60</f>
        <v>0.0153964672066513</v>
      </c>
      <c r="M60" s="11" t="n">
        <f aca="false">G60/$C60</f>
        <v>0.0424756443659541</v>
      </c>
      <c r="N60" s="11" t="n">
        <f aca="false">H60/C60</f>
        <v>0.0699945129418263</v>
      </c>
      <c r="O60" s="11" t="n">
        <f aca="false">I60/$C60</f>
        <v>0.0278531794049994</v>
      </c>
    </row>
    <row r="61" customFormat="false" ht="13.8" hidden="false" customHeight="false" outlineLevel="0" collapsed="false">
      <c r="A61" s="1" t="n">
        <v>35380</v>
      </c>
      <c r="B61" s="2" t="s">
        <v>69</v>
      </c>
      <c r="C61" s="12" t="n">
        <v>340357</v>
      </c>
      <c r="D61" s="12" t="n">
        <v>12005</v>
      </c>
      <c r="E61" s="12" t="n">
        <v>11699</v>
      </c>
      <c r="F61" s="12" t="n">
        <v>16979</v>
      </c>
      <c r="G61" s="12" t="n">
        <v>15201</v>
      </c>
      <c r="H61" s="12" t="n">
        <v>34218</v>
      </c>
      <c r="I61" s="12" t="n">
        <v>16907</v>
      </c>
      <c r="J61" s="11" t="n">
        <f aca="false">D61/$C61</f>
        <v>0.0352717881518523</v>
      </c>
      <c r="K61" s="11" t="n">
        <f aca="false">E61/$C61</f>
        <v>0.0343727321606431</v>
      </c>
      <c r="L61" s="11" t="n">
        <f aca="false">F61/$C61</f>
        <v>0.0498858551462141</v>
      </c>
      <c r="M61" s="11" t="n">
        <f aca="false">G61/$C61</f>
        <v>0.0446619285044821</v>
      </c>
      <c r="N61" s="11" t="n">
        <f aca="false">H61/C61</f>
        <v>0.100535614075809</v>
      </c>
      <c r="O61" s="11" t="n">
        <f aca="false">I61/$C61</f>
        <v>0.0496743125600472</v>
      </c>
    </row>
    <row r="62" customFormat="false" ht="13.8" hidden="false" customHeight="false" outlineLevel="0" collapsed="false">
      <c r="A62" s="1" t="n">
        <v>35620</v>
      </c>
      <c r="B62" s="2" t="s">
        <v>70</v>
      </c>
      <c r="C62" s="12" t="n">
        <v>4747147</v>
      </c>
      <c r="D62" s="12" t="n">
        <v>99562</v>
      </c>
      <c r="E62" s="12" t="n">
        <v>71736</v>
      </c>
      <c r="F62" s="12" t="n">
        <v>95721</v>
      </c>
      <c r="G62" s="12" t="n">
        <v>154005</v>
      </c>
      <c r="H62" s="12" t="n">
        <v>303781</v>
      </c>
      <c r="I62" s="12" t="n">
        <v>101577</v>
      </c>
      <c r="J62" s="11" t="n">
        <f aca="false">D62/$C62</f>
        <v>0.020973018109614</v>
      </c>
      <c r="K62" s="11" t="n">
        <f aca="false">E62/$C62</f>
        <v>0.0151113921688121</v>
      </c>
      <c r="L62" s="11" t="n">
        <f aca="false">F62/$C62</f>
        <v>0.0201639005491088</v>
      </c>
      <c r="M62" s="11" t="n">
        <f aca="false">G62/$C62</f>
        <v>0.0324415907070078</v>
      </c>
      <c r="N62" s="11" t="n">
        <f aca="false">H62/C62</f>
        <v>0.0639923305513817</v>
      </c>
      <c r="O62" s="11" t="n">
        <f aca="false">I62/$C62</f>
        <v>0.0213974835832975</v>
      </c>
    </row>
    <row r="63" customFormat="false" ht="13.8" hidden="false" customHeight="false" outlineLevel="0" collapsed="false">
      <c r="A63" s="1" t="n">
        <v>35840</v>
      </c>
      <c r="B63" s="2" t="s">
        <v>71</v>
      </c>
      <c r="C63" s="12" t="n">
        <v>236057</v>
      </c>
      <c r="D63" s="12" t="n">
        <v>0</v>
      </c>
      <c r="E63" s="12" t="n">
        <v>6893</v>
      </c>
      <c r="F63" s="12" t="n">
        <v>13608</v>
      </c>
      <c r="G63" s="12" t="n">
        <v>13232</v>
      </c>
      <c r="H63" s="12" t="n">
        <v>24108</v>
      </c>
      <c r="I63" s="12" t="n">
        <v>8777</v>
      </c>
      <c r="J63" s="11" t="n">
        <f aca="false">D63/$C63</f>
        <v>0</v>
      </c>
      <c r="K63" s="11" t="n">
        <f aca="false">E63/$C63</f>
        <v>0.0292005744375299</v>
      </c>
      <c r="L63" s="11" t="n">
        <f aca="false">F63/$C63</f>
        <v>0.0576470937104174</v>
      </c>
      <c r="M63" s="11" t="n">
        <f aca="false">G63/$C63</f>
        <v>0.0560542580817345</v>
      </c>
      <c r="N63" s="11" t="n">
        <f aca="false">H63/C63</f>
        <v>0.102127875894381</v>
      </c>
      <c r="O63" s="11" t="n">
        <f aca="false">I63/$C63</f>
        <v>0.037181697640824</v>
      </c>
    </row>
    <row r="64" customFormat="false" ht="13.8" hidden="false" customHeight="false" outlineLevel="0" collapsed="false">
      <c r="A64" s="1" t="n">
        <v>36260</v>
      </c>
      <c r="B64" s="2" t="s">
        <v>72</v>
      </c>
      <c r="C64" s="12" t="n">
        <v>214293</v>
      </c>
      <c r="D64" s="12" t="n">
        <v>0</v>
      </c>
      <c r="E64" s="12" t="n">
        <v>4215</v>
      </c>
      <c r="F64" s="12" t="n">
        <v>4947</v>
      </c>
      <c r="G64" s="12" t="n">
        <v>7526</v>
      </c>
      <c r="H64" s="12" t="n">
        <v>12602</v>
      </c>
      <c r="I64" s="12" t="n">
        <v>3567</v>
      </c>
      <c r="J64" s="11" t="n">
        <f aca="false">D64/$C64</f>
        <v>0</v>
      </c>
      <c r="K64" s="11" t="n">
        <f aca="false">E64/$C64</f>
        <v>0.0196693312427377</v>
      </c>
      <c r="L64" s="11" t="n">
        <f aca="false">F64/$C64</f>
        <v>0.0230852151026865</v>
      </c>
      <c r="M64" s="11" t="n">
        <f aca="false">G64/$C64</f>
        <v>0.0351201392485989</v>
      </c>
      <c r="N64" s="11" t="n">
        <f aca="false">H64/C64</f>
        <v>0.0588073338839813</v>
      </c>
      <c r="O64" s="11" t="n">
        <f aca="false">I64/$C64</f>
        <v>0.0166454340552421</v>
      </c>
    </row>
    <row r="65" customFormat="false" ht="13.8" hidden="false" customHeight="false" outlineLevel="0" collapsed="false">
      <c r="A65" s="1" t="n">
        <v>36420</v>
      </c>
      <c r="B65" s="2" t="s">
        <v>73</v>
      </c>
      <c r="C65" s="12" t="n">
        <v>458786</v>
      </c>
      <c r="D65" s="12" t="n">
        <v>15745</v>
      </c>
      <c r="E65" s="12" t="n">
        <v>19336</v>
      </c>
      <c r="F65" s="12" t="n">
        <v>27611</v>
      </c>
      <c r="G65" s="12" t="n">
        <v>23594</v>
      </c>
      <c r="H65" s="12" t="n">
        <v>51326</v>
      </c>
      <c r="I65" s="12" t="n">
        <v>26338</v>
      </c>
      <c r="J65" s="11" t="n">
        <f aca="false">D65/$C65</f>
        <v>0.0343188327455502</v>
      </c>
      <c r="K65" s="11" t="n">
        <f aca="false">E65/$C65</f>
        <v>0.0421460114301657</v>
      </c>
      <c r="L65" s="11" t="n">
        <f aca="false">F65/$C65</f>
        <v>0.0601827431525809</v>
      </c>
      <c r="M65" s="11" t="n">
        <f aca="false">G65/$C65</f>
        <v>0.0514270269798991</v>
      </c>
      <c r="N65" s="11" t="n">
        <f aca="false">H65/C65</f>
        <v>0.111873509653738</v>
      </c>
      <c r="O65" s="11" t="n">
        <f aca="false">I65/$C65</f>
        <v>0.0574080290157067</v>
      </c>
    </row>
    <row r="66" customFormat="false" ht="13.8" hidden="false" customHeight="false" outlineLevel="0" collapsed="false">
      <c r="A66" s="1" t="n">
        <v>36540</v>
      </c>
      <c r="B66" s="2" t="s">
        <v>74</v>
      </c>
      <c r="C66" s="12" t="n">
        <v>394005</v>
      </c>
      <c r="D66" s="12" t="n">
        <v>15796</v>
      </c>
      <c r="E66" s="12" t="n">
        <v>11496</v>
      </c>
      <c r="F66" s="12" t="n">
        <v>13416</v>
      </c>
      <c r="G66" s="12" t="n">
        <v>17415</v>
      </c>
      <c r="H66" s="12" t="n">
        <v>33757</v>
      </c>
      <c r="I66" s="12" t="n">
        <v>18012</v>
      </c>
      <c r="J66" s="11" t="n">
        <f aca="false">D66/$C66</f>
        <v>0.040090861791094</v>
      </c>
      <c r="K66" s="11" t="n">
        <f aca="false">E66/$C66</f>
        <v>0.0291772947043819</v>
      </c>
      <c r="L66" s="11" t="n">
        <f aca="false">F66/$C66</f>
        <v>0.0340503293105417</v>
      </c>
      <c r="M66" s="11" t="n">
        <f aca="false">G66/$C66</f>
        <v>0.044199946701184</v>
      </c>
      <c r="N66" s="11" t="n">
        <f aca="false">H66/C66</f>
        <v>0.0856765777084047</v>
      </c>
      <c r="O66" s="11" t="n">
        <f aca="false">I66/$C66</f>
        <v>0.0457151558990368</v>
      </c>
    </row>
    <row r="67" customFormat="false" ht="13.8" hidden="false" customHeight="false" outlineLevel="0" collapsed="false">
      <c r="A67" s="1" t="n">
        <v>36740</v>
      </c>
      <c r="B67" s="2" t="s">
        <v>75</v>
      </c>
      <c r="C67" s="12" t="n">
        <v>575142</v>
      </c>
      <c r="D67" s="12" t="n">
        <v>12420</v>
      </c>
      <c r="E67" s="12" t="n">
        <v>18385</v>
      </c>
      <c r="F67" s="12" t="n">
        <v>39472</v>
      </c>
      <c r="G67" s="12" t="n">
        <v>27508</v>
      </c>
      <c r="H67" s="12" t="n">
        <v>63389</v>
      </c>
      <c r="I67" s="12" t="n">
        <v>28957</v>
      </c>
      <c r="J67" s="11" t="n">
        <f aca="false">D67/$C67</f>
        <v>0.0215946670561357</v>
      </c>
      <c r="K67" s="11" t="n">
        <f aca="false">E67/$C67</f>
        <v>0.031966018826655</v>
      </c>
      <c r="L67" s="11" t="n">
        <f aca="false">F67/$C67</f>
        <v>0.0686300078937028</v>
      </c>
      <c r="M67" s="11" t="n">
        <f aca="false">G67/$C67</f>
        <v>0.0478281885169228</v>
      </c>
      <c r="N67" s="11" t="n">
        <f aca="false">H67/C67</f>
        <v>0.110214520935699</v>
      </c>
      <c r="O67" s="11" t="n">
        <f aca="false">I67/$C67</f>
        <v>0.0503475663401386</v>
      </c>
    </row>
    <row r="68" customFormat="false" ht="13.8" hidden="false" customHeight="false" outlineLevel="0" collapsed="false">
      <c r="A68" s="1" t="n">
        <v>37100</v>
      </c>
      <c r="B68" s="2" t="s">
        <v>76</v>
      </c>
      <c r="C68" s="12" t="n">
        <v>194843</v>
      </c>
      <c r="D68" s="12" t="n">
        <v>0</v>
      </c>
      <c r="E68" s="12" t="n">
        <v>2771</v>
      </c>
      <c r="F68" s="12" t="n">
        <v>4008</v>
      </c>
      <c r="G68" s="12" t="n">
        <v>6290</v>
      </c>
      <c r="H68" s="12" t="n">
        <v>10240</v>
      </c>
      <c r="I68" s="12" t="n">
        <v>2278</v>
      </c>
      <c r="J68" s="11" t="n">
        <f aca="false">D68/$C68</f>
        <v>0</v>
      </c>
      <c r="K68" s="11" t="n">
        <f aca="false">E68/$C68</f>
        <v>0.0142217067074516</v>
      </c>
      <c r="L68" s="11" t="n">
        <f aca="false">F68/$C68</f>
        <v>0.0205704079694934</v>
      </c>
      <c r="M68" s="11" t="n">
        <f aca="false">G68/$C68</f>
        <v>0.0322824017285712</v>
      </c>
      <c r="N68" s="11" t="n">
        <f aca="false">H68/C68</f>
        <v>0.0525551341336358</v>
      </c>
      <c r="O68" s="11" t="n">
        <f aca="false">I68/$C68</f>
        <v>0.0116914644098069</v>
      </c>
    </row>
    <row r="69" customFormat="false" ht="13.8" hidden="false" customHeight="false" outlineLevel="0" collapsed="false">
      <c r="A69" s="1" t="n">
        <v>37340</v>
      </c>
      <c r="B69" s="2" t="s">
        <v>77</v>
      </c>
      <c r="C69" s="12" t="n">
        <v>197265</v>
      </c>
      <c r="D69" s="12" t="n">
        <v>0</v>
      </c>
      <c r="E69" s="12" t="n">
        <v>6229</v>
      </c>
      <c r="F69" s="12" t="n">
        <v>13782</v>
      </c>
      <c r="G69" s="12" t="n">
        <v>13497</v>
      </c>
      <c r="H69" s="12" t="n">
        <v>24369</v>
      </c>
      <c r="I69" s="12" t="n">
        <v>8129</v>
      </c>
      <c r="J69" s="11" t="n">
        <f aca="false">D69/$C69</f>
        <v>0</v>
      </c>
      <c r="K69" s="11" t="n">
        <f aca="false">E69/$C69</f>
        <v>0.031576812916635</v>
      </c>
      <c r="L69" s="11" t="n">
        <f aca="false">F69/$C69</f>
        <v>0.0698654094745647</v>
      </c>
      <c r="M69" s="11" t="n">
        <f aca="false">G69/$C69</f>
        <v>0.0684206524218691</v>
      </c>
      <c r="N69" s="11" t="n">
        <f aca="false">H69/C69</f>
        <v>0.123534331989963</v>
      </c>
      <c r="O69" s="11" t="n">
        <f aca="false">I69/$C69</f>
        <v>0.0412085266012724</v>
      </c>
    </row>
    <row r="70" customFormat="false" ht="13.8" hidden="false" customHeight="false" outlineLevel="0" collapsed="false">
      <c r="A70" s="1" t="n">
        <v>37980</v>
      </c>
      <c r="B70" s="2" t="s">
        <v>78</v>
      </c>
      <c r="C70" s="12" t="n">
        <v>1938287</v>
      </c>
      <c r="D70" s="12" t="n">
        <v>32070</v>
      </c>
      <c r="E70" s="12" t="n">
        <v>36249</v>
      </c>
      <c r="F70" s="12" t="n">
        <v>51248</v>
      </c>
      <c r="G70" s="12" t="n">
        <v>71832</v>
      </c>
      <c r="H70" s="12" t="n">
        <v>129047</v>
      </c>
      <c r="I70" s="12" t="n">
        <v>49180</v>
      </c>
      <c r="J70" s="11" t="n">
        <f aca="false">D70/$C70</f>
        <v>0.0165455373739802</v>
      </c>
      <c r="K70" s="11" t="n">
        <f aca="false">E70/$C70</f>
        <v>0.0187015648353417</v>
      </c>
      <c r="L70" s="11" t="n">
        <f aca="false">F70/$C70</f>
        <v>0.0264398409523461</v>
      </c>
      <c r="M70" s="11" t="n">
        <f aca="false">G70/$C70</f>
        <v>0.037059527304264</v>
      </c>
      <c r="N70" s="11" t="n">
        <f aca="false">H70/C70</f>
        <v>0.0665778597287192</v>
      </c>
      <c r="O70" s="11" t="n">
        <f aca="false">I70/$C70</f>
        <v>0.0253729194902509</v>
      </c>
    </row>
    <row r="71" customFormat="false" ht="13.8" hidden="false" customHeight="false" outlineLevel="0" collapsed="false">
      <c r="A71" s="1" t="n">
        <v>38060</v>
      </c>
      <c r="B71" s="2" t="s">
        <v>79</v>
      </c>
      <c r="C71" s="12" t="n">
        <v>1238072</v>
      </c>
      <c r="D71" s="12" t="n">
        <v>48626</v>
      </c>
      <c r="E71" s="12" t="n">
        <v>29538</v>
      </c>
      <c r="F71" s="12" t="n">
        <v>43281</v>
      </c>
      <c r="G71" s="12" t="n">
        <v>65870</v>
      </c>
      <c r="H71" s="12" t="n">
        <v>128382</v>
      </c>
      <c r="I71" s="12" t="n">
        <v>49742</v>
      </c>
      <c r="J71" s="11" t="n">
        <f aca="false">D71/$C71</f>
        <v>0.0392755833263332</v>
      </c>
      <c r="K71" s="11" t="n">
        <f aca="false">E71/$C71</f>
        <v>0.023858063182109</v>
      </c>
      <c r="L71" s="11" t="n">
        <f aca="false">F71/$C71</f>
        <v>0.034958386911262</v>
      </c>
      <c r="M71" s="11" t="n">
        <f aca="false">G71/$C71</f>
        <v>0.0532036909000446</v>
      </c>
      <c r="N71" s="11" t="n">
        <f aca="false">H71/C71</f>
        <v>0.103695100123418</v>
      </c>
      <c r="O71" s="11" t="n">
        <f aca="false">I71/$C71</f>
        <v>0.0401769848603312</v>
      </c>
    </row>
    <row r="72" customFormat="false" ht="13.8" hidden="false" customHeight="false" outlineLevel="0" collapsed="false">
      <c r="A72" s="1" t="n">
        <v>38300</v>
      </c>
      <c r="B72" s="2" t="s">
        <v>80</v>
      </c>
      <c r="C72" s="12" t="n">
        <v>986344</v>
      </c>
      <c r="D72" s="12" t="n">
        <v>26500</v>
      </c>
      <c r="E72" s="12" t="n">
        <v>27085</v>
      </c>
      <c r="F72" s="12" t="n">
        <v>35682</v>
      </c>
      <c r="G72" s="12" t="n">
        <v>52366</v>
      </c>
      <c r="H72" s="12" t="n">
        <v>95195</v>
      </c>
      <c r="I72" s="12" t="n">
        <v>39779</v>
      </c>
      <c r="J72" s="11" t="n">
        <f aca="false">D72/$C72</f>
        <v>0.0268668943086793</v>
      </c>
      <c r="K72" s="11" t="n">
        <f aca="false">E72/$C72</f>
        <v>0.0274599936736068</v>
      </c>
      <c r="L72" s="11" t="n">
        <f aca="false">F72/$C72</f>
        <v>0.0361760197253696</v>
      </c>
      <c r="M72" s="11" t="n">
        <f aca="false">G72/$C72</f>
        <v>0.0530910108440868</v>
      </c>
      <c r="N72" s="11" t="n">
        <f aca="false">H72/C72</f>
        <v>0.0965129812722539</v>
      </c>
      <c r="O72" s="11" t="n">
        <f aca="false">I72/$C72</f>
        <v>0.0403297429699983</v>
      </c>
    </row>
    <row r="73" customFormat="false" ht="13.8" hidden="false" customHeight="false" outlineLevel="0" collapsed="false">
      <c r="A73" s="1" t="n">
        <v>38900</v>
      </c>
      <c r="B73" s="2" t="s">
        <v>81</v>
      </c>
      <c r="C73" s="12" t="n">
        <v>921749</v>
      </c>
      <c r="D73" s="12" t="n">
        <v>12310</v>
      </c>
      <c r="E73" s="12" t="n">
        <v>27533</v>
      </c>
      <c r="F73" s="12" t="n">
        <v>29539</v>
      </c>
      <c r="G73" s="12" t="n">
        <v>38344</v>
      </c>
      <c r="H73" s="12" t="n">
        <v>81581</v>
      </c>
      <c r="I73" s="12" t="n">
        <v>22616</v>
      </c>
      <c r="J73" s="11" t="n">
        <f aca="false">D73/$C73</f>
        <v>0.0133550456794637</v>
      </c>
      <c r="K73" s="11" t="n">
        <f aca="false">E73/$C73</f>
        <v>0.0298703877085844</v>
      </c>
      <c r="L73" s="11" t="n">
        <f aca="false">F73/$C73</f>
        <v>0.0320466851604938</v>
      </c>
      <c r="M73" s="11" t="n">
        <f aca="false">G73/$C73</f>
        <v>0.0415991772163572</v>
      </c>
      <c r="N73" s="11" t="n">
        <f aca="false">H73/C73</f>
        <v>0.0885067409891413</v>
      </c>
      <c r="O73" s="11" t="n">
        <f aca="false">I73/$C73</f>
        <v>0.0245359636951057</v>
      </c>
    </row>
    <row r="74" customFormat="false" ht="13.8" hidden="false" customHeight="false" outlineLevel="0" collapsed="false">
      <c r="A74" s="1" t="n">
        <v>39300</v>
      </c>
      <c r="B74" s="2" t="s">
        <v>82</v>
      </c>
      <c r="C74" s="12" t="n">
        <v>625602</v>
      </c>
      <c r="D74" s="12" t="n">
        <v>24978</v>
      </c>
      <c r="E74" s="12" t="n">
        <v>27221</v>
      </c>
      <c r="F74" s="12" t="n">
        <v>8719</v>
      </c>
      <c r="G74" s="12" t="n">
        <v>36212</v>
      </c>
      <c r="H74" s="12" t="n">
        <v>61191</v>
      </c>
      <c r="I74" s="12" t="n">
        <v>27194</v>
      </c>
      <c r="J74" s="11" t="n">
        <f aca="false">D74/$C74</f>
        <v>0.039926342946474</v>
      </c>
      <c r="K74" s="11" t="n">
        <f aca="false">E74/$C74</f>
        <v>0.0435116895406345</v>
      </c>
      <c r="L74" s="11" t="n">
        <f aca="false">F74/$C74</f>
        <v>0.0139369759048085</v>
      </c>
      <c r="M74" s="11" t="n">
        <f aca="false">G74/$C74</f>
        <v>0.0578834466641731</v>
      </c>
      <c r="N74" s="11" t="n">
        <f aca="false">H74/C74</f>
        <v>0.09781138807101</v>
      </c>
      <c r="O74" s="11" t="n">
        <f aca="false">I74/$C74</f>
        <v>0.0434685311108341</v>
      </c>
    </row>
    <row r="75" customFormat="false" ht="13.8" hidden="false" customHeight="false" outlineLevel="0" collapsed="false">
      <c r="A75" s="1" t="n">
        <v>39340</v>
      </c>
      <c r="B75" s="2" t="s">
        <v>83</v>
      </c>
      <c r="C75" s="12" t="n">
        <v>183721</v>
      </c>
      <c r="D75" s="12" t="n">
        <v>6626</v>
      </c>
      <c r="E75" s="12" t="n">
        <v>2714</v>
      </c>
      <c r="F75" s="12" t="n">
        <v>6327</v>
      </c>
      <c r="G75" s="12" t="n">
        <v>6193</v>
      </c>
      <c r="H75" s="12" t="n">
        <v>15840</v>
      </c>
      <c r="I75" s="12" t="n">
        <v>5244</v>
      </c>
      <c r="J75" s="11" t="n">
        <f aca="false">D75/$C75</f>
        <v>0.0360655559244724</v>
      </c>
      <c r="K75" s="11" t="n">
        <f aca="false">E75/$C75</f>
        <v>0.0147723994535192</v>
      </c>
      <c r="L75" s="11" t="n">
        <f aca="false">F75/$C75</f>
        <v>0.0344380881880678</v>
      </c>
      <c r="M75" s="11" t="n">
        <f aca="false">G75/$C75</f>
        <v>0.0337087213764349</v>
      </c>
      <c r="N75" s="11" t="n">
        <f aca="false">H75/C75</f>
        <v>0.0862176887780929</v>
      </c>
      <c r="O75" s="11" t="n">
        <f aca="false">I75/$C75</f>
        <v>0.0285432803000201</v>
      </c>
    </row>
    <row r="76" customFormat="false" ht="13.8" hidden="false" customHeight="false" outlineLevel="0" collapsed="false">
      <c r="A76" s="1" t="n">
        <v>39580</v>
      </c>
      <c r="B76" s="2" t="s">
        <v>84</v>
      </c>
      <c r="C76" s="12" t="n">
        <v>418608</v>
      </c>
      <c r="D76" s="12" t="n">
        <v>13741</v>
      </c>
      <c r="E76" s="12" t="n">
        <v>7514</v>
      </c>
      <c r="F76" s="12" t="n">
        <v>12858</v>
      </c>
      <c r="G76" s="12" t="n">
        <v>12322</v>
      </c>
      <c r="H76" s="12" t="n">
        <v>31497</v>
      </c>
      <c r="I76" s="12" t="n">
        <v>11985</v>
      </c>
      <c r="J76" s="11" t="n">
        <f aca="false">D76/$C76</f>
        <v>0.0328254596185453</v>
      </c>
      <c r="K76" s="11" t="n">
        <f aca="false">E76/$C76</f>
        <v>0.017949967511371</v>
      </c>
      <c r="L76" s="11" t="n">
        <f aca="false">F76/$C76</f>
        <v>0.0307160876046325</v>
      </c>
      <c r="M76" s="11" t="n">
        <f aca="false">G76/$C76</f>
        <v>0.0294356534036617</v>
      </c>
      <c r="N76" s="11" t="n">
        <f aca="false">H76/C76</f>
        <v>0.0752422313954822</v>
      </c>
      <c r="O76" s="11" t="n">
        <f aca="false">I76/$C76</f>
        <v>0.028630604288499</v>
      </c>
    </row>
    <row r="77" customFormat="false" ht="13.8" hidden="false" customHeight="false" outlineLevel="0" collapsed="false">
      <c r="A77" s="1" t="n">
        <v>40060</v>
      </c>
      <c r="B77" s="2" t="s">
        <v>85</v>
      </c>
      <c r="C77" s="12" t="n">
        <v>357955</v>
      </c>
      <c r="D77" s="12" t="n">
        <v>0</v>
      </c>
      <c r="E77" s="12" t="n">
        <v>8539</v>
      </c>
      <c r="F77" s="12" t="n">
        <v>9756</v>
      </c>
      <c r="G77" s="12" t="n">
        <v>11534</v>
      </c>
      <c r="H77" s="12" t="n">
        <v>20481</v>
      </c>
      <c r="I77" s="12" t="n">
        <v>8246</v>
      </c>
      <c r="J77" s="11" t="n">
        <f aca="false">D77/$C77</f>
        <v>0</v>
      </c>
      <c r="K77" s="11" t="n">
        <f aca="false">E77/$C77</f>
        <v>0.0238549538349793</v>
      </c>
      <c r="L77" s="11" t="n">
        <f aca="false">F77/$C77</f>
        <v>0.0272548225335587</v>
      </c>
      <c r="M77" s="11" t="n">
        <f aca="false">G77/$C77</f>
        <v>0.0322219273372351</v>
      </c>
      <c r="N77" s="11" t="n">
        <f aca="false">H77/C77</f>
        <v>0.0572166892486486</v>
      </c>
      <c r="O77" s="11" t="n">
        <f aca="false">I77/$C77</f>
        <v>0.0230364151918537</v>
      </c>
    </row>
    <row r="78" customFormat="false" ht="13.8" hidden="false" customHeight="false" outlineLevel="0" collapsed="false">
      <c r="A78" s="1" t="n">
        <v>40140</v>
      </c>
      <c r="B78" s="2" t="s">
        <v>86</v>
      </c>
      <c r="C78" s="12" t="n">
        <v>716625</v>
      </c>
      <c r="D78" s="12" t="n">
        <v>37415</v>
      </c>
      <c r="E78" s="12" t="n">
        <v>26596</v>
      </c>
      <c r="F78" s="12" t="n">
        <v>30828</v>
      </c>
      <c r="G78" s="12" t="n">
        <v>51061</v>
      </c>
      <c r="H78" s="12" t="n">
        <v>92787</v>
      </c>
      <c r="I78" s="12" t="n">
        <v>42038</v>
      </c>
      <c r="J78" s="11" t="n">
        <f aca="false">D78/$C78</f>
        <v>0.0522100122100122</v>
      </c>
      <c r="K78" s="11" t="n">
        <f aca="false">E78/$C78</f>
        <v>0.0371128553985697</v>
      </c>
      <c r="L78" s="11" t="n">
        <f aca="false">F78/$C78</f>
        <v>0.043018315018315</v>
      </c>
      <c r="M78" s="11" t="n">
        <f aca="false">G78/$C78</f>
        <v>0.0712520495377638</v>
      </c>
      <c r="N78" s="11" t="n">
        <f aca="false">H78/C78</f>
        <v>0.129477760334903</v>
      </c>
      <c r="O78" s="11" t="n">
        <f aca="false">I78/$C78</f>
        <v>0.0586610849467992</v>
      </c>
    </row>
    <row r="79" customFormat="false" ht="13.8" hidden="false" customHeight="false" outlineLevel="0" collapsed="false">
      <c r="A79" s="1" t="n">
        <v>40380</v>
      </c>
      <c r="B79" s="2" t="s">
        <v>87</v>
      </c>
      <c r="C79" s="12" t="n">
        <v>417344</v>
      </c>
      <c r="D79" s="12" t="n">
        <v>11123</v>
      </c>
      <c r="E79" s="12" t="n">
        <v>13539</v>
      </c>
      <c r="F79" s="12" t="n">
        <v>7484</v>
      </c>
      <c r="G79" s="12" t="n">
        <v>18183</v>
      </c>
      <c r="H79" s="12" t="n">
        <v>36518</v>
      </c>
      <c r="I79" s="12" t="n">
        <v>11688</v>
      </c>
      <c r="J79" s="11" t="n">
        <f aca="false">D79/$C79</f>
        <v>0.0266518747124674</v>
      </c>
      <c r="K79" s="11" t="n">
        <f aca="false">E79/$C79</f>
        <v>0.0324408641312682</v>
      </c>
      <c r="L79" s="11" t="n">
        <f aca="false">F79/$C79</f>
        <v>0.0179324490108879</v>
      </c>
      <c r="M79" s="11" t="n">
        <f aca="false">G79/$C79</f>
        <v>0.0435683752491949</v>
      </c>
      <c r="N79" s="11" t="n">
        <f aca="false">H79/C79</f>
        <v>0.0875009584419568</v>
      </c>
      <c r="O79" s="11" t="n">
        <f aca="false">I79/$C79</f>
        <v>0.028005673976384</v>
      </c>
    </row>
    <row r="80" customFormat="false" ht="13.8" hidden="false" customHeight="false" outlineLevel="0" collapsed="false">
      <c r="A80" s="1" t="n">
        <v>40900</v>
      </c>
      <c r="B80" s="2" t="s">
        <v>88</v>
      </c>
      <c r="C80" s="12" t="n">
        <v>595105</v>
      </c>
      <c r="D80" s="12" t="n">
        <v>31785</v>
      </c>
      <c r="E80" s="12" t="n">
        <v>18474</v>
      </c>
      <c r="F80" s="12" t="n">
        <v>18172</v>
      </c>
      <c r="G80" s="12" t="n">
        <v>36718</v>
      </c>
      <c r="H80" s="12" t="n">
        <v>71047</v>
      </c>
      <c r="I80" s="12" t="n">
        <v>28728</v>
      </c>
      <c r="J80" s="11" t="n">
        <f aca="false">D80/$C80</f>
        <v>0.0534107426420548</v>
      </c>
      <c r="K80" s="11" t="n">
        <f aca="false">E80/$C80</f>
        <v>0.0310432612732207</v>
      </c>
      <c r="L80" s="11" t="n">
        <f aca="false">F80/$C80</f>
        <v>0.0305357878021526</v>
      </c>
      <c r="M80" s="11" t="n">
        <f aca="false">G80/$C80</f>
        <v>0.0617000361280782</v>
      </c>
      <c r="N80" s="11" t="n">
        <f aca="false">H80/C80</f>
        <v>0.119385654632376</v>
      </c>
      <c r="O80" s="11" t="n">
        <f aca="false">I80/$C80</f>
        <v>0.048273834029289</v>
      </c>
    </row>
    <row r="81" customFormat="false" ht="13.8" hidden="false" customHeight="false" outlineLevel="0" collapsed="false">
      <c r="A81" s="1" t="n">
        <v>41180</v>
      </c>
      <c r="B81" s="2" t="s">
        <v>89</v>
      </c>
      <c r="C81" s="12" t="n">
        <v>1052441</v>
      </c>
      <c r="D81" s="12" t="n">
        <v>22804</v>
      </c>
      <c r="E81" s="12" t="n">
        <v>41956</v>
      </c>
      <c r="F81" s="12" t="n">
        <v>45463</v>
      </c>
      <c r="G81" s="12" t="n">
        <v>53750</v>
      </c>
      <c r="H81" s="12" t="n">
        <v>106892</v>
      </c>
      <c r="I81" s="12" t="n">
        <v>44731</v>
      </c>
      <c r="J81" s="11" t="n">
        <f aca="false">D81/$C81</f>
        <v>0.0216677229412385</v>
      </c>
      <c r="K81" s="11" t="n">
        <f aca="false">E81/$C81</f>
        <v>0.0398654176338626</v>
      </c>
      <c r="L81" s="11" t="n">
        <f aca="false">F81/$C81</f>
        <v>0.0431976709383234</v>
      </c>
      <c r="M81" s="11" t="n">
        <f aca="false">G81/$C81</f>
        <v>0.051071746539711</v>
      </c>
      <c r="N81" s="11" t="n">
        <f aca="false">H81/C81</f>
        <v>0.101565788486005</v>
      </c>
      <c r="O81" s="11" t="n">
        <f aca="false">I81/$C81</f>
        <v>0.0425021450133547</v>
      </c>
    </row>
    <row r="82" customFormat="false" ht="13.8" hidden="false" customHeight="false" outlineLevel="0" collapsed="false">
      <c r="A82" s="1" t="n">
        <v>41620</v>
      </c>
      <c r="B82" s="2" t="s">
        <v>90</v>
      </c>
      <c r="C82" s="12" t="n">
        <v>440609</v>
      </c>
      <c r="D82" s="12" t="n">
        <v>0</v>
      </c>
      <c r="E82" s="12" t="n">
        <v>9410</v>
      </c>
      <c r="F82" s="12" t="n">
        <v>13486</v>
      </c>
      <c r="G82" s="12" t="n">
        <v>14301</v>
      </c>
      <c r="H82" s="12" t="n">
        <v>27651</v>
      </c>
      <c r="I82" s="12" t="n">
        <v>8180</v>
      </c>
      <c r="J82" s="11" t="n">
        <f aca="false">D82/$C82</f>
        <v>0</v>
      </c>
      <c r="K82" s="11" t="n">
        <f aca="false">E82/$C82</f>
        <v>0.0213568038782685</v>
      </c>
      <c r="L82" s="11" t="n">
        <f aca="false">F82/$C82</f>
        <v>0.0306076362489191</v>
      </c>
      <c r="M82" s="11" t="n">
        <f aca="false">G82/$C82</f>
        <v>0.0324573488058574</v>
      </c>
      <c r="N82" s="11" t="n">
        <f aca="false">H82/C82</f>
        <v>0.0627563213642935</v>
      </c>
      <c r="O82" s="11" t="n">
        <f aca="false">I82/$C82</f>
        <v>0.0185652131481654</v>
      </c>
    </row>
    <row r="83" customFormat="false" ht="13.8" hidden="false" customHeight="false" outlineLevel="0" collapsed="false">
      <c r="A83" s="1" t="n">
        <v>41700</v>
      </c>
      <c r="B83" s="2" t="s">
        <v>91</v>
      </c>
      <c r="C83" s="12" t="n">
        <v>373373</v>
      </c>
      <c r="D83" s="12" t="n">
        <v>11681</v>
      </c>
      <c r="E83" s="12" t="n">
        <v>10030</v>
      </c>
      <c r="F83" s="12" t="n">
        <v>15371</v>
      </c>
      <c r="G83" s="12" t="n">
        <v>17377</v>
      </c>
      <c r="H83" s="12" t="n">
        <v>34034</v>
      </c>
      <c r="I83" s="12" t="n">
        <v>16514</v>
      </c>
      <c r="J83" s="11" t="n">
        <f aca="false">D83/$C83</f>
        <v>0.0312850688185809</v>
      </c>
      <c r="K83" s="11" t="n">
        <f aca="false">E83/$C83</f>
        <v>0.0268632172117427</v>
      </c>
      <c r="L83" s="11" t="n">
        <f aca="false">F83/$C83</f>
        <v>0.0411679473341672</v>
      </c>
      <c r="M83" s="11" t="n">
        <f aca="false">G83/$C83</f>
        <v>0.0465405907765157</v>
      </c>
      <c r="N83" s="11" t="n">
        <f aca="false">H83/C83</f>
        <v>0.0911528150134048</v>
      </c>
      <c r="O83" s="11" t="n">
        <f aca="false">I83/$C83</f>
        <v>0.0442292292158244</v>
      </c>
    </row>
    <row r="84" customFormat="false" ht="13.8" hidden="false" customHeight="false" outlineLevel="0" collapsed="false">
      <c r="A84" s="1" t="n">
        <v>41740</v>
      </c>
      <c r="B84" s="2" t="s">
        <v>92</v>
      </c>
      <c r="C84" s="12" t="n">
        <v>762130</v>
      </c>
      <c r="D84" s="12" t="n">
        <v>7739</v>
      </c>
      <c r="E84" s="12" t="n">
        <v>13730</v>
      </c>
      <c r="F84" s="12" t="n">
        <v>20720</v>
      </c>
      <c r="G84" s="12" t="n">
        <v>43993</v>
      </c>
      <c r="H84" s="12" t="n">
        <v>69334</v>
      </c>
      <c r="I84" s="12" t="n">
        <v>13886</v>
      </c>
      <c r="J84" s="11" t="n">
        <f aca="false">D84/$C84</f>
        <v>0.0101544355949772</v>
      </c>
      <c r="K84" s="11" t="n">
        <f aca="false">E84/$C84</f>
        <v>0.018015299227166</v>
      </c>
      <c r="L84" s="11" t="n">
        <f aca="false">F84/$C84</f>
        <v>0.0271869628541063</v>
      </c>
      <c r="M84" s="11" t="n">
        <f aca="false">G84/$C84</f>
        <v>0.057723747917022</v>
      </c>
      <c r="N84" s="11" t="n">
        <f aca="false">H84/C84</f>
        <v>0.090973980816921</v>
      </c>
      <c r="O84" s="11" t="n">
        <f aca="false">I84/$C84</f>
        <v>0.0182199887158359</v>
      </c>
    </row>
    <row r="85" customFormat="false" ht="13.8" hidden="false" customHeight="false" outlineLevel="0" collapsed="false">
      <c r="A85" s="1" t="n">
        <v>41860</v>
      </c>
      <c r="B85" s="2" t="s">
        <v>93</v>
      </c>
      <c r="C85" s="12" t="n">
        <v>1017252</v>
      </c>
      <c r="D85" s="12" t="n">
        <v>10424</v>
      </c>
      <c r="E85" s="12" t="n">
        <v>10333</v>
      </c>
      <c r="F85" s="12" t="n">
        <v>15987</v>
      </c>
      <c r="G85" s="12" t="n">
        <v>30294</v>
      </c>
      <c r="H85" s="12" t="n">
        <v>49541</v>
      </c>
      <c r="I85" s="12" t="n">
        <v>15437</v>
      </c>
      <c r="J85" s="11" t="n">
        <f aca="false">D85/$C85</f>
        <v>0.010247215046026</v>
      </c>
      <c r="K85" s="11" t="n">
        <f aca="false">E85/$C85</f>
        <v>0.0101577583528958</v>
      </c>
      <c r="L85" s="11" t="n">
        <f aca="false">F85/$C85</f>
        <v>0.0157158698139694</v>
      </c>
      <c r="M85" s="11" t="n">
        <f aca="false">G85/$C85</f>
        <v>0.0297802314470751</v>
      </c>
      <c r="N85" s="11" t="n">
        <f aca="false">H85/C85</f>
        <v>0.0487008135643872</v>
      </c>
      <c r="O85" s="11" t="n">
        <f aca="false">I85/$C85</f>
        <v>0.0151751974928533</v>
      </c>
    </row>
    <row r="86" customFormat="false" ht="13.8" hidden="false" customHeight="false" outlineLevel="0" collapsed="false">
      <c r="A86" s="1" t="n">
        <v>41940</v>
      </c>
      <c r="B86" s="2" t="s">
        <v>94</v>
      </c>
      <c r="C86" s="12" t="n">
        <v>329587</v>
      </c>
      <c r="D86" s="12" t="n">
        <v>0</v>
      </c>
      <c r="E86" s="12" t="n">
        <v>3082</v>
      </c>
      <c r="F86" s="12" t="n">
        <v>6885</v>
      </c>
      <c r="G86" s="12" t="n">
        <v>7680</v>
      </c>
      <c r="H86" s="12" t="n">
        <v>14911</v>
      </c>
      <c r="I86" s="12" t="n">
        <v>2587</v>
      </c>
      <c r="J86" s="11" t="n">
        <f aca="false">D86/$C86</f>
        <v>0</v>
      </c>
      <c r="K86" s="11" t="n">
        <f aca="false">E86/$C86</f>
        <v>0.00935109697894638</v>
      </c>
      <c r="L86" s="11" t="n">
        <f aca="false">F86/$C86</f>
        <v>0.0208897802401187</v>
      </c>
      <c r="M86" s="11" t="n">
        <f aca="false">G86/$C86</f>
        <v>0.0233018899410474</v>
      </c>
      <c r="N86" s="11" t="n">
        <f aca="false">H86/C86</f>
        <v>0.0452414688686144</v>
      </c>
      <c r="O86" s="11" t="n">
        <f aca="false">I86/$C86</f>
        <v>0.00784921735383981</v>
      </c>
    </row>
    <row r="87" customFormat="false" ht="13.8" hidden="false" customHeight="false" outlineLevel="0" collapsed="false">
      <c r="A87" s="1" t="n">
        <v>42540</v>
      </c>
      <c r="B87" s="2" t="s">
        <v>95</v>
      </c>
      <c r="C87" s="12" t="n">
        <v>201619</v>
      </c>
      <c r="D87" s="12" t="n">
        <v>0</v>
      </c>
      <c r="E87" s="12" t="n">
        <v>6497</v>
      </c>
      <c r="F87" s="12" t="n">
        <v>7775</v>
      </c>
      <c r="G87" s="12" t="n">
        <v>17509</v>
      </c>
      <c r="H87" s="12" t="n">
        <v>25660</v>
      </c>
      <c r="I87" s="12" t="n">
        <v>5534</v>
      </c>
      <c r="J87" s="11" t="n">
        <f aca="false">D87/$C87</f>
        <v>0</v>
      </c>
      <c r="K87" s="11" t="n">
        <f aca="false">E87/$C87</f>
        <v>0.0322241455418388</v>
      </c>
      <c r="L87" s="11" t="n">
        <f aca="false">F87/$C87</f>
        <v>0.0385628338599041</v>
      </c>
      <c r="M87" s="11" t="n">
        <f aca="false">G87/$C87</f>
        <v>0.0868420138974997</v>
      </c>
      <c r="N87" s="11" t="n">
        <f aca="false">H87/C87</f>
        <v>0.127269751362719</v>
      </c>
      <c r="O87" s="11" t="n">
        <f aca="false">I87/$C87</f>
        <v>0.0274478099782263</v>
      </c>
    </row>
    <row r="88" customFormat="false" ht="13.8" hidden="false" customHeight="false" outlineLevel="0" collapsed="false">
      <c r="A88" s="1" t="n">
        <v>42660</v>
      </c>
      <c r="B88" s="2" t="s">
        <v>96</v>
      </c>
      <c r="C88" s="12" t="n">
        <v>1297101</v>
      </c>
      <c r="D88" s="12" t="n">
        <v>12494</v>
      </c>
      <c r="E88" s="12" t="n">
        <v>25848</v>
      </c>
      <c r="F88" s="12" t="n">
        <v>30818</v>
      </c>
      <c r="G88" s="12" t="n">
        <v>51455</v>
      </c>
      <c r="H88" s="12" t="n">
        <v>89081</v>
      </c>
      <c r="I88" s="12" t="n">
        <v>26262</v>
      </c>
      <c r="J88" s="11" t="n">
        <f aca="false">D88/$C88</f>
        <v>0.00963224914636563</v>
      </c>
      <c r="K88" s="11" t="n">
        <f aca="false">E88/$C88</f>
        <v>0.0199275152821561</v>
      </c>
      <c r="L88" s="11" t="n">
        <f aca="false">F88/$C88</f>
        <v>0.0237591367210418</v>
      </c>
      <c r="M88" s="11" t="n">
        <f aca="false">G88/$C88</f>
        <v>0.0396692316172758</v>
      </c>
      <c r="N88" s="11" t="n">
        <f aca="false">H88/C88</f>
        <v>0.0686769958546019</v>
      </c>
      <c r="O88" s="11" t="n">
        <f aca="false">I88/$C88</f>
        <v>0.0202466885770653</v>
      </c>
    </row>
    <row r="89" customFormat="false" ht="13.8" hidden="false" customHeight="false" outlineLevel="0" collapsed="false">
      <c r="A89" s="1" t="n">
        <v>44060</v>
      </c>
      <c r="B89" s="2" t="s">
        <v>97</v>
      </c>
      <c r="C89" s="12" t="n">
        <v>238364</v>
      </c>
      <c r="D89" s="12" t="n">
        <v>15195</v>
      </c>
      <c r="E89" s="12" t="n">
        <v>11536</v>
      </c>
      <c r="F89" s="12" t="n">
        <v>10604</v>
      </c>
      <c r="G89" s="12" t="n">
        <v>20768</v>
      </c>
      <c r="H89" s="12" t="n">
        <v>38043</v>
      </c>
      <c r="I89" s="12" t="n">
        <v>15357</v>
      </c>
      <c r="J89" s="11" t="n">
        <f aca="false">D89/$C89</f>
        <v>0.0637470423386082</v>
      </c>
      <c r="K89" s="11" t="n">
        <f aca="false">E89/$C89</f>
        <v>0.0483965699518384</v>
      </c>
      <c r="L89" s="11" t="n">
        <f aca="false">F89/$C89</f>
        <v>0.044486583544495</v>
      </c>
      <c r="M89" s="11" t="n">
        <f aca="false">G89/$C89</f>
        <v>0.0871272507593429</v>
      </c>
      <c r="N89" s="11" t="n">
        <f aca="false">H89/C89</f>
        <v>0.159600443019919</v>
      </c>
      <c r="O89" s="11" t="n">
        <f aca="false">I89/$C89</f>
        <v>0.0644266751690692</v>
      </c>
    </row>
    <row r="90" customFormat="false" ht="13.8" hidden="false" customHeight="false" outlineLevel="0" collapsed="false">
      <c r="A90" s="1" t="n">
        <v>44140</v>
      </c>
      <c r="B90" s="2" t="s">
        <v>98</v>
      </c>
      <c r="C90" s="12" t="n">
        <v>195528</v>
      </c>
      <c r="D90" s="12" t="n">
        <v>3659</v>
      </c>
      <c r="E90" s="12" t="n">
        <v>4670</v>
      </c>
      <c r="F90" s="12" t="n">
        <v>1777</v>
      </c>
      <c r="G90" s="12" t="n">
        <v>11553</v>
      </c>
      <c r="H90" s="12" t="n">
        <v>16124</v>
      </c>
      <c r="I90" s="12" t="n">
        <v>4739</v>
      </c>
      <c r="J90" s="11" t="n">
        <f aca="false">D90/$C90</f>
        <v>0.0187134323472853</v>
      </c>
      <c r="K90" s="11" t="n">
        <f aca="false">E90/$C90</f>
        <v>0.0238840472975737</v>
      </c>
      <c r="L90" s="11" t="n">
        <f aca="false">F90/$C90</f>
        <v>0.00908821242993331</v>
      </c>
      <c r="M90" s="11" t="n">
        <f aca="false">G90/$C90</f>
        <v>0.0590861666871241</v>
      </c>
      <c r="N90" s="11" t="n">
        <f aca="false">H90/C90</f>
        <v>0.0824638926394174</v>
      </c>
      <c r="O90" s="11" t="n">
        <f aca="false">I90/$C90</f>
        <v>0.0242369379321632</v>
      </c>
    </row>
    <row r="91" customFormat="false" ht="13.8" hidden="false" customHeight="false" outlineLevel="0" collapsed="false">
      <c r="A91" s="1" t="n">
        <v>44700</v>
      </c>
      <c r="B91" s="2" t="s">
        <v>99</v>
      </c>
      <c r="C91" s="12" t="n">
        <v>118463</v>
      </c>
      <c r="D91" s="12" t="n">
        <v>5189</v>
      </c>
      <c r="E91" s="12" t="n">
        <v>6934</v>
      </c>
      <c r="F91" s="12" t="n">
        <v>4622</v>
      </c>
      <c r="G91" s="12" t="n">
        <v>8137</v>
      </c>
      <c r="H91" s="12" t="n">
        <v>15257</v>
      </c>
      <c r="I91" s="12" t="n">
        <v>7348</v>
      </c>
      <c r="J91" s="11" t="n">
        <f aca="false">D91/$C91</f>
        <v>0.0438027063302466</v>
      </c>
      <c r="K91" s="11" t="n">
        <f aca="false">E91/$C91</f>
        <v>0.0585330440728329</v>
      </c>
      <c r="L91" s="11" t="n">
        <f aca="false">F91/$C91</f>
        <v>0.0390164017456928</v>
      </c>
      <c r="M91" s="11" t="n">
        <f aca="false">G91/$C91</f>
        <v>0.068688113588209</v>
      </c>
      <c r="N91" s="11" t="n">
        <f aca="false">H91/C91</f>
        <v>0.128791268159679</v>
      </c>
      <c r="O91" s="11" t="n">
        <f aca="false">I91/$C91</f>
        <v>0.0620278061504436</v>
      </c>
    </row>
    <row r="92" customFormat="false" ht="13.8" hidden="false" customHeight="false" outlineLevel="0" collapsed="false">
      <c r="A92" s="1" t="n">
        <v>45060</v>
      </c>
      <c r="B92" s="2" t="s">
        <v>100</v>
      </c>
      <c r="C92" s="12" t="n">
        <v>270421</v>
      </c>
      <c r="D92" s="12" t="n">
        <v>9578</v>
      </c>
      <c r="E92" s="12" t="n">
        <v>11470</v>
      </c>
      <c r="F92" s="12" t="n">
        <v>6558</v>
      </c>
      <c r="G92" s="12" t="n">
        <v>15814</v>
      </c>
      <c r="H92" s="12" t="n">
        <v>29143</v>
      </c>
      <c r="I92" s="12" t="n">
        <v>12340</v>
      </c>
      <c r="J92" s="11" t="n">
        <f aca="false">D92/$C92</f>
        <v>0.0354188469090788</v>
      </c>
      <c r="K92" s="11" t="n">
        <f aca="false">E92/$C92</f>
        <v>0.0424153449621146</v>
      </c>
      <c r="L92" s="11" t="n">
        <f aca="false">F92/$C92</f>
        <v>0.0242510751753747</v>
      </c>
      <c r="M92" s="11" t="n">
        <f aca="false">G92/$C92</f>
        <v>0.0584791861578798</v>
      </c>
      <c r="N92" s="11" t="n">
        <f aca="false">H92/C92</f>
        <v>0.107768997230245</v>
      </c>
      <c r="O92" s="11" t="n">
        <f aca="false">I92/$C92</f>
        <v>0.0456325507264599</v>
      </c>
    </row>
    <row r="93" customFormat="false" ht="13.8" hidden="false" customHeight="false" outlineLevel="0" collapsed="false">
      <c r="A93" s="1" t="n">
        <v>45300</v>
      </c>
      <c r="B93" s="2" t="s">
        <v>101</v>
      </c>
      <c r="C93" s="12" t="n">
        <v>913141</v>
      </c>
      <c r="D93" s="12" t="n">
        <v>5502</v>
      </c>
      <c r="E93" s="12" t="n">
        <v>39159</v>
      </c>
      <c r="F93" s="12" t="n">
        <v>61255</v>
      </c>
      <c r="G93" s="12" t="n">
        <v>64393</v>
      </c>
      <c r="H93" s="12" t="n">
        <v>122042</v>
      </c>
      <c r="I93" s="12" t="n">
        <v>42100</v>
      </c>
      <c r="J93" s="11" t="n">
        <f aca="false">D93/$C93</f>
        <v>0.00602535643454844</v>
      </c>
      <c r="K93" s="11" t="n">
        <f aca="false">E93/$C93</f>
        <v>0.0428838481680266</v>
      </c>
      <c r="L93" s="11" t="n">
        <f aca="false">F93/$C93</f>
        <v>0.0670816445652971</v>
      </c>
      <c r="M93" s="11" t="n">
        <f aca="false">G93/$C93</f>
        <v>0.0705181346582839</v>
      </c>
      <c r="N93" s="11" t="n">
        <f aca="false">H93/C93</f>
        <v>0.133650772443686</v>
      </c>
      <c r="O93" s="11" t="n">
        <f aca="false">I93/$C93</f>
        <v>0.0461045993992166</v>
      </c>
    </row>
    <row r="94" customFormat="false" ht="13.8" hidden="false" customHeight="false" outlineLevel="0" collapsed="false">
      <c r="A94" s="1" t="n">
        <v>45780</v>
      </c>
      <c r="B94" s="2" t="s">
        <v>102</v>
      </c>
      <c r="C94" s="12" t="n">
        <v>240152</v>
      </c>
      <c r="D94" s="12" t="n">
        <v>14560</v>
      </c>
      <c r="E94" s="12" t="n">
        <v>10042</v>
      </c>
      <c r="F94" s="12" t="n">
        <v>7402</v>
      </c>
      <c r="G94" s="12" t="n">
        <v>16541</v>
      </c>
      <c r="H94" s="12" t="n">
        <v>30646</v>
      </c>
      <c r="I94" s="12" t="n">
        <v>13640</v>
      </c>
      <c r="J94" s="11" t="n">
        <f aca="false">D94/$C94</f>
        <v>0.0606282687631167</v>
      </c>
      <c r="K94" s="11" t="n">
        <f aca="false">E94/$C94</f>
        <v>0.0418151837169792</v>
      </c>
      <c r="L94" s="11" t="n">
        <f aca="false">F94/$C94</f>
        <v>0.0308221459742163</v>
      </c>
      <c r="M94" s="11" t="n">
        <f aca="false">G94/$C94</f>
        <v>0.0688772110996369</v>
      </c>
      <c r="N94" s="11" t="n">
        <f aca="false">H94/C94</f>
        <v>0.127610846463906</v>
      </c>
      <c r="O94" s="11" t="n">
        <f aca="false">I94/$C94</f>
        <v>0.0567973616709417</v>
      </c>
    </row>
    <row r="95" customFormat="false" ht="13.8" hidden="false" customHeight="false" outlineLevel="0" collapsed="false">
      <c r="A95" s="1" t="n">
        <v>46060</v>
      </c>
      <c r="B95" s="2" t="s">
        <v>103</v>
      </c>
      <c r="C95" s="12" t="n">
        <v>234232</v>
      </c>
      <c r="D95" s="12" t="n">
        <v>8701</v>
      </c>
      <c r="E95" s="12" t="n">
        <v>6451</v>
      </c>
      <c r="F95" s="12" t="n">
        <v>10030</v>
      </c>
      <c r="G95" s="12" t="n">
        <v>14763</v>
      </c>
      <c r="H95" s="12" t="n">
        <v>27562</v>
      </c>
      <c r="I95" s="12" t="n">
        <v>10043</v>
      </c>
      <c r="J95" s="11" t="n">
        <f aca="false">D95/$C95</f>
        <v>0.0371469312476519</v>
      </c>
      <c r="K95" s="11" t="n">
        <f aca="false">E95/$C95</f>
        <v>0.0275410703917484</v>
      </c>
      <c r="L95" s="11" t="n">
        <f aca="false">F95/$C95</f>
        <v>0.0428207930598723</v>
      </c>
      <c r="M95" s="11" t="n">
        <f aca="false">G95/$C95</f>
        <v>0.0630272550292018</v>
      </c>
      <c r="N95" s="11" t="n">
        <f aca="false">H95/C95</f>
        <v>0.117669660849073</v>
      </c>
      <c r="O95" s="11" t="n">
        <f aca="false">I95/$C95</f>
        <v>0.0428762935892619</v>
      </c>
    </row>
    <row r="96" customFormat="false" ht="13.8" hidden="false" customHeight="false" outlineLevel="0" collapsed="false">
      <c r="A96" s="1" t="n">
        <v>46140</v>
      </c>
      <c r="B96" s="2" t="s">
        <v>104</v>
      </c>
      <c r="C96" s="12" t="n">
        <v>269231</v>
      </c>
      <c r="D96" s="12" t="n">
        <v>7114</v>
      </c>
      <c r="E96" s="12" t="n">
        <v>9415</v>
      </c>
      <c r="F96" s="12" t="n">
        <v>16039</v>
      </c>
      <c r="G96" s="12" t="n">
        <v>12091</v>
      </c>
      <c r="H96" s="12" t="n">
        <v>28873</v>
      </c>
      <c r="I96" s="12" t="n">
        <v>12091</v>
      </c>
      <c r="J96" s="11" t="n">
        <f aca="false">D96/$C96</f>
        <v>0.0264234059227949</v>
      </c>
      <c r="K96" s="11" t="n">
        <f aca="false">E96/$C96</f>
        <v>0.03496997002574</v>
      </c>
      <c r="L96" s="11" t="n">
        <f aca="false">F96/$C96</f>
        <v>0.0595733775085336</v>
      </c>
      <c r="M96" s="11" t="n">
        <f aca="false">G96/$C96</f>
        <v>0.0449093900776656</v>
      </c>
      <c r="N96" s="11" t="n">
        <f aca="false">H96/C96</f>
        <v>0.107242479506446</v>
      </c>
      <c r="O96" s="11" t="n">
        <f aca="false">I96/$C96</f>
        <v>0.0449093900776656</v>
      </c>
    </row>
    <row r="97" customFormat="false" ht="13.8" hidden="false" customHeight="false" outlineLevel="0" collapsed="false">
      <c r="A97" s="1" t="n">
        <v>46520</v>
      </c>
      <c r="B97" s="2" t="s">
        <v>105</v>
      </c>
      <c r="C97" s="12" t="n">
        <v>83894</v>
      </c>
      <c r="D97" s="12" t="n">
        <v>0</v>
      </c>
      <c r="E97" s="12" t="n">
        <v>1052</v>
      </c>
      <c r="F97" s="12" t="n">
        <v>1040</v>
      </c>
      <c r="G97" s="12" t="n">
        <v>3860</v>
      </c>
      <c r="H97" s="12" t="n">
        <v>5386</v>
      </c>
      <c r="I97" s="12" t="n">
        <v>566</v>
      </c>
      <c r="J97" s="11" t="n">
        <f aca="false">D97/$C97</f>
        <v>0</v>
      </c>
      <c r="K97" s="11" t="n">
        <f aca="false">E97/$C97</f>
        <v>0.0125396333468424</v>
      </c>
      <c r="L97" s="11" t="n">
        <f aca="false">F97/$C97</f>
        <v>0.0123965957041028</v>
      </c>
      <c r="M97" s="11" t="n">
        <f aca="false">G97/$C97</f>
        <v>0.04601044174792</v>
      </c>
      <c r="N97" s="11" t="n">
        <f aca="false">H97/C97</f>
        <v>0.0642000619829785</v>
      </c>
      <c r="O97" s="11" t="n">
        <f aca="false">I97/$C97</f>
        <v>0.00674660881588671</v>
      </c>
    </row>
    <row r="98" customFormat="false" ht="13.8" hidden="false" customHeight="false" outlineLevel="0" collapsed="false">
      <c r="A98" s="1" t="n">
        <v>47260</v>
      </c>
      <c r="B98" s="2" t="s">
        <v>106</v>
      </c>
      <c r="C98" s="12" t="n">
        <v>425338</v>
      </c>
      <c r="D98" s="12" t="n">
        <v>11241</v>
      </c>
      <c r="E98" s="12" t="n">
        <v>12103</v>
      </c>
      <c r="F98" s="12" t="n">
        <v>18366</v>
      </c>
      <c r="G98" s="12" t="n">
        <v>16397</v>
      </c>
      <c r="H98" s="12" t="n">
        <v>36328</v>
      </c>
      <c r="I98" s="12" t="n">
        <v>16481</v>
      </c>
      <c r="J98" s="11" t="n">
        <f aca="false">D98/$C98</f>
        <v>0.026428393418881</v>
      </c>
      <c r="K98" s="11" t="n">
        <f aca="false">E98/$C98</f>
        <v>0.0284550169512247</v>
      </c>
      <c r="L98" s="11" t="n">
        <f aca="false">F98/$C98</f>
        <v>0.04317977702439</v>
      </c>
      <c r="M98" s="11" t="n">
        <f aca="false">G98/$C98</f>
        <v>0.0385505174708114</v>
      </c>
      <c r="N98" s="11" t="n">
        <f aca="false">H98/C98</f>
        <v>0.0854097212099554</v>
      </c>
      <c r="O98" s="11" t="n">
        <f aca="false">I98/$C98</f>
        <v>0.0387480074670027</v>
      </c>
    </row>
    <row r="99" customFormat="false" ht="13.8" hidden="false" customHeight="false" outlineLevel="0" collapsed="false">
      <c r="A99" s="1" t="n">
        <v>47900</v>
      </c>
      <c r="B99" s="2" t="s">
        <v>107</v>
      </c>
      <c r="C99" s="12" t="n">
        <v>1443331</v>
      </c>
      <c r="D99" s="12" t="n">
        <v>0</v>
      </c>
      <c r="E99" s="12" t="n">
        <v>12823</v>
      </c>
      <c r="F99" s="12" t="n">
        <v>20981</v>
      </c>
      <c r="G99" s="12" t="n">
        <v>25917</v>
      </c>
      <c r="H99" s="12" t="n">
        <v>45863</v>
      </c>
      <c r="I99" s="12" t="n">
        <v>12855</v>
      </c>
      <c r="J99" s="11" t="n">
        <f aca="false">D99/$C99</f>
        <v>0</v>
      </c>
      <c r="K99" s="11" t="n">
        <f aca="false">E99/$C99</f>
        <v>0.00888430997463506</v>
      </c>
      <c r="L99" s="11" t="n">
        <f aca="false">F99/$C99</f>
        <v>0.014536513107527</v>
      </c>
      <c r="M99" s="11" t="n">
        <f aca="false">G99/$C99</f>
        <v>0.0179563800680509</v>
      </c>
      <c r="N99" s="11" t="n">
        <f aca="false">H99/C99</f>
        <v>0.0317758019470239</v>
      </c>
      <c r="O99" s="11" t="n">
        <f aca="false">I99/$C99</f>
        <v>0.00890648091117006</v>
      </c>
    </row>
    <row r="100" customFormat="false" ht="13.8" hidden="false" customHeight="false" outlineLevel="0" collapsed="false">
      <c r="A100" s="1" t="n">
        <v>48620</v>
      </c>
      <c r="B100" s="2" t="s">
        <v>108</v>
      </c>
      <c r="C100" s="12" t="n">
        <v>212766</v>
      </c>
      <c r="D100" s="12" t="n">
        <v>11265</v>
      </c>
      <c r="E100" s="12" t="n">
        <v>8685</v>
      </c>
      <c r="F100" s="12" t="n">
        <v>15497</v>
      </c>
      <c r="G100" s="12" t="n">
        <v>9137</v>
      </c>
      <c r="H100" s="12" t="n">
        <v>27196</v>
      </c>
      <c r="I100" s="12" t="n">
        <v>13263</v>
      </c>
      <c r="J100" s="11" t="n">
        <f aca="false">D100/$C100</f>
        <v>0.0529454894109021</v>
      </c>
      <c r="K100" s="11" t="n">
        <f aca="false">E100/$C100</f>
        <v>0.0408194918361016</v>
      </c>
      <c r="L100" s="11" t="n">
        <f aca="false">F100/$C100</f>
        <v>0.0728358854328229</v>
      </c>
      <c r="M100" s="11" t="n">
        <f aca="false">G100/$C100</f>
        <v>0.0429438914112217</v>
      </c>
      <c r="N100" s="11" t="n">
        <f aca="false">H100/C100</f>
        <v>0.127821174435765</v>
      </c>
      <c r="O100" s="11" t="n">
        <f aca="false">I100/$C100</f>
        <v>0.0623360875327825</v>
      </c>
    </row>
    <row r="101" customFormat="false" ht="13.8" hidden="false" customHeight="false" outlineLevel="0" collapsed="false">
      <c r="A101" s="1" t="n">
        <v>49180</v>
      </c>
      <c r="B101" s="2" t="s">
        <v>109</v>
      </c>
      <c r="C101" s="12" t="n">
        <v>212448</v>
      </c>
      <c r="D101" s="12" t="n">
        <v>5916</v>
      </c>
      <c r="E101" s="12" t="n">
        <v>12399</v>
      </c>
      <c r="F101" s="12" t="n">
        <v>12822</v>
      </c>
      <c r="G101" s="12" t="n">
        <v>16149</v>
      </c>
      <c r="H101" s="12" t="n">
        <v>28116</v>
      </c>
      <c r="I101" s="12" t="n">
        <v>14949</v>
      </c>
      <c r="J101" s="11" t="n">
        <f aca="false">D101/$C101</f>
        <v>0.0278468142792589</v>
      </c>
      <c r="K101" s="11" t="n">
        <f aca="false">E101/$C101</f>
        <v>0.0583625169453231</v>
      </c>
      <c r="L101" s="11" t="n">
        <f aca="false">F101/$C101</f>
        <v>0.0603535924084953</v>
      </c>
      <c r="M101" s="11" t="n">
        <f aca="false">G101/$C101</f>
        <v>0.0760138951649345</v>
      </c>
      <c r="N101" s="11" t="n">
        <f aca="false">H101/C101</f>
        <v>0.132342973339358</v>
      </c>
      <c r="O101" s="11" t="n">
        <f aca="false">I101/$C101</f>
        <v>0.0703654541346588</v>
      </c>
    </row>
    <row r="102" customFormat="false" ht="13.8" hidden="false" customHeight="false" outlineLevel="0" collapsed="false">
      <c r="A102" s="1" t="n">
        <v>49340</v>
      </c>
      <c r="B102" s="2" t="s">
        <v>110</v>
      </c>
      <c r="C102" s="12" t="n">
        <v>369582</v>
      </c>
      <c r="D102" s="12" t="n">
        <v>11977</v>
      </c>
      <c r="E102" s="12" t="n">
        <v>10419</v>
      </c>
      <c r="F102" s="12" t="n">
        <v>2756</v>
      </c>
      <c r="G102" s="12" t="n">
        <v>16330</v>
      </c>
      <c r="H102" s="12" t="n">
        <v>28612</v>
      </c>
      <c r="I102" s="12" t="n">
        <v>10816</v>
      </c>
      <c r="J102" s="11" t="n">
        <f aca="false">D102/$C102</f>
        <v>0.0324068812875086</v>
      </c>
      <c r="K102" s="11" t="n">
        <f aca="false">E102/$C102</f>
        <v>0.0281913080182476</v>
      </c>
      <c r="L102" s="11" t="n">
        <f aca="false">F102/$C102</f>
        <v>0.0074570731258557</v>
      </c>
      <c r="M102" s="11" t="n">
        <f aca="false">G102/$C102</f>
        <v>0.0441850523023307</v>
      </c>
      <c r="N102" s="11" t="n">
        <f aca="false">H102/C102</f>
        <v>0.077417190231126</v>
      </c>
      <c r="O102" s="11" t="n">
        <f aca="false">I102/$C102</f>
        <v>0.0292654945316601</v>
      </c>
    </row>
    <row r="103" customFormat="false" ht="13.8" hidden="false" customHeight="false" outlineLevel="0" collapsed="false">
      <c r="A103" s="1" t="n">
        <v>49660</v>
      </c>
      <c r="B103" s="2" t="s">
        <v>111</v>
      </c>
      <c r="C103" s="12" t="n">
        <v>217311</v>
      </c>
      <c r="D103" s="12" t="n">
        <v>11092</v>
      </c>
      <c r="E103" s="12" t="n">
        <v>11196</v>
      </c>
      <c r="F103" s="12" t="n">
        <v>11384</v>
      </c>
      <c r="G103" s="12" t="n">
        <v>16224</v>
      </c>
      <c r="H103" s="12" t="n">
        <v>33644</v>
      </c>
      <c r="I103" s="12" t="n">
        <v>13187</v>
      </c>
      <c r="J103" s="11" t="n">
        <f aca="false">D103/$C103</f>
        <v>0.051042054935093</v>
      </c>
      <c r="K103" s="11" t="n">
        <f aca="false">E103/$C103</f>
        <v>0.0515206317213579</v>
      </c>
      <c r="L103" s="11" t="n">
        <f aca="false">F103/$C103</f>
        <v>0.0523857512965289</v>
      </c>
      <c r="M103" s="11" t="n">
        <f aca="false">G103/$C103</f>
        <v>0.074657978657316</v>
      </c>
      <c r="N103" s="11" t="n">
        <f aca="false">H103/C103</f>
        <v>0.154819590356678</v>
      </c>
      <c r="O103" s="11" t="n">
        <f aca="false">I103/$C103</f>
        <v>0.0606826161584089</v>
      </c>
    </row>
  </sheetData>
  <mergeCells count="2">
    <mergeCell ref="D1:I1"/>
    <mergeCell ref="J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3.8"/>
  <cols>
    <col collapsed="false" hidden="false" max="1" min="1" style="1" width="6.42914979757085"/>
    <col collapsed="false" hidden="false" max="2" min="2" style="2" width="44.1336032388664"/>
    <col collapsed="false" hidden="false" max="3" min="3" style="3" width="17.8259109311741"/>
    <col collapsed="false" hidden="false" max="8" min="4" style="3" width="13.9676113360324"/>
    <col collapsed="false" hidden="false" max="9" min="9" style="3" width="15.17004048583"/>
    <col collapsed="false" hidden="false" max="14" min="10" style="2" width="13.9676113360324"/>
    <col collapsed="false" hidden="false" max="15" min="15" style="2" width="14.8259109311741"/>
    <col collapsed="false" hidden="false" max="1025" min="16" style="2" width="9"/>
  </cols>
  <sheetData>
    <row r="1" s="2" customFormat="true" ht="13.8" hidden="false" customHeight="false" outlineLevel="0" collapsed="false">
      <c r="A1" s="1" t="s">
        <v>126</v>
      </c>
      <c r="D1" s="4" t="s">
        <v>1</v>
      </c>
      <c r="E1" s="4"/>
      <c r="F1" s="4"/>
      <c r="G1" s="4"/>
      <c r="H1" s="4"/>
      <c r="I1" s="4"/>
      <c r="J1" s="4" t="s">
        <v>2</v>
      </c>
      <c r="K1" s="4"/>
      <c r="L1" s="4"/>
      <c r="M1" s="4"/>
      <c r="N1" s="4"/>
      <c r="O1" s="4"/>
    </row>
    <row r="2" customFormat="false" ht="40.95" hidden="false" customHeight="false" outlineLevel="0" collapsed="false">
      <c r="A2" s="1" t="s">
        <v>3</v>
      </c>
      <c r="B2" s="2" t="s">
        <v>4</v>
      </c>
      <c r="C2" s="7" t="s">
        <v>5</v>
      </c>
      <c r="D2" s="7" t="s">
        <v>119</v>
      </c>
      <c r="E2" s="7" t="s">
        <v>120</v>
      </c>
      <c r="F2" s="7" t="s">
        <v>121</v>
      </c>
      <c r="G2" s="7" t="s">
        <v>122</v>
      </c>
      <c r="H2" s="7" t="s">
        <v>123</v>
      </c>
      <c r="I2" s="7" t="s">
        <v>124</v>
      </c>
      <c r="J2" s="7" t="s">
        <v>119</v>
      </c>
      <c r="K2" s="7" t="s">
        <v>120</v>
      </c>
      <c r="L2" s="7" t="s">
        <v>121</v>
      </c>
      <c r="M2" s="7" t="s">
        <v>122</v>
      </c>
      <c r="N2" s="7" t="s">
        <v>123</v>
      </c>
      <c r="O2" s="7" t="s">
        <v>124</v>
      </c>
    </row>
    <row r="3" customFormat="false" ht="14.45" hidden="false" customHeight="false" outlineLevel="0" collapsed="false">
      <c r="B3" s="2" t="s">
        <v>11</v>
      </c>
      <c r="C3" s="10" t="n">
        <v>14213207</v>
      </c>
      <c r="D3" s="10" t="n">
        <v>2022701</v>
      </c>
      <c r="E3" s="10" t="n">
        <v>1111374</v>
      </c>
      <c r="F3" s="10" t="n">
        <v>1152821</v>
      </c>
      <c r="G3" s="10" t="n">
        <v>1772538</v>
      </c>
      <c r="H3" s="7" t="n">
        <f aca="false">SUM(H4:H103)</f>
        <v>3445930</v>
      </c>
      <c r="I3" s="10" t="n">
        <v>1926702</v>
      </c>
      <c r="J3" s="11" t="n">
        <f aca="false">D3/$C3</f>
        <v>0.142311372795739</v>
      </c>
      <c r="K3" s="11" t="n">
        <f aca="false">E3/$C3</f>
        <v>0.0781930496052017</v>
      </c>
      <c r="L3" s="11" t="n">
        <f aca="false">F3/$C3</f>
        <v>0.0811091402524427</v>
      </c>
      <c r="M3" s="11" t="n">
        <f aca="false">G3/$C3</f>
        <v>0.124710630049925</v>
      </c>
      <c r="N3" s="11" t="n">
        <f aca="false">H3/C3</f>
        <v>0.242445635246148</v>
      </c>
      <c r="O3" s="11" t="n">
        <f aca="false">I3/$C3</f>
        <v>0.135557161729932</v>
      </c>
    </row>
    <row r="4" customFormat="false" ht="13.8" hidden="false" customHeight="false" outlineLevel="0" collapsed="false">
      <c r="A4" s="1" t="n">
        <v>10420</v>
      </c>
      <c r="B4" s="2" t="s">
        <v>12</v>
      </c>
      <c r="C4" s="12" t="n">
        <v>37997</v>
      </c>
      <c r="D4" s="12" t="n">
        <v>12719</v>
      </c>
      <c r="E4" s="12" t="n">
        <v>3969</v>
      </c>
      <c r="F4" s="12" t="n">
        <v>3454</v>
      </c>
      <c r="G4" s="12" t="n">
        <v>8700</v>
      </c>
      <c r="H4" s="12" t="n">
        <v>14290</v>
      </c>
      <c r="I4" s="12" t="n">
        <v>10336</v>
      </c>
      <c r="J4" s="11" t="n">
        <f aca="false">D4/$C4</f>
        <v>0.334736952917336</v>
      </c>
      <c r="K4" s="11" t="n">
        <f aca="false">E4/$C4</f>
        <v>0.104455614916967</v>
      </c>
      <c r="L4" s="11" t="n">
        <f aca="false">F4/$C4</f>
        <v>0.0909019133089454</v>
      </c>
      <c r="M4" s="11" t="n">
        <f aca="false">G4/$C4</f>
        <v>0.228965444640366</v>
      </c>
      <c r="N4" s="11" t="n">
        <f aca="false">H4/C4</f>
        <v>0.376082322288602</v>
      </c>
      <c r="O4" s="11" t="n">
        <f aca="false">I4/$C4</f>
        <v>0.272021475379635</v>
      </c>
    </row>
    <row r="5" customFormat="false" ht="13.8" hidden="false" customHeight="false" outlineLevel="0" collapsed="false">
      <c r="A5" s="1" t="n">
        <v>10580</v>
      </c>
      <c r="B5" s="2" t="s">
        <v>13</v>
      </c>
      <c r="C5" s="12" t="n">
        <v>28530</v>
      </c>
      <c r="D5" s="12" t="n">
        <v>4425</v>
      </c>
      <c r="E5" s="12" t="n">
        <v>3180</v>
      </c>
      <c r="F5" s="12" t="n">
        <v>974</v>
      </c>
      <c r="G5" s="12" t="n">
        <v>4216</v>
      </c>
      <c r="H5" s="12" t="n">
        <v>7522</v>
      </c>
      <c r="I5" s="12" t="n">
        <v>4090</v>
      </c>
      <c r="J5" s="11" t="n">
        <f aca="false">D5/$C5</f>
        <v>0.155099894847529</v>
      </c>
      <c r="K5" s="11" t="n">
        <f aca="false">E5/$C5</f>
        <v>0.111461619348055</v>
      </c>
      <c r="L5" s="11" t="n">
        <f aca="false">F5/$C5</f>
        <v>0.0341395022783035</v>
      </c>
      <c r="M5" s="11" t="n">
        <f aca="false">G5/$C5</f>
        <v>0.147774272695408</v>
      </c>
      <c r="N5" s="11" t="n">
        <f aca="false">H5/C5</f>
        <v>0.263652295828952</v>
      </c>
      <c r="O5" s="11" t="n">
        <f aca="false">I5/$C5</f>
        <v>0.143357868909919</v>
      </c>
    </row>
    <row r="6" customFormat="false" ht="13.8" hidden="false" customHeight="false" outlineLevel="0" collapsed="false">
      <c r="A6" s="1" t="n">
        <v>10740</v>
      </c>
      <c r="B6" s="2" t="s">
        <v>14</v>
      </c>
      <c r="C6" s="12" t="n">
        <v>9648</v>
      </c>
      <c r="D6" s="12" t="n">
        <v>1373</v>
      </c>
      <c r="E6" s="12" t="s">
        <v>114</v>
      </c>
      <c r="F6" s="12" t="n">
        <v>775</v>
      </c>
      <c r="G6" s="12" t="n">
        <v>1275</v>
      </c>
      <c r="H6" s="12" t="n">
        <v>2723</v>
      </c>
      <c r="I6" s="12" t="n">
        <v>1251</v>
      </c>
      <c r="J6" s="11" t="n">
        <f aca="false">D6/$C6</f>
        <v>0.142309286898839</v>
      </c>
      <c r="K6" s="11" t="s">
        <v>114</v>
      </c>
      <c r="L6" s="11" t="n">
        <f aca="false">F6/$C6</f>
        <v>0.0803275290215589</v>
      </c>
      <c r="M6" s="11" t="n">
        <f aca="false">G6/$C6</f>
        <v>0.132151741293532</v>
      </c>
      <c r="N6" s="11" t="n">
        <f aca="false">H6/C6</f>
        <v>0.282234660033167</v>
      </c>
      <c r="O6" s="11" t="n">
        <f aca="false">I6/$C6</f>
        <v>0.129664179104478</v>
      </c>
    </row>
    <row r="7" customFormat="false" ht="13.8" hidden="false" customHeight="false" outlineLevel="0" collapsed="false">
      <c r="A7" s="1" t="n">
        <v>10900</v>
      </c>
      <c r="B7" s="2" t="s">
        <v>15</v>
      </c>
      <c r="C7" s="12" t="n">
        <v>17085</v>
      </c>
      <c r="D7" s="12" t="n">
        <v>2701</v>
      </c>
      <c r="E7" s="12" t="n">
        <v>1494</v>
      </c>
      <c r="F7" s="12" t="n">
        <v>1128</v>
      </c>
      <c r="G7" s="12" t="n">
        <v>1353</v>
      </c>
      <c r="H7" s="12" t="n">
        <v>3445</v>
      </c>
      <c r="I7" s="12" t="n">
        <v>2282</v>
      </c>
      <c r="J7" s="11" t="n">
        <f aca="false">D7/$C7</f>
        <v>0.158091893473807</v>
      </c>
      <c r="K7" s="11" t="n">
        <f aca="false">E7/$C7</f>
        <v>0.0874451273046532</v>
      </c>
      <c r="L7" s="11" t="n">
        <f aca="false">F7/$C7</f>
        <v>0.0660228270412643</v>
      </c>
      <c r="M7" s="11" t="n">
        <f aca="false">G7/$C7</f>
        <v>0.0791922739244952</v>
      </c>
      <c r="N7" s="11" t="n">
        <f aca="false">H7/C7</f>
        <v>0.201638864501024</v>
      </c>
      <c r="O7" s="11" t="n">
        <f aca="false">I7/$C7</f>
        <v>0.13356745683348</v>
      </c>
    </row>
    <row r="8" customFormat="false" ht="13.8" hidden="false" customHeight="false" outlineLevel="0" collapsed="false">
      <c r="A8" s="1" t="n">
        <v>12060</v>
      </c>
      <c r="B8" s="2" t="s">
        <v>16</v>
      </c>
      <c r="C8" s="12" t="n">
        <v>938653</v>
      </c>
      <c r="D8" s="12" t="n">
        <v>68581</v>
      </c>
      <c r="E8" s="12" t="n">
        <v>55216</v>
      </c>
      <c r="F8" s="12" t="n">
        <v>101731</v>
      </c>
      <c r="G8" s="12" t="n">
        <v>84287</v>
      </c>
      <c r="H8" s="12" t="n">
        <v>188858</v>
      </c>
      <c r="I8" s="12" t="n">
        <v>91561</v>
      </c>
      <c r="J8" s="11" t="n">
        <f aca="false">D8/$C8</f>
        <v>0.0730632086617738</v>
      </c>
      <c r="K8" s="11" t="n">
        <f aca="false">E8/$C8</f>
        <v>0.0588247201042345</v>
      </c>
      <c r="L8" s="11" t="n">
        <f aca="false">F8/$C8</f>
        <v>0.108379773995289</v>
      </c>
      <c r="M8" s="11" t="n">
        <f aca="false">G8/$C8</f>
        <v>0.0897956965992758</v>
      </c>
      <c r="N8" s="11" t="n">
        <f aca="false">H8/C8</f>
        <v>0.201201082828266</v>
      </c>
      <c r="O8" s="11" t="n">
        <f aca="false">I8/$C8</f>
        <v>0.0975450992006631</v>
      </c>
    </row>
    <row r="9" customFormat="false" ht="13.8" hidden="false" customHeight="false" outlineLevel="0" collapsed="false">
      <c r="A9" s="1" t="n">
        <v>12260</v>
      </c>
      <c r="B9" s="2" t="s">
        <v>17</v>
      </c>
      <c r="C9" s="12" t="n">
        <v>84805</v>
      </c>
      <c r="D9" s="12" t="n">
        <v>19338</v>
      </c>
      <c r="E9" s="12" t="n">
        <v>9211</v>
      </c>
      <c r="F9" s="12" t="n">
        <v>7846</v>
      </c>
      <c r="G9" s="12" t="n">
        <v>13858</v>
      </c>
      <c r="H9" s="12" t="n">
        <v>26692</v>
      </c>
      <c r="I9" s="12" t="n">
        <v>15874</v>
      </c>
      <c r="J9" s="11" t="n">
        <f aca="false">D9/$C9</f>
        <v>0.228029007723601</v>
      </c>
      <c r="K9" s="11" t="n">
        <f aca="false">E9/$C9</f>
        <v>0.10861387889865</v>
      </c>
      <c r="L9" s="11" t="n">
        <f aca="false">F9/$C9</f>
        <v>0.0925181298272508</v>
      </c>
      <c r="M9" s="11" t="n">
        <f aca="false">G9/$C9</f>
        <v>0.163410176286776</v>
      </c>
      <c r="N9" s="11" t="n">
        <f aca="false">H9/C9</f>
        <v>0.314745592830611</v>
      </c>
      <c r="O9" s="11" t="n">
        <f aca="false">I9/$C9</f>
        <v>0.187182359530688</v>
      </c>
    </row>
    <row r="10" customFormat="false" ht="13.8" hidden="false" customHeight="false" outlineLevel="0" collapsed="false">
      <c r="A10" s="1" t="n">
        <v>12420</v>
      </c>
      <c r="B10" s="2" t="s">
        <v>18</v>
      </c>
      <c r="C10" s="12" t="n">
        <v>70651</v>
      </c>
      <c r="D10" s="12" t="n">
        <v>5324</v>
      </c>
      <c r="E10" s="12" t="n">
        <v>2832</v>
      </c>
      <c r="F10" s="12" t="n">
        <v>2858</v>
      </c>
      <c r="G10" s="12" t="n">
        <v>5668</v>
      </c>
      <c r="H10" s="12" t="n">
        <v>9640</v>
      </c>
      <c r="I10" s="12" t="n">
        <v>5044</v>
      </c>
      <c r="J10" s="11" t="n">
        <f aca="false">D10/$C10</f>
        <v>0.0753563289974664</v>
      </c>
      <c r="K10" s="11" t="n">
        <f aca="false">E10/$C10</f>
        <v>0.0400843583247229</v>
      </c>
      <c r="L10" s="11" t="n">
        <f aca="false">F10/$C10</f>
        <v>0.0404523644392861</v>
      </c>
      <c r="M10" s="11" t="n">
        <f aca="false">G10/$C10</f>
        <v>0.0802253329747633</v>
      </c>
      <c r="N10" s="11" t="n">
        <f aca="false">H10/C10</f>
        <v>0.136445344014947</v>
      </c>
      <c r="O10" s="11" t="n">
        <f aca="false">I10/$C10</f>
        <v>0.0713931862252481</v>
      </c>
    </row>
    <row r="11" customFormat="false" ht="13.8" hidden="false" customHeight="false" outlineLevel="0" collapsed="false">
      <c r="A11" s="1" t="n">
        <v>12540</v>
      </c>
      <c r="B11" s="2" t="s">
        <v>19</v>
      </c>
      <c r="C11" s="12" t="n">
        <v>14253</v>
      </c>
      <c r="D11" s="12" t="n">
        <v>1673</v>
      </c>
      <c r="E11" s="12" t="n">
        <v>1287</v>
      </c>
      <c r="F11" s="12" t="s">
        <v>114</v>
      </c>
      <c r="G11" s="12" t="n">
        <v>2814</v>
      </c>
      <c r="H11" s="12" t="n">
        <v>4112</v>
      </c>
      <c r="I11" s="12" t="n">
        <v>1967</v>
      </c>
      <c r="J11" s="11" t="n">
        <f aca="false">D11/$C11</f>
        <v>0.117378797446152</v>
      </c>
      <c r="K11" s="11" t="n">
        <f aca="false">E11/$C11</f>
        <v>0.090296779625342</v>
      </c>
      <c r="L11" s="11" t="s">
        <v>114</v>
      </c>
      <c r="M11" s="11" t="n">
        <f aca="false">G11/$C11</f>
        <v>0.197432119553778</v>
      </c>
      <c r="N11" s="11" t="n">
        <f aca="false">H11/C11</f>
        <v>0.288500666526345</v>
      </c>
      <c r="O11" s="11" t="n">
        <f aca="false">I11/$C11</f>
        <v>0.138006033817442</v>
      </c>
    </row>
    <row r="12" customFormat="false" ht="13.8" hidden="false" customHeight="false" outlineLevel="0" collapsed="false">
      <c r="A12" s="1" t="n">
        <v>12580</v>
      </c>
      <c r="B12" s="2" t="s">
        <v>20</v>
      </c>
      <c r="C12" s="12" t="n">
        <v>392662</v>
      </c>
      <c r="D12" s="12" t="n">
        <v>55594</v>
      </c>
      <c r="E12" s="12" t="n">
        <v>25423</v>
      </c>
      <c r="F12" s="12" t="n">
        <v>12017</v>
      </c>
      <c r="G12" s="12" t="n">
        <v>43736</v>
      </c>
      <c r="H12" s="12" t="n">
        <v>76162</v>
      </c>
      <c r="I12" s="12" t="n">
        <v>44934</v>
      </c>
      <c r="J12" s="11" t="n">
        <f aca="false">D12/$C12</f>
        <v>0.141582327803556</v>
      </c>
      <c r="K12" s="11" t="n">
        <f aca="false">E12/$C12</f>
        <v>0.0647452516413608</v>
      </c>
      <c r="L12" s="11" t="n">
        <f aca="false">F12/$C12</f>
        <v>0.0306039290789534</v>
      </c>
      <c r="M12" s="11" t="n">
        <f aca="false">G12/$C12</f>
        <v>0.111383327136316</v>
      </c>
      <c r="N12" s="11" t="n">
        <f aca="false">H12/C12</f>
        <v>0.193963255930037</v>
      </c>
      <c r="O12" s="11" t="n">
        <f aca="false">I12/$C12</f>
        <v>0.1144342971818</v>
      </c>
    </row>
    <row r="13" customFormat="false" ht="13.8" hidden="false" customHeight="false" outlineLevel="0" collapsed="false">
      <c r="A13" s="1" t="n">
        <v>12940</v>
      </c>
      <c r="B13" s="2" t="s">
        <v>21</v>
      </c>
      <c r="C13" s="12" t="n">
        <v>136696</v>
      </c>
      <c r="D13" s="12" t="n">
        <v>0</v>
      </c>
      <c r="E13" s="12" t="n">
        <v>11690</v>
      </c>
      <c r="F13" s="12" t="n">
        <v>15632</v>
      </c>
      <c r="G13" s="12" t="n">
        <v>13996</v>
      </c>
      <c r="H13" s="12" t="n">
        <v>28639</v>
      </c>
      <c r="I13" s="12" t="n">
        <v>11458</v>
      </c>
      <c r="J13" s="11" t="n">
        <f aca="false">D13/$C13</f>
        <v>0</v>
      </c>
      <c r="K13" s="11" t="n">
        <f aca="false">E13/$C13</f>
        <v>0.0855182302335109</v>
      </c>
      <c r="L13" s="11" t="n">
        <f aca="false">F13/$C13</f>
        <v>0.114355943114649</v>
      </c>
      <c r="M13" s="11" t="n">
        <f aca="false">G13/$C13</f>
        <v>0.102387780183765</v>
      </c>
      <c r="N13" s="11" t="n">
        <f aca="false">H13/C13</f>
        <v>0.209508690817581</v>
      </c>
      <c r="O13" s="11" t="n">
        <f aca="false">I13/$C13</f>
        <v>0.0838210335342658</v>
      </c>
    </row>
    <row r="14" customFormat="false" ht="13.8" hidden="false" customHeight="false" outlineLevel="0" collapsed="false">
      <c r="A14" s="1" t="n">
        <v>13820</v>
      </c>
      <c r="B14" s="2" t="s">
        <v>22</v>
      </c>
      <c r="C14" s="12" t="n">
        <v>155744</v>
      </c>
      <c r="D14" s="12" t="n">
        <v>33829</v>
      </c>
      <c r="E14" s="12" t="n">
        <v>13540</v>
      </c>
      <c r="F14" s="12" t="n">
        <v>17822</v>
      </c>
      <c r="G14" s="12" t="n">
        <v>24944</v>
      </c>
      <c r="H14" s="12" t="n">
        <v>47706</v>
      </c>
      <c r="I14" s="12" t="n">
        <v>30101</v>
      </c>
      <c r="J14" s="11" t="n">
        <f aca="false">D14/$C14</f>
        <v>0.217209009656873</v>
      </c>
      <c r="K14" s="11" t="n">
        <f aca="false">E14/$C14</f>
        <v>0.0869375385247586</v>
      </c>
      <c r="L14" s="11" t="n">
        <f aca="false">F14/$C14</f>
        <v>0.114431374563386</v>
      </c>
      <c r="M14" s="11" t="n">
        <f aca="false">G14/$C14</f>
        <v>0.160160262995685</v>
      </c>
      <c r="N14" s="11" t="n">
        <f aca="false">H14/C14</f>
        <v>0.306310355455106</v>
      </c>
      <c r="O14" s="11" t="n">
        <f aca="false">I14/$C14</f>
        <v>0.193272292993631</v>
      </c>
    </row>
    <row r="15" customFormat="false" ht="13.8" hidden="false" customHeight="false" outlineLevel="0" collapsed="false">
      <c r="A15" s="1" t="n">
        <v>14260</v>
      </c>
      <c r="B15" s="2" t="s">
        <v>23</v>
      </c>
      <c r="C15" s="12" t="n">
        <v>1353</v>
      </c>
      <c r="D15" s="12" t="n">
        <v>0</v>
      </c>
      <c r="E15" s="12" t="s">
        <v>114</v>
      </c>
      <c r="F15" s="12" t="s">
        <v>114</v>
      </c>
      <c r="G15" s="12" t="s">
        <v>114</v>
      </c>
      <c r="H15" s="12" t="s">
        <v>114</v>
      </c>
      <c r="I15" s="12" t="s">
        <v>114</v>
      </c>
      <c r="J15" s="11" t="n">
        <f aca="false">D15/$C15</f>
        <v>0</v>
      </c>
      <c r="K15" s="11" t="s">
        <v>114</v>
      </c>
      <c r="L15" s="11" t="s">
        <v>114</v>
      </c>
      <c r="M15" s="11" t="s">
        <v>114</v>
      </c>
      <c r="N15" s="11" t="s">
        <v>114</v>
      </c>
      <c r="O15" s="11" t="s">
        <v>114</v>
      </c>
    </row>
    <row r="16" customFormat="false" ht="13.8" hidden="false" customHeight="false" outlineLevel="0" collapsed="false">
      <c r="A16" s="1" t="n">
        <v>14460</v>
      </c>
      <c r="B16" s="2" t="s">
        <v>24</v>
      </c>
      <c r="C16" s="12" t="n">
        <v>165804</v>
      </c>
      <c r="D16" s="12" t="n">
        <v>15830</v>
      </c>
      <c r="E16" s="12" t="n">
        <v>12504</v>
      </c>
      <c r="F16" s="12" t="n">
        <v>4594</v>
      </c>
      <c r="G16" s="12" t="n">
        <v>18368</v>
      </c>
      <c r="H16" s="12" t="n">
        <v>31127</v>
      </c>
      <c r="I16" s="12" t="n">
        <v>15685</v>
      </c>
      <c r="J16" s="11" t="n">
        <f aca="false">D16/$C16</f>
        <v>0.095474174326313</v>
      </c>
      <c r="K16" s="11" t="n">
        <f aca="false">E16/$C16</f>
        <v>0.0754143446478975</v>
      </c>
      <c r="L16" s="11" t="n">
        <f aca="false">F16/$C16</f>
        <v>0.027707413572652</v>
      </c>
      <c r="M16" s="11" t="n">
        <f aca="false">G16/$C16</f>
        <v>0.110781404549951</v>
      </c>
      <c r="N16" s="11" t="n">
        <f aca="false">H16/C16</f>
        <v>0.18773370968131</v>
      </c>
      <c r="O16" s="11" t="n">
        <f aca="false">I16/$C16</f>
        <v>0.0945996477768932</v>
      </c>
    </row>
    <row r="17" customFormat="false" ht="13.8" hidden="false" customHeight="false" outlineLevel="0" collapsed="false">
      <c r="A17" s="1" t="n">
        <v>14860</v>
      </c>
      <c r="B17" s="2" t="s">
        <v>25</v>
      </c>
      <c r="C17" s="12" t="n">
        <v>49900</v>
      </c>
      <c r="D17" s="12" t="n">
        <v>6324</v>
      </c>
      <c r="E17" s="12" t="n">
        <v>1578</v>
      </c>
      <c r="F17" s="12" t="n">
        <v>2376</v>
      </c>
      <c r="G17" s="12" t="n">
        <v>3953</v>
      </c>
      <c r="H17" s="12" t="n">
        <v>8645</v>
      </c>
      <c r="I17" s="12" t="n">
        <v>4014</v>
      </c>
      <c r="J17" s="11" t="n">
        <f aca="false">D17/$C17</f>
        <v>0.126733466933868</v>
      </c>
      <c r="K17" s="11" t="n">
        <f aca="false">E17/$C17</f>
        <v>0.031623246492986</v>
      </c>
      <c r="L17" s="11" t="n">
        <f aca="false">F17/$C17</f>
        <v>0.0476152304609219</v>
      </c>
      <c r="M17" s="11" t="n">
        <f aca="false">G17/$C17</f>
        <v>0.0792184368737475</v>
      </c>
      <c r="N17" s="11" t="n">
        <f aca="false">H17/C17</f>
        <v>0.173246492985972</v>
      </c>
      <c r="O17" s="11" t="n">
        <f aca="false">I17/$C17</f>
        <v>0.0804408817635271</v>
      </c>
    </row>
    <row r="18" customFormat="false" ht="13.8" hidden="false" customHeight="false" outlineLevel="0" collapsed="false">
      <c r="A18" s="1" t="n">
        <v>15380</v>
      </c>
      <c r="B18" s="2" t="s">
        <v>26</v>
      </c>
      <c r="C18" s="12" t="n">
        <v>58878</v>
      </c>
      <c r="D18" s="12" t="n">
        <v>17740</v>
      </c>
      <c r="E18" s="12" t="n">
        <v>6790</v>
      </c>
      <c r="F18" s="12" t="n">
        <v>2008</v>
      </c>
      <c r="G18" s="12" t="n">
        <v>11958</v>
      </c>
      <c r="H18" s="12" t="n">
        <v>20754</v>
      </c>
      <c r="I18" s="12" t="n">
        <v>13014</v>
      </c>
      <c r="J18" s="11" t="n">
        <f aca="false">D18/$C18</f>
        <v>0.301300995278372</v>
      </c>
      <c r="K18" s="11" t="n">
        <f aca="false">E18/$C18</f>
        <v>0.115323210706885</v>
      </c>
      <c r="L18" s="11" t="n">
        <f aca="false">F18/$C18</f>
        <v>0.034104419307721</v>
      </c>
      <c r="M18" s="11" t="n">
        <f aca="false">G18/$C18</f>
        <v>0.203097931315602</v>
      </c>
      <c r="N18" s="11" t="n">
        <f aca="false">H18/C18</f>
        <v>0.352491592785081</v>
      </c>
      <c r="O18" s="11" t="n">
        <f aca="false">I18/$C18</f>
        <v>0.22103332314277</v>
      </c>
    </row>
    <row r="19" customFormat="false" ht="13.8" hidden="false" customHeight="false" outlineLevel="0" collapsed="false">
      <c r="A19" s="1" t="n">
        <v>15980</v>
      </c>
      <c r="B19" s="2" t="s">
        <v>27</v>
      </c>
      <c r="C19" s="12" t="n">
        <v>24868</v>
      </c>
      <c r="D19" s="12" t="n">
        <v>0</v>
      </c>
      <c r="E19" s="12" t="n">
        <v>3450</v>
      </c>
      <c r="F19" s="12" t="n">
        <v>4157</v>
      </c>
      <c r="G19" s="12" t="n">
        <v>3147</v>
      </c>
      <c r="H19" s="12" t="n">
        <v>7101</v>
      </c>
      <c r="I19" s="12" t="n">
        <v>3390</v>
      </c>
      <c r="J19" s="11" t="n">
        <f aca="false">D19/$C19</f>
        <v>0</v>
      </c>
      <c r="K19" s="11" t="n">
        <f aca="false">E19/$C19</f>
        <v>0.138732507640341</v>
      </c>
      <c r="L19" s="11" t="n">
        <f aca="false">F19/$C19</f>
        <v>0.167162618626347</v>
      </c>
      <c r="M19" s="11" t="n">
        <f aca="false">G19/$C19</f>
        <v>0.126548174360624</v>
      </c>
      <c r="N19" s="11" t="n">
        <f aca="false">H19/C19</f>
        <v>0.285547691812771</v>
      </c>
      <c r="O19" s="11" t="n">
        <f aca="false">I19/$C19</f>
        <v>0.136319768377031</v>
      </c>
    </row>
    <row r="20" customFormat="false" ht="13.8" hidden="false" customHeight="false" outlineLevel="0" collapsed="false">
      <c r="A20" s="1" t="n">
        <v>16700</v>
      </c>
      <c r="B20" s="2" t="s">
        <v>28</v>
      </c>
      <c r="C20" s="12" t="n">
        <v>89719</v>
      </c>
      <c r="D20" s="12" t="n">
        <v>0</v>
      </c>
      <c r="E20" s="12" t="n">
        <v>7460</v>
      </c>
      <c r="F20" s="12" t="n">
        <v>9705</v>
      </c>
      <c r="G20" s="12" t="n">
        <v>9259</v>
      </c>
      <c r="H20" s="12" t="n">
        <v>18885</v>
      </c>
      <c r="I20" s="12" t="n">
        <v>6832</v>
      </c>
      <c r="J20" s="11" t="n">
        <f aca="false">D20/$C20</f>
        <v>0</v>
      </c>
      <c r="K20" s="11" t="n">
        <f aca="false">E20/$C20</f>
        <v>0.0831484969738851</v>
      </c>
      <c r="L20" s="11" t="n">
        <f aca="false">F20/$C20</f>
        <v>0.108171067443908</v>
      </c>
      <c r="M20" s="11" t="n">
        <f aca="false">G20/$C20</f>
        <v>0.103199991083271</v>
      </c>
      <c r="N20" s="11" t="n">
        <f aca="false">H20/C20</f>
        <v>0.210490531548501</v>
      </c>
      <c r="O20" s="11" t="n">
        <f aca="false">I20/$C20</f>
        <v>0.0761488647889522</v>
      </c>
    </row>
    <row r="21" customFormat="false" ht="13.8" hidden="false" customHeight="false" outlineLevel="0" collapsed="false">
      <c r="A21" s="1" t="n">
        <v>16740</v>
      </c>
      <c r="B21" s="2" t="s">
        <v>29</v>
      </c>
      <c r="C21" s="12" t="n">
        <v>275460</v>
      </c>
      <c r="D21" s="12" t="n">
        <v>24351</v>
      </c>
      <c r="E21" s="12" t="n">
        <v>22903</v>
      </c>
      <c r="F21" s="12" t="n">
        <v>29322</v>
      </c>
      <c r="G21" s="12" t="n">
        <v>31657</v>
      </c>
      <c r="H21" s="12" t="n">
        <v>64778</v>
      </c>
      <c r="I21" s="12" t="n">
        <v>32348</v>
      </c>
      <c r="J21" s="11" t="n">
        <f aca="false">D21/$C21</f>
        <v>0.0884012197778262</v>
      </c>
      <c r="K21" s="11" t="n">
        <f aca="false">E21/$C21</f>
        <v>0.0831445581935671</v>
      </c>
      <c r="L21" s="11" t="n">
        <f aca="false">F21/$C21</f>
        <v>0.106447397081246</v>
      </c>
      <c r="M21" s="11" t="n">
        <f aca="false">G21/$C21</f>
        <v>0.114924126914979</v>
      </c>
      <c r="N21" s="11" t="n">
        <f aca="false">H21/C21</f>
        <v>0.235163000072606</v>
      </c>
      <c r="O21" s="11" t="n">
        <f aca="false">I21/$C21</f>
        <v>0.11743265809918</v>
      </c>
    </row>
    <row r="22" customFormat="false" ht="13.8" hidden="false" customHeight="false" outlineLevel="0" collapsed="false">
      <c r="A22" s="1" t="n">
        <v>16860</v>
      </c>
      <c r="B22" s="2" t="s">
        <v>30</v>
      </c>
      <c r="C22" s="12" t="n">
        <v>34653</v>
      </c>
      <c r="D22" s="12" t="n">
        <v>8814</v>
      </c>
      <c r="E22" s="12" t="n">
        <v>3624</v>
      </c>
      <c r="F22" s="12" t="n">
        <v>3374</v>
      </c>
      <c r="G22" s="12" t="n">
        <v>3992</v>
      </c>
      <c r="H22" s="12" t="n">
        <v>10751</v>
      </c>
      <c r="I22" s="12" t="n">
        <v>6434</v>
      </c>
      <c r="J22" s="11" t="n">
        <f aca="false">D22/$C22</f>
        <v>0.254350272703662</v>
      </c>
      <c r="K22" s="11" t="n">
        <f aca="false">E22/$C22</f>
        <v>0.104579690070124</v>
      </c>
      <c r="L22" s="11" t="n">
        <f aca="false">F22/$C22</f>
        <v>0.0973653074769861</v>
      </c>
      <c r="M22" s="11" t="n">
        <f aca="false">G22/$C22</f>
        <v>0.115199261247222</v>
      </c>
      <c r="N22" s="11" t="n">
        <f aca="false">H22/C22</f>
        <v>0.310247309035293</v>
      </c>
      <c r="O22" s="11" t="n">
        <f aca="false">I22/$C22</f>
        <v>0.185669350416991</v>
      </c>
    </row>
    <row r="23" customFormat="false" ht="13.8" hidden="false" customHeight="false" outlineLevel="0" collapsed="false">
      <c r="A23" s="1" t="n">
        <v>16980</v>
      </c>
      <c r="B23" s="2" t="s">
        <v>31</v>
      </c>
      <c r="C23" s="12" t="n">
        <v>759174</v>
      </c>
      <c r="D23" s="12" t="n">
        <v>178958</v>
      </c>
      <c r="E23" s="12" t="n">
        <v>70218</v>
      </c>
      <c r="F23" s="12" t="n">
        <v>61886</v>
      </c>
      <c r="G23" s="12" t="n">
        <v>126003</v>
      </c>
      <c r="H23" s="12" t="n">
        <v>228647</v>
      </c>
      <c r="I23" s="12" t="n">
        <v>147348</v>
      </c>
      <c r="J23" s="11" t="n">
        <f aca="false">D23/$C23</f>
        <v>0.235727250933251</v>
      </c>
      <c r="K23" s="11" t="n">
        <f aca="false">E23/$C23</f>
        <v>0.0924926301480293</v>
      </c>
      <c r="L23" s="11" t="n">
        <f aca="false">F23/$C23</f>
        <v>0.0815175440676314</v>
      </c>
      <c r="M23" s="11" t="n">
        <f aca="false">G23/$C23</f>
        <v>0.165973808375945</v>
      </c>
      <c r="N23" s="11" t="n">
        <f aca="false">H23/C23</f>
        <v>0.301178649426877</v>
      </c>
      <c r="O23" s="11" t="n">
        <f aca="false">I23/$C23</f>
        <v>0.194089892435726</v>
      </c>
    </row>
    <row r="24" customFormat="false" ht="13.8" hidden="false" customHeight="false" outlineLevel="0" collapsed="false">
      <c r="A24" s="1" t="n">
        <v>17140</v>
      </c>
      <c r="B24" s="2" t="s">
        <v>32</v>
      </c>
      <c r="C24" s="12" t="n">
        <v>120716</v>
      </c>
      <c r="D24" s="12" t="n">
        <v>27369</v>
      </c>
      <c r="E24" s="12" t="n">
        <v>11742</v>
      </c>
      <c r="F24" s="12" t="n">
        <v>11342</v>
      </c>
      <c r="G24" s="12" t="n">
        <v>19541</v>
      </c>
      <c r="H24" s="12" t="n">
        <v>38253</v>
      </c>
      <c r="I24" s="12" t="n">
        <v>23032</v>
      </c>
      <c r="J24" s="11" t="n">
        <f aca="false">D24/$C24</f>
        <v>0.22672222406309</v>
      </c>
      <c r="K24" s="11" t="n">
        <f aca="false">E24/$C24</f>
        <v>0.0972696245733788</v>
      </c>
      <c r="L24" s="11" t="n">
        <f aca="false">F24/$C24</f>
        <v>0.0939560621624308</v>
      </c>
      <c r="M24" s="11" t="n">
        <f aca="false">G24/$C24</f>
        <v>0.161875807680838</v>
      </c>
      <c r="N24" s="11" t="n">
        <f aca="false">H24/C24</f>
        <v>0.316884257264986</v>
      </c>
      <c r="O24" s="11" t="n">
        <f aca="false">I24/$C24</f>
        <v>0.190794923622386</v>
      </c>
    </row>
    <row r="25" customFormat="false" ht="13.8" hidden="false" customHeight="false" outlineLevel="0" collapsed="false">
      <c r="A25" s="1" t="n">
        <v>17460</v>
      </c>
      <c r="B25" s="2" t="s">
        <v>33</v>
      </c>
      <c r="C25" s="12" t="n">
        <v>184433</v>
      </c>
      <c r="D25" s="12" t="n">
        <v>54111</v>
      </c>
      <c r="E25" s="12" t="n">
        <v>24927</v>
      </c>
      <c r="F25" s="12" t="n">
        <v>18749</v>
      </c>
      <c r="G25" s="12" t="n">
        <v>39369</v>
      </c>
      <c r="H25" s="12" t="n">
        <v>70822</v>
      </c>
      <c r="I25" s="12" t="n">
        <v>47620</v>
      </c>
      <c r="J25" s="11" t="n">
        <f aca="false">D25/$C25</f>
        <v>0.293391095953544</v>
      </c>
      <c r="K25" s="11" t="n">
        <f aca="false">E25/$C25</f>
        <v>0.135154771651494</v>
      </c>
      <c r="L25" s="11" t="n">
        <f aca="false">F25/$C25</f>
        <v>0.101657512484208</v>
      </c>
      <c r="M25" s="11" t="n">
        <f aca="false">G25/$C25</f>
        <v>0.21345963032646</v>
      </c>
      <c r="N25" s="11" t="n">
        <f aca="false">H25/C25</f>
        <v>0.383998525209697</v>
      </c>
      <c r="O25" s="11" t="n">
        <f aca="false">I25/$C25</f>
        <v>0.258196743532882</v>
      </c>
    </row>
    <row r="26" customFormat="false" ht="13.8" hidden="false" customHeight="false" outlineLevel="0" collapsed="false">
      <c r="A26" s="1" t="n">
        <v>17820</v>
      </c>
      <c r="B26" s="2" t="s">
        <v>34</v>
      </c>
      <c r="C26" s="12" t="n">
        <v>16096</v>
      </c>
      <c r="D26" s="12" t="n">
        <v>1154</v>
      </c>
      <c r="E26" s="12" t="s">
        <v>114</v>
      </c>
      <c r="F26" s="12" t="s">
        <v>114</v>
      </c>
      <c r="G26" s="12" t="n">
        <v>1574</v>
      </c>
      <c r="H26" s="12" t="n">
        <v>2393</v>
      </c>
      <c r="I26" s="12" t="n">
        <v>946</v>
      </c>
      <c r="J26" s="11" t="n">
        <f aca="false">D26/$C26</f>
        <v>0.0716948310139165</v>
      </c>
      <c r="K26" s="11" t="s">
        <v>114</v>
      </c>
      <c r="L26" s="11" t="s">
        <v>114</v>
      </c>
      <c r="M26" s="11" t="n">
        <f aca="false">G26/$C26</f>
        <v>0.0977882703777336</v>
      </c>
      <c r="N26" s="11" t="n">
        <f aca="false">H26/C26</f>
        <v>0.148670477137177</v>
      </c>
      <c r="O26" s="11" t="n">
        <f aca="false">I26/$C26</f>
        <v>0.058772365805169</v>
      </c>
    </row>
    <row r="27" customFormat="false" ht="13.8" hidden="false" customHeight="false" outlineLevel="0" collapsed="false">
      <c r="A27" s="1" t="n">
        <v>17900</v>
      </c>
      <c r="B27" s="2" t="s">
        <v>35</v>
      </c>
      <c r="C27" s="12" t="n">
        <v>123140</v>
      </c>
      <c r="D27" s="12" t="n">
        <v>0</v>
      </c>
      <c r="E27" s="12" t="n">
        <v>10564</v>
      </c>
      <c r="F27" s="12" t="n">
        <v>13011</v>
      </c>
      <c r="G27" s="12" t="n">
        <v>15315</v>
      </c>
      <c r="H27" s="12" t="n">
        <v>25748</v>
      </c>
      <c r="I27" s="12" t="n">
        <v>11785</v>
      </c>
      <c r="J27" s="11" t="n">
        <f aca="false">D27/$C27</f>
        <v>0</v>
      </c>
      <c r="K27" s="11" t="n">
        <f aca="false">E27/$C27</f>
        <v>0.0857885333766445</v>
      </c>
      <c r="L27" s="11" t="n">
        <f aca="false">F27/$C27</f>
        <v>0.105660224135131</v>
      </c>
      <c r="M27" s="11" t="n">
        <f aca="false">G27/$C27</f>
        <v>0.124370635049537</v>
      </c>
      <c r="N27" s="11" t="n">
        <f aca="false">H27/C27</f>
        <v>0.209095338638948</v>
      </c>
      <c r="O27" s="11" t="n">
        <f aca="false">I27/$C27</f>
        <v>0.0957040766607114</v>
      </c>
    </row>
    <row r="28" customFormat="false" ht="13.8" hidden="false" customHeight="false" outlineLevel="0" collapsed="false">
      <c r="A28" s="1" t="n">
        <v>18140</v>
      </c>
      <c r="B28" s="2" t="s">
        <v>36</v>
      </c>
      <c r="C28" s="12" t="n">
        <v>131891</v>
      </c>
      <c r="D28" s="12" t="n">
        <v>26031</v>
      </c>
      <c r="E28" s="12" t="n">
        <v>12702</v>
      </c>
      <c r="F28" s="12" t="n">
        <v>11099</v>
      </c>
      <c r="G28" s="12" t="n">
        <v>15246</v>
      </c>
      <c r="H28" s="12" t="n">
        <v>35510</v>
      </c>
      <c r="I28" s="12" t="n">
        <v>22060</v>
      </c>
      <c r="J28" s="11" t="n">
        <f aca="false">D28/$C28</f>
        <v>0.197367523182022</v>
      </c>
      <c r="K28" s="11" t="n">
        <f aca="false">E28/$C28</f>
        <v>0.0963067987959755</v>
      </c>
      <c r="L28" s="11" t="n">
        <f aca="false">F28/$C28</f>
        <v>0.0841528231645829</v>
      </c>
      <c r="M28" s="11" t="n">
        <f aca="false">G28/$C28</f>
        <v>0.115595453821716</v>
      </c>
      <c r="N28" s="11" t="n">
        <f aca="false">H28/C28</f>
        <v>0.269237476400967</v>
      </c>
      <c r="O28" s="11" t="n">
        <f aca="false">I28/$C28</f>
        <v>0.167259327778241</v>
      </c>
    </row>
    <row r="29" customFormat="false" ht="13.8" hidden="false" customHeight="false" outlineLevel="0" collapsed="false">
      <c r="A29" s="1" t="n">
        <v>19100</v>
      </c>
      <c r="B29" s="2" t="s">
        <v>37</v>
      </c>
      <c r="C29" s="12" t="n">
        <v>530237</v>
      </c>
      <c r="D29" s="12" t="n">
        <v>61887</v>
      </c>
      <c r="E29" s="12" t="n">
        <v>28871</v>
      </c>
      <c r="F29" s="12" t="n">
        <v>53176</v>
      </c>
      <c r="G29" s="12" t="n">
        <v>54867</v>
      </c>
      <c r="H29" s="12" t="n">
        <v>112558</v>
      </c>
      <c r="I29" s="12" t="n">
        <v>59735</v>
      </c>
      <c r="J29" s="11" t="n">
        <f aca="false">D29/$C29</f>
        <v>0.116715732776098</v>
      </c>
      <c r="K29" s="11" t="n">
        <f aca="false">E29/$C29</f>
        <v>0.0544492368506913</v>
      </c>
      <c r="L29" s="11" t="n">
        <f aca="false">F29/$C29</f>
        <v>0.100287230049959</v>
      </c>
      <c r="M29" s="11" t="n">
        <f aca="false">G29/$C29</f>
        <v>0.103476370000585</v>
      </c>
      <c r="N29" s="11" t="n">
        <f aca="false">H29/C29</f>
        <v>0.212278660297188</v>
      </c>
      <c r="O29" s="11" t="n">
        <f aca="false">I29/$C29</f>
        <v>0.112657170284231</v>
      </c>
    </row>
    <row r="30" customFormat="false" ht="13.8" hidden="false" customHeight="false" outlineLevel="0" collapsed="false">
      <c r="A30" s="1" t="n">
        <v>19380</v>
      </c>
      <c r="B30" s="2" t="s">
        <v>38</v>
      </c>
      <c r="C30" s="12" t="n">
        <v>56193</v>
      </c>
      <c r="D30" s="12" t="n">
        <v>15848</v>
      </c>
      <c r="E30" s="12" t="n">
        <v>5869</v>
      </c>
      <c r="F30" s="12" t="n">
        <v>4967</v>
      </c>
      <c r="G30" s="12" t="n">
        <v>11628</v>
      </c>
      <c r="H30" s="12" t="n">
        <v>21784</v>
      </c>
      <c r="I30" s="12" t="n">
        <v>12028</v>
      </c>
      <c r="J30" s="11" t="n">
        <f aca="false">D30/$C30</f>
        <v>0.282028010606303</v>
      </c>
      <c r="K30" s="11" t="n">
        <f aca="false">E30/$C30</f>
        <v>0.104443613973271</v>
      </c>
      <c r="L30" s="11" t="n">
        <f aca="false">F30/$C30</f>
        <v>0.0883917925720285</v>
      </c>
      <c r="M30" s="11" t="n">
        <f aca="false">G30/$C30</f>
        <v>0.206929688751268</v>
      </c>
      <c r="N30" s="11" t="n">
        <f aca="false">H30/C30</f>
        <v>0.387663943907604</v>
      </c>
      <c r="O30" s="11" t="n">
        <f aca="false">I30/$C30</f>
        <v>0.214048013097717</v>
      </c>
    </row>
    <row r="31" customFormat="false" ht="13.8" hidden="false" customHeight="false" outlineLevel="0" collapsed="false">
      <c r="A31" s="1" t="n">
        <v>19660</v>
      </c>
      <c r="B31" s="2" t="s">
        <v>39</v>
      </c>
      <c r="C31" s="12" t="n">
        <v>27371</v>
      </c>
      <c r="D31" s="12" t="n">
        <v>4482</v>
      </c>
      <c r="E31" s="12" t="n">
        <v>2363</v>
      </c>
      <c r="F31" s="12" t="n">
        <v>3413</v>
      </c>
      <c r="G31" s="12" t="n">
        <v>5002</v>
      </c>
      <c r="H31" s="12" t="n">
        <v>8027</v>
      </c>
      <c r="I31" s="12" t="n">
        <v>4920</v>
      </c>
      <c r="J31" s="11" t="n">
        <f aca="false">D31/$C31</f>
        <v>0.163749954331226</v>
      </c>
      <c r="K31" s="11" t="n">
        <f aca="false">E31/$C31</f>
        <v>0.0863322494611085</v>
      </c>
      <c r="L31" s="11" t="n">
        <f aca="false">F31/$C31</f>
        <v>0.12469401921742</v>
      </c>
      <c r="M31" s="11" t="n">
        <f aca="false">G31/$C31</f>
        <v>0.182748164115305</v>
      </c>
      <c r="N31" s="11" t="n">
        <f aca="false">H31/C31</f>
        <v>0.293266596032297</v>
      </c>
      <c r="O31" s="11" t="n">
        <f aca="false">I31/$C31</f>
        <v>0.179752292572431</v>
      </c>
    </row>
    <row r="32" customFormat="false" ht="13.8" hidden="false" customHeight="false" outlineLevel="0" collapsed="false">
      <c r="A32" s="1" t="n">
        <v>19740</v>
      </c>
      <c r="B32" s="2" t="s">
        <v>40</v>
      </c>
      <c r="C32" s="12" t="n">
        <v>77726</v>
      </c>
      <c r="D32" s="12" t="n">
        <v>1398</v>
      </c>
      <c r="E32" s="12" t="n">
        <v>4473</v>
      </c>
      <c r="F32" s="12" t="n">
        <v>3942</v>
      </c>
      <c r="G32" s="12" t="n">
        <v>6113</v>
      </c>
      <c r="H32" s="12" t="n">
        <v>11574</v>
      </c>
      <c r="I32" s="12" t="n">
        <v>3284</v>
      </c>
      <c r="J32" s="11" t="n">
        <f aca="false">D32/$C32</f>
        <v>0.0179862594241309</v>
      </c>
      <c r="K32" s="11" t="n">
        <f aca="false">E32/$C32</f>
        <v>0.0575483107325734</v>
      </c>
      <c r="L32" s="11" t="n">
        <f aca="false">F32/$C32</f>
        <v>0.0507166199212619</v>
      </c>
      <c r="M32" s="11" t="n">
        <f aca="false">G32/$C32</f>
        <v>0.0786480714304094</v>
      </c>
      <c r="N32" s="11" t="n">
        <f aca="false">H32/C32</f>
        <v>0.148907701412655</v>
      </c>
      <c r="O32" s="11" t="n">
        <f aca="false">I32/$C32</f>
        <v>0.0422509842266423</v>
      </c>
    </row>
    <row r="33" customFormat="false" ht="13.8" hidden="false" customHeight="false" outlineLevel="0" collapsed="false">
      <c r="A33" s="1" t="n">
        <v>19780</v>
      </c>
      <c r="B33" s="2" t="s">
        <v>41</v>
      </c>
      <c r="C33" s="12" t="n">
        <v>11748</v>
      </c>
      <c r="D33" s="12" t="n">
        <v>0</v>
      </c>
      <c r="E33" s="12" t="n">
        <v>1108</v>
      </c>
      <c r="F33" s="12" t="s">
        <v>114</v>
      </c>
      <c r="G33" s="12" t="n">
        <v>618</v>
      </c>
      <c r="H33" s="12" t="n">
        <v>1762</v>
      </c>
      <c r="I33" s="12" t="s">
        <v>114</v>
      </c>
      <c r="J33" s="11" t="n">
        <f aca="false">D33/$C33</f>
        <v>0</v>
      </c>
      <c r="K33" s="11" t="n">
        <f aca="false">E33/$C33</f>
        <v>0.0943139257745999</v>
      </c>
      <c r="L33" s="11" t="s">
        <v>114</v>
      </c>
      <c r="M33" s="11" t="n">
        <f aca="false">G33/$C33</f>
        <v>0.0526046986721144</v>
      </c>
      <c r="N33" s="11" t="n">
        <f aca="false">H33/C33</f>
        <v>0.149982975825672</v>
      </c>
      <c r="O33" s="11" t="s">
        <v>114</v>
      </c>
    </row>
    <row r="34" customFormat="false" ht="13.8" hidden="false" customHeight="false" outlineLevel="0" collapsed="false">
      <c r="A34" s="1" t="n">
        <v>19820</v>
      </c>
      <c r="B34" s="2" t="s">
        <v>42</v>
      </c>
      <c r="C34" s="12" t="n">
        <v>450886</v>
      </c>
      <c r="D34" s="12" t="n">
        <v>124963</v>
      </c>
      <c r="E34" s="12" t="n">
        <v>54072</v>
      </c>
      <c r="F34" s="12" t="n">
        <v>38636</v>
      </c>
      <c r="G34" s="12" t="n">
        <v>84914</v>
      </c>
      <c r="H34" s="12" t="n">
        <v>155532</v>
      </c>
      <c r="I34" s="12" t="n">
        <v>101709</v>
      </c>
      <c r="J34" s="11" t="n">
        <f aca="false">D34/$C34</f>
        <v>0.277149878239732</v>
      </c>
      <c r="K34" s="11" t="n">
        <f aca="false">E34/$C34</f>
        <v>0.119923883198857</v>
      </c>
      <c r="L34" s="11" t="n">
        <f aca="false">F34/$C34</f>
        <v>0.0856890655287589</v>
      </c>
      <c r="M34" s="11" t="n">
        <f aca="false">G34/$C34</f>
        <v>0.18832698287372</v>
      </c>
      <c r="N34" s="11" t="n">
        <f aca="false">H34/C34</f>
        <v>0.344947503360051</v>
      </c>
      <c r="O34" s="11" t="n">
        <f aca="false">I34/$C34</f>
        <v>0.22557586618347</v>
      </c>
    </row>
    <row r="35" customFormat="false" ht="13.8" hidden="false" customHeight="false" outlineLevel="0" collapsed="false">
      <c r="A35" s="1" t="n">
        <v>21340</v>
      </c>
      <c r="B35" s="2" t="s">
        <v>43</v>
      </c>
      <c r="C35" s="12" t="n">
        <v>9032</v>
      </c>
      <c r="D35" s="12" t="n">
        <v>894</v>
      </c>
      <c r="E35" s="12" t="s">
        <v>114</v>
      </c>
      <c r="F35" s="12" t="s">
        <v>114</v>
      </c>
      <c r="G35" s="12" t="n">
        <v>555</v>
      </c>
      <c r="H35" s="12" t="n">
        <v>1336</v>
      </c>
      <c r="I35" s="12" t="n">
        <v>617</v>
      </c>
      <c r="J35" s="11" t="n">
        <f aca="false">D35/$C35</f>
        <v>0.0989813994685562</v>
      </c>
      <c r="K35" s="11" t="s">
        <v>114</v>
      </c>
      <c r="L35" s="11" t="s">
        <v>114</v>
      </c>
      <c r="M35" s="11" t="n">
        <f aca="false">G35/$C35</f>
        <v>0.0614481842338353</v>
      </c>
      <c r="N35" s="11" t="n">
        <f aca="false">H35/C35</f>
        <v>0.147918511957485</v>
      </c>
      <c r="O35" s="11" t="n">
        <f aca="false">I35/$C35</f>
        <v>0.0683126660761736</v>
      </c>
    </row>
    <row r="36" customFormat="false" ht="13.8" hidden="false" customHeight="false" outlineLevel="0" collapsed="false">
      <c r="A36" s="1" t="n">
        <v>23420</v>
      </c>
      <c r="B36" s="2" t="s">
        <v>44</v>
      </c>
      <c r="C36" s="12" t="n">
        <v>19356</v>
      </c>
      <c r="D36" s="12" t="n">
        <v>6094</v>
      </c>
      <c r="E36" s="12" t="n">
        <v>2263</v>
      </c>
      <c r="F36" s="12" t="n">
        <v>1054</v>
      </c>
      <c r="G36" s="12" t="n">
        <v>2946</v>
      </c>
      <c r="H36" s="12" t="n">
        <v>6958</v>
      </c>
      <c r="I36" s="12" t="n">
        <v>4124</v>
      </c>
      <c r="J36" s="11" t="n">
        <f aca="false">D36/$C36</f>
        <v>0.314837776400083</v>
      </c>
      <c r="K36" s="11" t="n">
        <f aca="false">E36/$C36</f>
        <v>0.116914651787559</v>
      </c>
      <c r="L36" s="11" t="n">
        <f aca="false">F36/$C36</f>
        <v>0.0544533994626989</v>
      </c>
      <c r="M36" s="11" t="n">
        <f aca="false">G36/$C36</f>
        <v>0.152200867947923</v>
      </c>
      <c r="N36" s="11" t="n">
        <f aca="false">H36/C36</f>
        <v>0.359475098160777</v>
      </c>
      <c r="O36" s="11" t="n">
        <f aca="false">I36/$C36</f>
        <v>0.213060549700351</v>
      </c>
    </row>
    <row r="37" customFormat="false" ht="13.8" hidden="false" customHeight="false" outlineLevel="0" collapsed="false">
      <c r="A37" s="1" t="n">
        <v>24340</v>
      </c>
      <c r="B37" s="2" t="s">
        <v>45</v>
      </c>
      <c r="C37" s="12" t="n">
        <v>29004</v>
      </c>
      <c r="D37" s="12" t="n">
        <v>9929</v>
      </c>
      <c r="E37" s="12" t="n">
        <v>5263</v>
      </c>
      <c r="F37" s="12" t="n">
        <v>2451</v>
      </c>
      <c r="G37" s="12" t="n">
        <v>7040</v>
      </c>
      <c r="H37" s="12" t="n">
        <v>12935</v>
      </c>
      <c r="I37" s="12" t="n">
        <v>9747</v>
      </c>
      <c r="J37" s="11" t="n">
        <f aca="false">D37/$C37</f>
        <v>0.342332092125224</v>
      </c>
      <c r="K37" s="11" t="n">
        <f aca="false">E37/$C37</f>
        <v>0.18145772996828</v>
      </c>
      <c r="L37" s="11" t="n">
        <f aca="false">F37/$C37</f>
        <v>0.0845055854364915</v>
      </c>
      <c r="M37" s="11" t="n">
        <f aca="false">G37/$C37</f>
        <v>0.242725141359812</v>
      </c>
      <c r="N37" s="11" t="n">
        <f aca="false">H37/C37</f>
        <v>0.445972969245621</v>
      </c>
      <c r="O37" s="11" t="n">
        <f aca="false">I37/$C37</f>
        <v>0.336057095573024</v>
      </c>
    </row>
    <row r="38" customFormat="false" ht="13.8" hidden="false" customHeight="false" outlineLevel="0" collapsed="false">
      <c r="A38" s="1" t="n">
        <v>24660</v>
      </c>
      <c r="B38" s="2" t="s">
        <v>46</v>
      </c>
      <c r="C38" s="12" t="n">
        <v>97618</v>
      </c>
      <c r="D38" s="12" t="n">
        <v>10620</v>
      </c>
      <c r="E38" s="12" t="n">
        <v>6025</v>
      </c>
      <c r="F38" s="12" t="n">
        <v>11549</v>
      </c>
      <c r="G38" s="12" t="n">
        <v>11881</v>
      </c>
      <c r="H38" s="12" t="n">
        <v>27781</v>
      </c>
      <c r="I38" s="12" t="n">
        <v>10562</v>
      </c>
      <c r="J38" s="11" t="n">
        <f aca="false">D38/$C38</f>
        <v>0.108791411420025</v>
      </c>
      <c r="K38" s="11" t="n">
        <f aca="false">E38/$C38</f>
        <v>0.0617201745579709</v>
      </c>
      <c r="L38" s="11" t="n">
        <f aca="false">F38/$C38</f>
        <v>0.118308098916183</v>
      </c>
      <c r="M38" s="11" t="n">
        <f aca="false">G38/$C38</f>
        <v>0.121709111024606</v>
      </c>
      <c r="N38" s="11" t="n">
        <f aca="false">H38/C38</f>
        <v>0.284588907783401</v>
      </c>
      <c r="O38" s="11" t="n">
        <f aca="false">I38/$C38</f>
        <v>0.108197258702289</v>
      </c>
    </row>
    <row r="39" customFormat="false" ht="13.8" hidden="false" customHeight="false" outlineLevel="0" collapsed="false">
      <c r="A39" s="1" t="n">
        <v>24860</v>
      </c>
      <c r="B39" s="2" t="s">
        <v>47</v>
      </c>
      <c r="C39" s="12" t="n">
        <v>73032</v>
      </c>
      <c r="D39" s="12" t="n">
        <v>0</v>
      </c>
      <c r="E39" s="12" t="n">
        <v>8359</v>
      </c>
      <c r="F39" s="12" t="n">
        <v>8838</v>
      </c>
      <c r="G39" s="12" t="n">
        <v>9990</v>
      </c>
      <c r="H39" s="12" t="n">
        <v>17760</v>
      </c>
      <c r="I39" s="12" t="n">
        <v>7221</v>
      </c>
      <c r="J39" s="11" t="n">
        <f aca="false">D39/$C39</f>
        <v>0</v>
      </c>
      <c r="K39" s="11" t="n">
        <f aca="false">E39/$C39</f>
        <v>0.114456676525359</v>
      </c>
      <c r="L39" s="11" t="n">
        <f aca="false">F39/$C39</f>
        <v>0.121015445284259</v>
      </c>
      <c r="M39" s="11" t="n">
        <f aca="false">G39/$C39</f>
        <v>0.136789352612553</v>
      </c>
      <c r="N39" s="11" t="n">
        <f aca="false">H39/C39</f>
        <v>0.243181071311206</v>
      </c>
      <c r="O39" s="11" t="n">
        <f aca="false">I39/$C39</f>
        <v>0.0988744659875123</v>
      </c>
    </row>
    <row r="40" customFormat="false" ht="13.8" hidden="false" customHeight="false" outlineLevel="0" collapsed="false">
      <c r="A40" s="1" t="n">
        <v>25420</v>
      </c>
      <c r="B40" s="2" t="s">
        <v>48</v>
      </c>
      <c r="C40" s="12" t="n">
        <v>27058</v>
      </c>
      <c r="D40" s="12" t="n">
        <v>0</v>
      </c>
      <c r="E40" s="12" t="n">
        <v>4412</v>
      </c>
      <c r="F40" s="12" t="n">
        <v>5230</v>
      </c>
      <c r="G40" s="12" t="n">
        <v>4428</v>
      </c>
      <c r="H40" s="12" t="n">
        <v>9552</v>
      </c>
      <c r="I40" s="12" t="n">
        <v>3360</v>
      </c>
      <c r="J40" s="11" t="n">
        <f aca="false">D40/$C40</f>
        <v>0</v>
      </c>
      <c r="K40" s="11" t="n">
        <f aca="false">E40/$C40</f>
        <v>0.163057136521546</v>
      </c>
      <c r="L40" s="11" t="n">
        <f aca="false">F40/$C40</f>
        <v>0.193288491388868</v>
      </c>
      <c r="M40" s="11" t="n">
        <f aca="false">G40/$C40</f>
        <v>0.163648458866139</v>
      </c>
      <c r="N40" s="11" t="n">
        <f aca="false">H40/C40</f>
        <v>0.353019439722078</v>
      </c>
      <c r="O40" s="11" t="n">
        <f aca="false">I40/$C40</f>
        <v>0.12417769236455</v>
      </c>
    </row>
    <row r="41" customFormat="false" ht="13.8" hidden="false" customHeight="false" outlineLevel="0" collapsed="false">
      <c r="A41" s="1" t="n">
        <v>25540</v>
      </c>
      <c r="B41" s="2" t="s">
        <v>49</v>
      </c>
      <c r="C41" s="12" t="n">
        <v>62169</v>
      </c>
      <c r="D41" s="12" t="n">
        <v>6640</v>
      </c>
      <c r="E41" s="12" t="n">
        <v>3707</v>
      </c>
      <c r="F41" s="12" t="n">
        <v>3070</v>
      </c>
      <c r="G41" s="12" t="n">
        <v>6935</v>
      </c>
      <c r="H41" s="12" t="n">
        <v>12635</v>
      </c>
      <c r="I41" s="12" t="n">
        <v>5640</v>
      </c>
      <c r="J41" s="11" t="n">
        <f aca="false">D41/$C41</f>
        <v>0.106805642683653</v>
      </c>
      <c r="K41" s="11" t="n">
        <f aca="false">E41/$C41</f>
        <v>0.0596277887693223</v>
      </c>
      <c r="L41" s="11" t="n">
        <f aca="false">F41/$C41</f>
        <v>0.0493815245540382</v>
      </c>
      <c r="M41" s="11" t="n">
        <f aca="false">G41/$C41</f>
        <v>0.111550772893243</v>
      </c>
      <c r="N41" s="11" t="n">
        <f aca="false">H41/C41</f>
        <v>0.203236339654812</v>
      </c>
      <c r="O41" s="11" t="n">
        <f aca="false">I41/$C41</f>
        <v>0.0907204555325001</v>
      </c>
    </row>
    <row r="42" customFormat="false" ht="13.8" hidden="false" customHeight="false" outlineLevel="0" collapsed="false">
      <c r="A42" s="1" t="n">
        <v>26420</v>
      </c>
      <c r="B42" s="2" t="s">
        <v>50</v>
      </c>
      <c r="C42" s="12" t="n">
        <v>540558</v>
      </c>
      <c r="D42" s="12" t="n">
        <v>63731</v>
      </c>
      <c r="E42" s="12" t="n">
        <v>26508</v>
      </c>
      <c r="F42" s="12" t="n">
        <v>45617</v>
      </c>
      <c r="G42" s="12" t="n">
        <v>49613</v>
      </c>
      <c r="H42" s="12" t="n">
        <v>105775</v>
      </c>
      <c r="I42" s="12" t="n">
        <v>58290</v>
      </c>
      <c r="J42" s="11" t="n">
        <f aca="false">D42/$C42</f>
        <v>0.117898541877097</v>
      </c>
      <c r="K42" s="11" t="n">
        <f aca="false">E42/$C42</f>
        <v>0.0490382160656211</v>
      </c>
      <c r="L42" s="11" t="n">
        <f aca="false">F42/$C42</f>
        <v>0.0843887242442069</v>
      </c>
      <c r="M42" s="11" t="n">
        <f aca="false">G42/$C42</f>
        <v>0.0917810854709393</v>
      </c>
      <c r="N42" s="11" t="n">
        <f aca="false">H42/C42</f>
        <v>0.195677429619023</v>
      </c>
      <c r="O42" s="11" t="n">
        <f aca="false">I42/$C42</f>
        <v>0.107833016993551</v>
      </c>
    </row>
    <row r="43" customFormat="false" ht="13.8" hidden="false" customHeight="false" outlineLevel="0" collapsed="false">
      <c r="A43" s="1" t="n">
        <v>26900</v>
      </c>
      <c r="B43" s="2" t="s">
        <v>51</v>
      </c>
      <c r="C43" s="12" t="n">
        <v>139560</v>
      </c>
      <c r="D43" s="12" t="n">
        <v>17170</v>
      </c>
      <c r="E43" s="12" t="n">
        <v>13015</v>
      </c>
      <c r="F43" s="12" t="n">
        <v>14215</v>
      </c>
      <c r="G43" s="12" t="n">
        <v>19594</v>
      </c>
      <c r="H43" s="12" t="n">
        <v>35461</v>
      </c>
      <c r="I43" s="12" t="n">
        <v>20409</v>
      </c>
      <c r="J43" s="11" t="n">
        <f aca="false">D43/$C43</f>
        <v>0.123029521352823</v>
      </c>
      <c r="K43" s="11" t="n">
        <f aca="false">E43/$C43</f>
        <v>0.0932573803382058</v>
      </c>
      <c r="L43" s="11" t="n">
        <f aca="false">F43/$C43</f>
        <v>0.101855832616796</v>
      </c>
      <c r="M43" s="11" t="n">
        <f aca="false">G43/$C43</f>
        <v>0.140398394955575</v>
      </c>
      <c r="N43" s="11" t="n">
        <f aca="false">H43/C43</f>
        <v>0.254091430209229</v>
      </c>
      <c r="O43" s="11" t="n">
        <f aca="false">I43/$C43</f>
        <v>0.146238177128117</v>
      </c>
    </row>
    <row r="44" customFormat="false" ht="13.8" hidden="false" customHeight="false" outlineLevel="0" collapsed="false">
      <c r="A44" s="1" t="n">
        <v>27140</v>
      </c>
      <c r="B44" s="2" t="s">
        <v>52</v>
      </c>
      <c r="C44" s="12" t="n">
        <v>143925</v>
      </c>
      <c r="D44" s="12" t="n">
        <v>16729</v>
      </c>
      <c r="E44" s="12" t="n">
        <v>13119</v>
      </c>
      <c r="F44" s="12" t="n">
        <v>13296</v>
      </c>
      <c r="G44" s="12" t="n">
        <v>14740</v>
      </c>
      <c r="H44" s="12" t="n">
        <v>33619</v>
      </c>
      <c r="I44" s="12" t="n">
        <v>18910</v>
      </c>
      <c r="J44" s="11" t="n">
        <f aca="false">D44/$C44</f>
        <v>0.116234149730763</v>
      </c>
      <c r="K44" s="11" t="n">
        <f aca="false">E44/$C44</f>
        <v>0.0911516414799375</v>
      </c>
      <c r="L44" s="11" t="n">
        <f aca="false">F44/$C44</f>
        <v>0.0923814486711829</v>
      </c>
      <c r="M44" s="11" t="n">
        <f aca="false">G44/$C44</f>
        <v>0.102414451971513</v>
      </c>
      <c r="N44" s="11" t="n">
        <f aca="false">H44/C44</f>
        <v>0.233586937641132</v>
      </c>
      <c r="O44" s="11" t="n">
        <f aca="false">I44/$C44</f>
        <v>0.131387875629668</v>
      </c>
    </row>
    <row r="45" customFormat="false" ht="13.8" hidden="false" customHeight="false" outlineLevel="0" collapsed="false">
      <c r="A45" s="1" t="n">
        <v>27260</v>
      </c>
      <c r="B45" s="2" t="s">
        <v>53</v>
      </c>
      <c r="C45" s="12" t="n">
        <v>142656</v>
      </c>
      <c r="D45" s="12" t="n">
        <v>26655</v>
      </c>
      <c r="E45" s="12" t="n">
        <v>12169</v>
      </c>
      <c r="F45" s="12" t="n">
        <v>12629</v>
      </c>
      <c r="G45" s="12" t="n">
        <v>19723</v>
      </c>
      <c r="H45" s="12" t="n">
        <v>38585</v>
      </c>
      <c r="I45" s="12" t="n">
        <v>23131</v>
      </c>
      <c r="J45" s="11" t="n">
        <f aca="false">D45/$C45</f>
        <v>0.186848082099596</v>
      </c>
      <c r="K45" s="11" t="n">
        <f aca="false">E45/$C45</f>
        <v>0.0853031067743383</v>
      </c>
      <c r="L45" s="11" t="n">
        <f aca="false">F45/$C45</f>
        <v>0.088527646926873</v>
      </c>
      <c r="M45" s="11" t="n">
        <f aca="false">G45/$C45</f>
        <v>0.138255663974877</v>
      </c>
      <c r="N45" s="11" t="n">
        <f aca="false">H45/C45</f>
        <v>0.270475829968596</v>
      </c>
      <c r="O45" s="11" t="n">
        <f aca="false">I45/$C45</f>
        <v>0.162145300583221</v>
      </c>
    </row>
    <row r="46" customFormat="false" ht="13.8" hidden="false" customHeight="false" outlineLevel="0" collapsed="false">
      <c r="A46" s="1" t="n">
        <v>28140</v>
      </c>
      <c r="B46" s="2" t="s">
        <v>54</v>
      </c>
      <c r="C46" s="12" t="n">
        <v>121044</v>
      </c>
      <c r="D46" s="12" t="n">
        <v>16950</v>
      </c>
      <c r="E46" s="12" t="n">
        <v>6157</v>
      </c>
      <c r="F46" s="12" t="n">
        <v>15006</v>
      </c>
      <c r="G46" s="12" t="n">
        <v>17566</v>
      </c>
      <c r="H46" s="12" t="n">
        <v>31584</v>
      </c>
      <c r="I46" s="12" t="n">
        <v>18282</v>
      </c>
      <c r="J46" s="11" t="n">
        <f aca="false">D46/$C46</f>
        <v>0.14003172400119</v>
      </c>
      <c r="K46" s="11" t="n">
        <f aca="false">E46/$C46</f>
        <v>0.0508658008658009</v>
      </c>
      <c r="L46" s="11" t="n">
        <f aca="false">F46/$C46</f>
        <v>0.123971448398929</v>
      </c>
      <c r="M46" s="11" t="n">
        <f aca="false">G46/$C46</f>
        <v>0.145120782525363</v>
      </c>
      <c r="N46" s="11" t="n">
        <f aca="false">H46/C46</f>
        <v>0.260929909784872</v>
      </c>
      <c r="O46" s="11" t="n">
        <f aca="false">I46/$C46</f>
        <v>0.15103598691385</v>
      </c>
    </row>
    <row r="47" customFormat="false" ht="13.8" hidden="false" customHeight="false" outlineLevel="0" collapsed="false">
      <c r="A47" s="1" t="n">
        <v>28940</v>
      </c>
      <c r="B47" s="2" t="s">
        <v>55</v>
      </c>
      <c r="C47" s="12" t="n">
        <v>22510</v>
      </c>
      <c r="D47" s="12" t="n">
        <v>9040</v>
      </c>
      <c r="E47" s="12" t="n">
        <v>3275</v>
      </c>
      <c r="F47" s="12" t="n">
        <v>1564</v>
      </c>
      <c r="G47" s="12" t="n">
        <v>3939</v>
      </c>
      <c r="H47" s="12" t="n">
        <v>9940</v>
      </c>
      <c r="I47" s="12" t="n">
        <v>6139</v>
      </c>
      <c r="J47" s="11" t="n">
        <f aca="false">D47/$C47</f>
        <v>0.401599289204798</v>
      </c>
      <c r="K47" s="11" t="n">
        <f aca="false">E47/$C47</f>
        <v>0.145490892936473</v>
      </c>
      <c r="L47" s="11" t="n">
        <f aca="false">F47/$C47</f>
        <v>0.0694802310084407</v>
      </c>
      <c r="M47" s="11" t="n">
        <f aca="false">G47/$C47</f>
        <v>0.174988893824967</v>
      </c>
      <c r="N47" s="11" t="n">
        <f aca="false">H47/C47</f>
        <v>0.441581519324745</v>
      </c>
      <c r="O47" s="11" t="n">
        <f aca="false">I47/$C47</f>
        <v>0.27272323411817</v>
      </c>
    </row>
    <row r="48" customFormat="false" ht="13.8" hidden="false" customHeight="false" outlineLevel="0" collapsed="false">
      <c r="A48" s="1" t="n">
        <v>29460</v>
      </c>
      <c r="B48" s="2" t="s">
        <v>56</v>
      </c>
      <c r="C48" s="12" t="n">
        <v>42662</v>
      </c>
      <c r="D48" s="12" t="n">
        <v>0</v>
      </c>
      <c r="E48" s="12" t="n">
        <v>3717</v>
      </c>
      <c r="F48" s="12" t="n">
        <v>5949</v>
      </c>
      <c r="G48" s="12" t="n">
        <v>6317</v>
      </c>
      <c r="H48" s="12" t="n">
        <v>10305</v>
      </c>
      <c r="I48" s="12" t="n">
        <v>4830</v>
      </c>
      <c r="J48" s="11" t="n">
        <f aca="false">D48/$C48</f>
        <v>0</v>
      </c>
      <c r="K48" s="11" t="n">
        <f aca="false">E48/$C48</f>
        <v>0.0871267169846702</v>
      </c>
      <c r="L48" s="11" t="n">
        <f aca="false">F48/$C48</f>
        <v>0.139444939290235</v>
      </c>
      <c r="M48" s="11" t="n">
        <f aca="false">G48/$C48</f>
        <v>0.148070882752801</v>
      </c>
      <c r="N48" s="11" t="n">
        <f aca="false">H48/C48</f>
        <v>0.241549857015611</v>
      </c>
      <c r="O48" s="11" t="n">
        <f aca="false">I48/$C48</f>
        <v>0.113215507946182</v>
      </c>
    </row>
    <row r="49" customFormat="false" ht="13.8" hidden="false" customHeight="false" outlineLevel="0" collapsed="false">
      <c r="A49" s="1" t="n">
        <v>29820</v>
      </c>
      <c r="B49" s="2" t="s">
        <v>57</v>
      </c>
      <c r="C49" s="12" t="n">
        <v>106738</v>
      </c>
      <c r="D49" s="12" t="n">
        <v>15408</v>
      </c>
      <c r="E49" s="12" t="n">
        <v>9508</v>
      </c>
      <c r="F49" s="12" t="n">
        <v>7927</v>
      </c>
      <c r="G49" s="12" t="n">
        <v>18172</v>
      </c>
      <c r="H49" s="12" t="n">
        <v>30568</v>
      </c>
      <c r="I49" s="12" t="n">
        <v>14933</v>
      </c>
      <c r="J49" s="11" t="n">
        <f aca="false">D49/$C49</f>
        <v>0.144353463621203</v>
      </c>
      <c r="K49" s="11" t="n">
        <f aca="false">E49/$C49</f>
        <v>0.089077929134891</v>
      </c>
      <c r="L49" s="11" t="n">
        <f aca="false">F49/$C49</f>
        <v>0.0742659596394911</v>
      </c>
      <c r="M49" s="11" t="n">
        <f aca="false">G49/$C49</f>
        <v>0.170248646217842</v>
      </c>
      <c r="N49" s="11" t="n">
        <f aca="false">H49/C49</f>
        <v>0.28638348104705</v>
      </c>
      <c r="O49" s="11" t="n">
        <f aca="false">I49/$C49</f>
        <v>0.139903314658322</v>
      </c>
    </row>
    <row r="50" customFormat="false" ht="13.8" hidden="false" customHeight="false" outlineLevel="0" collapsed="false">
      <c r="A50" s="1" t="n">
        <v>30780</v>
      </c>
      <c r="B50" s="2" t="s">
        <v>58</v>
      </c>
      <c r="C50" s="12" t="n">
        <v>79890</v>
      </c>
      <c r="D50" s="12" t="n">
        <v>0</v>
      </c>
      <c r="E50" s="12" t="n">
        <v>5089</v>
      </c>
      <c r="F50" s="12" t="n">
        <v>4025</v>
      </c>
      <c r="G50" s="12" t="n">
        <v>9331</v>
      </c>
      <c r="H50" s="12" t="n">
        <v>14975</v>
      </c>
      <c r="I50" s="12" t="n">
        <v>3195</v>
      </c>
      <c r="J50" s="11" t="n">
        <f aca="false">D50/$C50</f>
        <v>0</v>
      </c>
      <c r="K50" s="11" t="n">
        <f aca="false">E50/$C50</f>
        <v>0.0637000876204782</v>
      </c>
      <c r="L50" s="11" t="n">
        <f aca="false">F50/$C50</f>
        <v>0.0503817749405433</v>
      </c>
      <c r="M50" s="11" t="n">
        <f aca="false">G50/$C50</f>
        <v>0.116798097383903</v>
      </c>
      <c r="N50" s="11" t="n">
        <f aca="false">H50/C50</f>
        <v>0.187445237201152</v>
      </c>
      <c r="O50" s="11" t="n">
        <f aca="false">I50/$C50</f>
        <v>0.0399924896733008</v>
      </c>
    </row>
    <row r="51" customFormat="false" ht="13.8" hidden="false" customHeight="false" outlineLevel="0" collapsed="false">
      <c r="A51" s="1" t="n">
        <v>31080</v>
      </c>
      <c r="B51" s="2" t="s">
        <v>59</v>
      </c>
      <c r="C51" s="12" t="n">
        <v>419015</v>
      </c>
      <c r="D51" s="12" t="n">
        <v>75799</v>
      </c>
      <c r="E51" s="12" t="n">
        <v>19216</v>
      </c>
      <c r="F51" s="12" t="n">
        <v>26917</v>
      </c>
      <c r="G51" s="12" t="n">
        <v>59604</v>
      </c>
      <c r="H51" s="12" t="n">
        <v>102327</v>
      </c>
      <c r="I51" s="12" t="n">
        <v>61857</v>
      </c>
      <c r="J51" s="11" t="n">
        <f aca="false">D51/$C51</f>
        <v>0.180898058542057</v>
      </c>
      <c r="K51" s="11" t="n">
        <f aca="false">E51/$C51</f>
        <v>0.0458599334152715</v>
      </c>
      <c r="L51" s="11" t="n">
        <f aca="false">F51/$C51</f>
        <v>0.0642387504027302</v>
      </c>
      <c r="M51" s="11" t="n">
        <f aca="false">G51/$C51</f>
        <v>0.142247890886961</v>
      </c>
      <c r="N51" s="11" t="n">
        <f aca="false">H51/C51</f>
        <v>0.244208441225254</v>
      </c>
      <c r="O51" s="11" t="n">
        <f aca="false">I51/$C51</f>
        <v>0.147624786702147</v>
      </c>
    </row>
    <row r="52" customFormat="false" ht="13.8" hidden="false" customHeight="false" outlineLevel="0" collapsed="false">
      <c r="A52" s="1" t="n">
        <v>31140</v>
      </c>
      <c r="B52" s="2" t="s">
        <v>60</v>
      </c>
      <c r="C52" s="12" t="n">
        <v>83494</v>
      </c>
      <c r="D52" s="12" t="n">
        <v>16655</v>
      </c>
      <c r="E52" s="12" t="n">
        <v>9052</v>
      </c>
      <c r="F52" s="12" t="n">
        <v>5726</v>
      </c>
      <c r="G52" s="12" t="n">
        <v>15468</v>
      </c>
      <c r="H52" s="12" t="n">
        <v>25424</v>
      </c>
      <c r="I52" s="12" t="n">
        <v>15627</v>
      </c>
      <c r="J52" s="11" t="n">
        <f aca="false">D52/$C52</f>
        <v>0.199475411406808</v>
      </c>
      <c r="K52" s="11" t="n">
        <f aca="false">E52/$C52</f>
        <v>0.108414975926414</v>
      </c>
      <c r="L52" s="11" t="n">
        <f aca="false">F52/$C52</f>
        <v>0.0685797781876542</v>
      </c>
      <c r="M52" s="11" t="n">
        <f aca="false">G52/$C52</f>
        <v>0.185258820993125</v>
      </c>
      <c r="N52" s="11" t="n">
        <f aca="false">H52/C52</f>
        <v>0.304500922221956</v>
      </c>
      <c r="O52" s="11" t="n">
        <f aca="false">I52/$C52</f>
        <v>0.187163149447865</v>
      </c>
    </row>
    <row r="53" customFormat="false" ht="13.8" hidden="false" customHeight="false" outlineLevel="0" collapsed="false">
      <c r="A53" s="1" t="n">
        <v>31540</v>
      </c>
      <c r="B53" s="2" t="s">
        <v>61</v>
      </c>
      <c r="C53" s="12" t="n">
        <v>8916</v>
      </c>
      <c r="D53" s="12" t="s">
        <v>114</v>
      </c>
      <c r="E53" s="12" t="s">
        <v>114</v>
      </c>
      <c r="F53" s="12" t="s">
        <v>114</v>
      </c>
      <c r="G53" s="12" t="n">
        <v>1241</v>
      </c>
      <c r="H53" s="12" t="n">
        <v>1409</v>
      </c>
      <c r="I53" s="12" t="s">
        <v>114</v>
      </c>
      <c r="J53" s="11" t="s">
        <v>114</v>
      </c>
      <c r="K53" s="11" t="s">
        <v>114</v>
      </c>
      <c r="L53" s="11" t="s">
        <v>114</v>
      </c>
      <c r="M53" s="11" t="n">
        <f aca="false">G53/$C53</f>
        <v>0.139187976671153</v>
      </c>
      <c r="N53" s="11" t="n">
        <f aca="false">H53/C53</f>
        <v>0.158030506953791</v>
      </c>
      <c r="O53" s="11" t="s">
        <v>114</v>
      </c>
    </row>
    <row r="54" customFormat="false" ht="13.8" hidden="false" customHeight="false" outlineLevel="0" collapsed="false">
      <c r="A54" s="1" t="n">
        <v>32580</v>
      </c>
      <c r="B54" s="2" t="s">
        <v>62</v>
      </c>
      <c r="C54" s="12" t="n">
        <v>1647</v>
      </c>
      <c r="D54" s="12" t="s">
        <v>114</v>
      </c>
      <c r="E54" s="12" t="s">
        <v>114</v>
      </c>
      <c r="F54" s="12" t="s">
        <v>114</v>
      </c>
      <c r="G54" s="12" t="s">
        <v>114</v>
      </c>
      <c r="H54" s="12" t="s">
        <v>114</v>
      </c>
      <c r="I54" s="12" t="s">
        <v>114</v>
      </c>
      <c r="J54" s="11" t="s">
        <v>114</v>
      </c>
      <c r="K54" s="11" t="s">
        <v>114</v>
      </c>
      <c r="L54" s="11" t="s">
        <v>114</v>
      </c>
      <c r="M54" s="11" t="s">
        <v>114</v>
      </c>
      <c r="N54" s="11" t="s">
        <v>114</v>
      </c>
      <c r="O54" s="11" t="s">
        <v>114</v>
      </c>
    </row>
    <row r="55" customFormat="false" ht="13.8" hidden="false" customHeight="false" outlineLevel="0" collapsed="false">
      <c r="A55" s="1" t="n">
        <v>32820</v>
      </c>
      <c r="B55" s="2" t="s">
        <v>63</v>
      </c>
      <c r="C55" s="12" t="n">
        <v>268544</v>
      </c>
      <c r="D55" s="12" t="n">
        <v>80738</v>
      </c>
      <c r="E55" s="12" t="n">
        <v>22281</v>
      </c>
      <c r="F55" s="12" t="n">
        <v>32602</v>
      </c>
      <c r="G55" s="12" t="n">
        <v>40962</v>
      </c>
      <c r="H55" s="12" t="n">
        <v>92071</v>
      </c>
      <c r="I55" s="12" t="n">
        <v>60261</v>
      </c>
      <c r="J55" s="11" t="n">
        <f aca="false">D55/$C55</f>
        <v>0.300650917540515</v>
      </c>
      <c r="K55" s="11" t="n">
        <f aca="false">E55/$C55</f>
        <v>0.0829696437082936</v>
      </c>
      <c r="L55" s="11" t="n">
        <f aca="false">F55/$C55</f>
        <v>0.121402824118208</v>
      </c>
      <c r="M55" s="11" t="n">
        <f aca="false">G55/$C55</f>
        <v>0.152533663012393</v>
      </c>
      <c r="N55" s="11" t="n">
        <f aca="false">H55/C55</f>
        <v>0.34285256792183</v>
      </c>
      <c r="O55" s="11" t="n">
        <f aca="false">I55/$C55</f>
        <v>0.224398981172545</v>
      </c>
    </row>
    <row r="56" customFormat="false" ht="13.8" hidden="false" customHeight="false" outlineLevel="0" collapsed="false">
      <c r="A56" s="1" t="n">
        <v>33100</v>
      </c>
      <c r="B56" s="2" t="s">
        <v>64</v>
      </c>
      <c r="C56" s="12" t="n">
        <v>573521</v>
      </c>
      <c r="D56" s="12" t="n">
        <v>113732</v>
      </c>
      <c r="E56" s="12" t="n">
        <v>56184</v>
      </c>
      <c r="F56" s="12" t="n">
        <v>80647</v>
      </c>
      <c r="G56" s="12" t="n">
        <v>54567</v>
      </c>
      <c r="H56" s="12" t="n">
        <v>163204</v>
      </c>
      <c r="I56" s="12" t="n">
        <v>100991</v>
      </c>
      <c r="J56" s="11" t="n">
        <f aca="false">D56/$C56</f>
        <v>0.198304857189187</v>
      </c>
      <c r="K56" s="11" t="n">
        <f aca="false">E56/$C56</f>
        <v>0.0979632829486627</v>
      </c>
      <c r="L56" s="11" t="n">
        <f aca="false">F56/$C56</f>
        <v>0.140617344439</v>
      </c>
      <c r="M56" s="11" t="n">
        <f aca="false">G56/$C56</f>
        <v>0.0951438569816973</v>
      </c>
      <c r="N56" s="11" t="n">
        <f aca="false">H56/C56</f>
        <v>0.284564994132734</v>
      </c>
      <c r="O56" s="11" t="n">
        <f aca="false">I56/$C56</f>
        <v>0.176089454440204</v>
      </c>
    </row>
    <row r="57" customFormat="false" ht="13.8" hidden="false" customHeight="false" outlineLevel="0" collapsed="false">
      <c r="A57" s="1" t="n">
        <v>33340</v>
      </c>
      <c r="B57" s="2" t="s">
        <v>65</v>
      </c>
      <c r="C57" s="12" t="n">
        <v>115747</v>
      </c>
      <c r="D57" s="12" t="n">
        <v>35999</v>
      </c>
      <c r="E57" s="12" t="n">
        <v>12823</v>
      </c>
      <c r="F57" s="12" t="n">
        <v>11365</v>
      </c>
      <c r="G57" s="12" t="n">
        <v>22224</v>
      </c>
      <c r="H57" s="12" t="n">
        <v>44613</v>
      </c>
      <c r="I57" s="12" t="n">
        <v>27069</v>
      </c>
      <c r="J57" s="11" t="n">
        <f aca="false">D57/$C57</f>
        <v>0.311014540333659</v>
      </c>
      <c r="K57" s="11" t="n">
        <f aca="false">E57/$C57</f>
        <v>0.110784728761869</v>
      </c>
      <c r="L57" s="11" t="n">
        <f aca="false">F57/$C57</f>
        <v>0.098188289977278</v>
      </c>
      <c r="M57" s="11" t="n">
        <f aca="false">G57/$C57</f>
        <v>0.192004976370878</v>
      </c>
      <c r="N57" s="11" t="n">
        <f aca="false">H57/C57</f>
        <v>0.385435475649477</v>
      </c>
      <c r="O57" s="11" t="n">
        <f aca="false">I57/$C57</f>
        <v>0.233863512661235</v>
      </c>
    </row>
    <row r="58" customFormat="false" ht="13.8" hidden="false" customHeight="false" outlineLevel="0" collapsed="false">
      <c r="A58" s="1" t="n">
        <v>33460</v>
      </c>
      <c r="B58" s="2" t="s">
        <v>66</v>
      </c>
      <c r="C58" s="12" t="n">
        <v>131359</v>
      </c>
      <c r="D58" s="12" t="n">
        <v>13397</v>
      </c>
      <c r="E58" s="12" t="n">
        <v>17474</v>
      </c>
      <c r="F58" s="12" t="n">
        <v>11640</v>
      </c>
      <c r="G58" s="12" t="n">
        <v>16481</v>
      </c>
      <c r="H58" s="12" t="n">
        <v>38446</v>
      </c>
      <c r="I58" s="12" t="n">
        <v>17353</v>
      </c>
      <c r="J58" s="11" t="n">
        <f aca="false">D58/$C58</f>
        <v>0.101987682610251</v>
      </c>
      <c r="K58" s="11" t="n">
        <f aca="false">E58/$C58</f>
        <v>0.13302476419583</v>
      </c>
      <c r="L58" s="11" t="n">
        <f aca="false">F58/$C58</f>
        <v>0.0886121240265227</v>
      </c>
      <c r="M58" s="11" t="n">
        <f aca="false">G58/$C58</f>
        <v>0.125465327842021</v>
      </c>
      <c r="N58" s="11" t="n">
        <f aca="false">H58/C58</f>
        <v>0.292678841952207</v>
      </c>
      <c r="O58" s="11" t="n">
        <f aca="false">I58/$C58</f>
        <v>0.132103624418578</v>
      </c>
    </row>
    <row r="59" customFormat="false" ht="13.8" hidden="false" customHeight="false" outlineLevel="0" collapsed="false">
      <c r="A59" s="1" t="n">
        <v>34980</v>
      </c>
      <c r="B59" s="2" t="s">
        <v>67</v>
      </c>
      <c r="C59" s="12" t="n">
        <v>136345</v>
      </c>
      <c r="D59" s="12" t="n">
        <v>21454</v>
      </c>
      <c r="E59" s="12" t="n">
        <v>12132</v>
      </c>
      <c r="F59" s="12" t="n">
        <v>10310</v>
      </c>
      <c r="G59" s="12" t="n">
        <v>14685</v>
      </c>
      <c r="H59" s="12" t="n">
        <v>34325</v>
      </c>
      <c r="I59" s="12" t="n">
        <v>17905</v>
      </c>
      <c r="J59" s="11" t="n">
        <f aca="false">D59/$C59</f>
        <v>0.157350837947853</v>
      </c>
      <c r="K59" s="11" t="n">
        <f aca="false">E59/$C59</f>
        <v>0.0889801606219517</v>
      </c>
      <c r="L59" s="11" t="n">
        <f aca="false">F59/$C59</f>
        <v>0.0756170009901353</v>
      </c>
      <c r="M59" s="11" t="n">
        <f aca="false">G59/$C59</f>
        <v>0.107704719645018</v>
      </c>
      <c r="N59" s="11" t="n">
        <f aca="false">H59/C59</f>
        <v>0.251751072646595</v>
      </c>
      <c r="O59" s="11" t="n">
        <f aca="false">I59/$C59</f>
        <v>0.131321280575012</v>
      </c>
    </row>
    <row r="60" customFormat="false" ht="13.8" hidden="false" customHeight="false" outlineLevel="0" collapsed="false">
      <c r="A60" s="1" t="n">
        <v>35300</v>
      </c>
      <c r="B60" s="2" t="s">
        <v>68</v>
      </c>
      <c r="C60" s="12" t="n">
        <v>51764</v>
      </c>
      <c r="D60" s="12" t="n">
        <v>7929</v>
      </c>
      <c r="E60" s="12" t="n">
        <v>3522</v>
      </c>
      <c r="F60" s="12" t="n">
        <v>1362</v>
      </c>
      <c r="G60" s="12" t="n">
        <v>5026</v>
      </c>
      <c r="H60" s="12" t="n">
        <v>10266</v>
      </c>
      <c r="I60" s="12" t="n">
        <v>5615</v>
      </c>
      <c r="J60" s="11" t="n">
        <f aca="false">D60/$C60</f>
        <v>0.153175952399351</v>
      </c>
      <c r="K60" s="11" t="n">
        <f aca="false">E60/$C60</f>
        <v>0.0680395641758751</v>
      </c>
      <c r="L60" s="11" t="n">
        <f aca="false">F60/$C60</f>
        <v>0.0263117224325786</v>
      </c>
      <c r="M60" s="11" t="n">
        <f aca="false">G60/$C60</f>
        <v>0.0970945058341705</v>
      </c>
      <c r="N60" s="11" t="n">
        <f aca="false">H60/C60</f>
        <v>0.198323158952168</v>
      </c>
      <c r="O60" s="11" t="n">
        <f aca="false">I60/$C60</f>
        <v>0.108473070087319</v>
      </c>
    </row>
    <row r="61" customFormat="false" ht="13.8" hidden="false" customHeight="false" outlineLevel="0" collapsed="false">
      <c r="A61" s="1" t="n">
        <v>35380</v>
      </c>
      <c r="B61" s="2" t="s">
        <v>69</v>
      </c>
      <c r="C61" s="12" t="n">
        <v>202977</v>
      </c>
      <c r="D61" s="12" t="n">
        <v>47345</v>
      </c>
      <c r="E61" s="12" t="n">
        <v>19502</v>
      </c>
      <c r="F61" s="12" t="n">
        <v>21425</v>
      </c>
      <c r="G61" s="12" t="n">
        <v>32973</v>
      </c>
      <c r="H61" s="12" t="n">
        <v>63685</v>
      </c>
      <c r="I61" s="12" t="n">
        <v>41986</v>
      </c>
      <c r="J61" s="11" t="n">
        <f aca="false">D61/$C61</f>
        <v>0.233253028668273</v>
      </c>
      <c r="K61" s="11" t="n">
        <f aca="false">E61/$C61</f>
        <v>0.0960798514117363</v>
      </c>
      <c r="L61" s="11" t="n">
        <f aca="false">F61/$C61</f>
        <v>0.105553831222257</v>
      </c>
      <c r="M61" s="11" t="n">
        <f aca="false">G61/$C61</f>
        <v>0.16244697675106</v>
      </c>
      <c r="N61" s="11" t="n">
        <f aca="false">H61/C61</f>
        <v>0.313754760391571</v>
      </c>
      <c r="O61" s="11" t="n">
        <f aca="false">I61/$C61</f>
        <v>0.206851022529646</v>
      </c>
    </row>
    <row r="62" customFormat="false" ht="13.8" hidden="false" customHeight="false" outlineLevel="0" collapsed="false">
      <c r="A62" s="1" t="n">
        <v>35620</v>
      </c>
      <c r="B62" s="2" t="s">
        <v>70</v>
      </c>
      <c r="C62" s="12" t="n">
        <v>1584296</v>
      </c>
      <c r="D62" s="12" t="n">
        <v>215760</v>
      </c>
      <c r="E62" s="12" t="n">
        <v>117981</v>
      </c>
      <c r="F62" s="12" t="n">
        <v>79248</v>
      </c>
      <c r="G62" s="12" t="n">
        <v>163752</v>
      </c>
      <c r="H62" s="12" t="n">
        <v>322160</v>
      </c>
      <c r="I62" s="12" t="n">
        <v>189932</v>
      </c>
      <c r="J62" s="11" t="n">
        <f aca="false">D62/$C62</f>
        <v>0.136186672187521</v>
      </c>
      <c r="K62" s="11" t="n">
        <f aca="false">E62/$C62</f>
        <v>0.0744690386139964</v>
      </c>
      <c r="L62" s="11" t="n">
        <f aca="false">F62/$C62</f>
        <v>0.0500209556799992</v>
      </c>
      <c r="M62" s="11" t="n">
        <f aca="false">G62/$C62</f>
        <v>0.10335947322975</v>
      </c>
      <c r="N62" s="11" t="n">
        <f aca="false">H62/C62</f>
        <v>0.203345839413847</v>
      </c>
      <c r="O62" s="11" t="n">
        <f aca="false">I62/$C62</f>
        <v>0.119884163060438</v>
      </c>
    </row>
    <row r="63" customFormat="false" ht="13.8" hidden="false" customHeight="false" outlineLevel="0" collapsed="false">
      <c r="A63" s="1" t="n">
        <v>35840</v>
      </c>
      <c r="B63" s="2" t="s">
        <v>71</v>
      </c>
      <c r="C63" s="12" t="n">
        <v>21450</v>
      </c>
      <c r="D63" s="12" t="n">
        <v>0</v>
      </c>
      <c r="E63" s="12" t="n">
        <v>2539</v>
      </c>
      <c r="F63" s="12" t="n">
        <v>3296</v>
      </c>
      <c r="G63" s="12" t="n">
        <v>3593</v>
      </c>
      <c r="H63" s="12" t="n">
        <v>5720</v>
      </c>
      <c r="I63" s="12" t="n">
        <v>2886</v>
      </c>
      <c r="J63" s="11" t="n">
        <f aca="false">D63/$C63</f>
        <v>0</v>
      </c>
      <c r="K63" s="11" t="n">
        <f aca="false">E63/$C63</f>
        <v>0.118368298368298</v>
      </c>
      <c r="L63" s="11" t="n">
        <f aca="false">F63/$C63</f>
        <v>0.153659673659674</v>
      </c>
      <c r="M63" s="11" t="n">
        <f aca="false">G63/$C63</f>
        <v>0.167505827505828</v>
      </c>
      <c r="N63" s="11" t="n">
        <f aca="false">H63/C63</f>
        <v>0.266666666666667</v>
      </c>
      <c r="O63" s="11" t="n">
        <f aca="false">I63/$C63</f>
        <v>0.134545454545455</v>
      </c>
    </row>
    <row r="64" customFormat="false" ht="13.8" hidden="false" customHeight="false" outlineLevel="0" collapsed="false">
      <c r="A64" s="1" t="n">
        <v>36260</v>
      </c>
      <c r="B64" s="2" t="s">
        <v>72</v>
      </c>
      <c r="C64" s="12" t="n">
        <v>2290</v>
      </c>
      <c r="D64" s="12" t="n">
        <v>0</v>
      </c>
      <c r="E64" s="12" t="s">
        <v>114</v>
      </c>
      <c r="F64" s="12" t="s">
        <v>114</v>
      </c>
      <c r="G64" s="12" t="s">
        <v>114</v>
      </c>
      <c r="H64" s="12" t="s">
        <v>114</v>
      </c>
      <c r="I64" s="12" t="s">
        <v>114</v>
      </c>
      <c r="J64" s="11" t="n">
        <f aca="false">D64/$C64</f>
        <v>0</v>
      </c>
      <c r="K64" s="11" t="s">
        <v>114</v>
      </c>
      <c r="L64" s="11" t="s">
        <v>114</v>
      </c>
      <c r="M64" s="11" t="s">
        <v>114</v>
      </c>
      <c r="N64" s="11" t="s">
        <v>114</v>
      </c>
      <c r="O64" s="11" t="s">
        <v>114</v>
      </c>
    </row>
    <row r="65" customFormat="false" ht="13.8" hidden="false" customHeight="false" outlineLevel="0" collapsed="false">
      <c r="A65" s="1" t="n">
        <v>36420</v>
      </c>
      <c r="B65" s="2" t="s">
        <v>73</v>
      </c>
      <c r="C65" s="12" t="n">
        <v>62137</v>
      </c>
      <c r="D65" s="12" t="n">
        <v>3880</v>
      </c>
      <c r="E65" s="12" t="n">
        <v>5081</v>
      </c>
      <c r="F65" s="12" t="n">
        <v>5116</v>
      </c>
      <c r="G65" s="12" t="n">
        <v>7533</v>
      </c>
      <c r="H65" s="12" t="n">
        <v>12220</v>
      </c>
      <c r="I65" s="12" t="n">
        <v>6959</v>
      </c>
      <c r="J65" s="11" t="n">
        <f aca="false">D65/$C65</f>
        <v>0.0624426670099941</v>
      </c>
      <c r="K65" s="11" t="n">
        <f aca="false">E65/$C65</f>
        <v>0.0817709255355102</v>
      </c>
      <c r="L65" s="11" t="n">
        <f aca="false">F65/$C65</f>
        <v>0.0823341970162705</v>
      </c>
      <c r="M65" s="11" t="n">
        <f aca="false">G65/$C65</f>
        <v>0.121232116130486</v>
      </c>
      <c r="N65" s="11" t="n">
        <f aca="false">H65/C65</f>
        <v>0.196662214139724</v>
      </c>
      <c r="O65" s="11" t="n">
        <f aca="false">I65/$C65</f>
        <v>0.111994463846018</v>
      </c>
    </row>
    <row r="66" customFormat="false" ht="13.8" hidden="false" customHeight="false" outlineLevel="0" collapsed="false">
      <c r="A66" s="1" t="n">
        <v>36540</v>
      </c>
      <c r="B66" s="2" t="s">
        <v>74</v>
      </c>
      <c r="C66" s="12" t="n">
        <v>30468</v>
      </c>
      <c r="D66" s="12" t="n">
        <v>8085</v>
      </c>
      <c r="E66" s="12" t="n">
        <v>3656</v>
      </c>
      <c r="F66" s="12" t="n">
        <v>3632</v>
      </c>
      <c r="G66" s="12" t="n">
        <v>5744</v>
      </c>
      <c r="H66" s="12" t="n">
        <v>10046</v>
      </c>
      <c r="I66" s="12" t="n">
        <v>6431</v>
      </c>
      <c r="J66" s="11" t="n">
        <f aca="false">D66/$C66</f>
        <v>0.265360378101615</v>
      </c>
      <c r="K66" s="11" t="n">
        <f aca="false">E66/$C66</f>
        <v>0.119994748588683</v>
      </c>
      <c r="L66" s="11" t="n">
        <f aca="false">F66/$C66</f>
        <v>0.119207036891165</v>
      </c>
      <c r="M66" s="11" t="n">
        <f aca="false">G66/$C66</f>
        <v>0.188525666272811</v>
      </c>
      <c r="N66" s="11" t="n">
        <f aca="false">H66/C66</f>
        <v>0.329722988053039</v>
      </c>
      <c r="O66" s="11" t="n">
        <f aca="false">I66/$C66</f>
        <v>0.211073913614284</v>
      </c>
    </row>
    <row r="67" customFormat="false" ht="13.8" hidden="false" customHeight="false" outlineLevel="0" collapsed="false">
      <c r="A67" s="1" t="n">
        <v>36740</v>
      </c>
      <c r="B67" s="2" t="s">
        <v>75</v>
      </c>
      <c r="C67" s="12" t="n">
        <v>171912</v>
      </c>
      <c r="D67" s="12" t="n">
        <v>17764</v>
      </c>
      <c r="E67" s="12" t="n">
        <v>14458</v>
      </c>
      <c r="F67" s="12" t="n">
        <v>18746</v>
      </c>
      <c r="G67" s="12" t="n">
        <v>14811</v>
      </c>
      <c r="H67" s="12" t="n">
        <v>42015</v>
      </c>
      <c r="I67" s="12" t="n">
        <v>19486</v>
      </c>
      <c r="J67" s="11" t="n">
        <f aca="false">D67/$C67</f>
        <v>0.103331937270231</v>
      </c>
      <c r="K67" s="11" t="n">
        <f aca="false">E67/$C67</f>
        <v>0.084101168039462</v>
      </c>
      <c r="L67" s="11" t="n">
        <f aca="false">F67/$C67</f>
        <v>0.109044162129462</v>
      </c>
      <c r="M67" s="11" t="n">
        <f aca="false">G67/$C67</f>
        <v>0.0861545441853972</v>
      </c>
      <c r="N67" s="11" t="n">
        <f aca="false">H67/C67</f>
        <v>0.244398296803015</v>
      </c>
      <c r="O67" s="11" t="n">
        <f aca="false">I67/$C67</f>
        <v>0.113348690027456</v>
      </c>
    </row>
    <row r="68" customFormat="false" ht="13.8" hidden="false" customHeight="false" outlineLevel="0" collapsed="false">
      <c r="A68" s="1" t="n">
        <v>37100</v>
      </c>
      <c r="B68" s="2" t="s">
        <v>76</v>
      </c>
      <c r="C68" s="12" t="n">
        <v>6727</v>
      </c>
      <c r="D68" s="12" t="n">
        <v>0</v>
      </c>
      <c r="E68" s="12" t="s">
        <v>114</v>
      </c>
      <c r="F68" s="12" t="s">
        <v>114</v>
      </c>
      <c r="G68" s="12" t="s">
        <v>114</v>
      </c>
      <c r="H68" s="12" t="s">
        <v>114</v>
      </c>
      <c r="I68" s="12" t="s">
        <v>114</v>
      </c>
      <c r="J68" s="11" t="n">
        <f aca="false">D68/$C68</f>
        <v>0</v>
      </c>
      <c r="K68" s="11" t="s">
        <v>114</v>
      </c>
      <c r="L68" s="11" t="s">
        <v>114</v>
      </c>
      <c r="M68" s="11" t="s">
        <v>114</v>
      </c>
      <c r="N68" s="11" t="s">
        <v>114</v>
      </c>
      <c r="O68" s="11" t="s">
        <v>114</v>
      </c>
    </row>
    <row r="69" customFormat="false" ht="13.8" hidden="false" customHeight="false" outlineLevel="0" collapsed="false">
      <c r="A69" s="1" t="n">
        <v>37340</v>
      </c>
      <c r="B69" s="2" t="s">
        <v>77</v>
      </c>
      <c r="C69" s="12" t="n">
        <v>24275</v>
      </c>
      <c r="D69" s="12" t="n">
        <v>0</v>
      </c>
      <c r="E69" s="12" t="n">
        <v>3043</v>
      </c>
      <c r="F69" s="12" t="n">
        <v>3051</v>
      </c>
      <c r="G69" s="12" t="n">
        <v>1721</v>
      </c>
      <c r="H69" s="12" t="n">
        <v>5700</v>
      </c>
      <c r="I69" s="12" t="n">
        <v>2115</v>
      </c>
      <c r="J69" s="11" t="n">
        <f aca="false">D69/$C69</f>
        <v>0</v>
      </c>
      <c r="K69" s="11" t="n">
        <f aca="false">E69/$C69</f>
        <v>0.125355303810505</v>
      </c>
      <c r="L69" s="11" t="n">
        <f aca="false">F69/$C69</f>
        <v>0.125684860968074</v>
      </c>
      <c r="M69" s="11" t="n">
        <f aca="false">G69/$C69</f>
        <v>0.0708959835221421</v>
      </c>
      <c r="N69" s="11" t="n">
        <f aca="false">H69/C69</f>
        <v>0.23480947476828</v>
      </c>
      <c r="O69" s="11" t="n">
        <f aca="false">I69/$C69</f>
        <v>0.0871266735324408</v>
      </c>
    </row>
    <row r="70" customFormat="false" ht="13.8" hidden="false" customHeight="false" outlineLevel="0" collapsed="false">
      <c r="A70" s="1" t="n">
        <v>37980</v>
      </c>
      <c r="B70" s="2" t="s">
        <v>78</v>
      </c>
      <c r="C70" s="12" t="n">
        <v>581037</v>
      </c>
      <c r="D70" s="12" t="n">
        <v>101012</v>
      </c>
      <c r="E70" s="12" t="n">
        <v>45011</v>
      </c>
      <c r="F70" s="12" t="n">
        <v>39994</v>
      </c>
      <c r="G70" s="12" t="n">
        <v>87808</v>
      </c>
      <c r="H70" s="12" t="n">
        <v>154734</v>
      </c>
      <c r="I70" s="12" t="n">
        <v>86458</v>
      </c>
      <c r="J70" s="11" t="n">
        <f aca="false">D70/$C70</f>
        <v>0.173847792825586</v>
      </c>
      <c r="K70" s="11" t="n">
        <f aca="false">E70/$C70</f>
        <v>0.077466667355091</v>
      </c>
      <c r="L70" s="11" t="n">
        <f aca="false">F70/$C70</f>
        <v>0.0688321053564575</v>
      </c>
      <c r="M70" s="11" t="n">
        <f aca="false">G70/$C70</f>
        <v>0.151122906114413</v>
      </c>
      <c r="N70" s="11" t="n">
        <f aca="false">H70/C70</f>
        <v>0.266306620748765</v>
      </c>
      <c r="O70" s="11" t="n">
        <f aca="false">I70/$C70</f>
        <v>0.148799474043822</v>
      </c>
    </row>
    <row r="71" customFormat="false" ht="13.8" hidden="false" customHeight="false" outlineLevel="0" collapsed="false">
      <c r="A71" s="1" t="n">
        <v>38060</v>
      </c>
      <c r="B71" s="2" t="s">
        <v>79</v>
      </c>
      <c r="C71" s="12" t="n">
        <v>112208</v>
      </c>
      <c r="D71" s="12" t="n">
        <v>16602</v>
      </c>
      <c r="E71" s="12" t="n">
        <v>6436</v>
      </c>
      <c r="F71" s="12" t="n">
        <v>8074</v>
      </c>
      <c r="G71" s="12" t="n">
        <v>13461</v>
      </c>
      <c r="H71" s="12" t="n">
        <v>25688</v>
      </c>
      <c r="I71" s="12" t="n">
        <v>13930</v>
      </c>
      <c r="J71" s="11" t="n">
        <f aca="false">D71/$C71</f>
        <v>0.147957364893769</v>
      </c>
      <c r="K71" s="11" t="n">
        <f aca="false">E71/$C71</f>
        <v>0.0573577641522886</v>
      </c>
      <c r="L71" s="11" t="n">
        <f aca="false">F71/$C71</f>
        <v>0.0719556537858263</v>
      </c>
      <c r="M71" s="11" t="n">
        <f aca="false">G71/$C71</f>
        <v>0.119964708398688</v>
      </c>
      <c r="N71" s="11" t="n">
        <f aca="false">H71/C71</f>
        <v>0.22893198345929</v>
      </c>
      <c r="O71" s="11" t="n">
        <f aca="false">I71/$C71</f>
        <v>0.124144446028804</v>
      </c>
    </row>
    <row r="72" customFormat="false" ht="13.8" hidden="false" customHeight="false" outlineLevel="0" collapsed="false">
      <c r="A72" s="1" t="n">
        <v>38300</v>
      </c>
      <c r="B72" s="2" t="s">
        <v>80</v>
      </c>
      <c r="C72" s="12" t="n">
        <v>86456</v>
      </c>
      <c r="D72" s="12" t="n">
        <v>10337</v>
      </c>
      <c r="E72" s="12" t="n">
        <v>8925</v>
      </c>
      <c r="F72" s="12" t="n">
        <v>8266</v>
      </c>
      <c r="G72" s="12" t="n">
        <v>19133</v>
      </c>
      <c r="H72" s="12" t="n">
        <v>28800</v>
      </c>
      <c r="I72" s="12" t="n">
        <v>13964</v>
      </c>
      <c r="J72" s="11" t="n">
        <f aca="false">D72/$C72</f>
        <v>0.119563708707319</v>
      </c>
      <c r="K72" s="11" t="n">
        <f aca="false">E72/$C72</f>
        <v>0.10323170167484</v>
      </c>
      <c r="L72" s="11" t="n">
        <f aca="false">F72/$C72</f>
        <v>0.095609327287869</v>
      </c>
      <c r="M72" s="11" t="n">
        <f aca="false">G72/$C72</f>
        <v>0.221303321920977</v>
      </c>
      <c r="N72" s="11" t="n">
        <f aca="false">H72/C72</f>
        <v>0.333117423891922</v>
      </c>
      <c r="O72" s="11" t="n">
        <f aca="false">I72/$C72</f>
        <v>0.161515684278708</v>
      </c>
    </row>
    <row r="73" customFormat="false" ht="13.8" hidden="false" customHeight="false" outlineLevel="0" collapsed="false">
      <c r="A73" s="1" t="n">
        <v>38900</v>
      </c>
      <c r="B73" s="2" t="s">
        <v>81</v>
      </c>
      <c r="C73" s="12" t="n">
        <v>30798</v>
      </c>
      <c r="D73" s="12" t="n">
        <v>2474</v>
      </c>
      <c r="E73" s="12" t="n">
        <v>2863</v>
      </c>
      <c r="F73" s="12" t="n">
        <v>1806</v>
      </c>
      <c r="G73" s="12" t="n">
        <v>5660</v>
      </c>
      <c r="H73" s="12" t="n">
        <v>7743</v>
      </c>
      <c r="I73" s="12" t="n">
        <v>3924</v>
      </c>
      <c r="J73" s="11" t="n">
        <f aca="false">D73/$C73</f>
        <v>0.0803298915513994</v>
      </c>
      <c r="K73" s="11" t="n">
        <f aca="false">E73/$C73</f>
        <v>0.0929605818559647</v>
      </c>
      <c r="L73" s="11" t="n">
        <f aca="false">F73/$C73</f>
        <v>0.0586401714397039</v>
      </c>
      <c r="M73" s="11" t="n">
        <f aca="false">G73/$C73</f>
        <v>0.183778167413468</v>
      </c>
      <c r="N73" s="11" t="n">
        <f aca="false">H73/C73</f>
        <v>0.251412429378531</v>
      </c>
      <c r="O73" s="11" t="n">
        <f aca="false">I73/$C73</f>
        <v>0.127410870835769</v>
      </c>
    </row>
    <row r="74" customFormat="false" ht="13.8" hidden="false" customHeight="false" outlineLevel="0" collapsed="false">
      <c r="A74" s="1" t="n">
        <v>39300</v>
      </c>
      <c r="B74" s="2" t="s">
        <v>82</v>
      </c>
      <c r="C74" s="12" t="n">
        <v>35183</v>
      </c>
      <c r="D74" s="12" t="n">
        <v>3001</v>
      </c>
      <c r="E74" s="12" t="n">
        <v>2117</v>
      </c>
      <c r="F74" s="12" t="n">
        <v>1512</v>
      </c>
      <c r="G74" s="12" t="n">
        <v>2111</v>
      </c>
      <c r="H74" s="12" t="n">
        <v>5564</v>
      </c>
      <c r="I74" s="12" t="n">
        <v>2454</v>
      </c>
      <c r="J74" s="11" t="n">
        <f aca="false">D74/$C74</f>
        <v>0.0852968763323196</v>
      </c>
      <c r="K74" s="11" t="n">
        <f aca="false">E74/$C74</f>
        <v>0.0601711053633857</v>
      </c>
      <c r="L74" s="11" t="n">
        <f aca="false">F74/$C74</f>
        <v>0.0429753005712986</v>
      </c>
      <c r="M74" s="11" t="n">
        <f aca="false">G74/$C74</f>
        <v>0.0600005684563568</v>
      </c>
      <c r="N74" s="11" t="n">
        <f aca="false">H74/C74</f>
        <v>0.158144558451525</v>
      </c>
      <c r="O74" s="11" t="n">
        <f aca="false">I74/$C74</f>
        <v>0.0697495949748458</v>
      </c>
    </row>
    <row r="75" customFormat="false" ht="13.8" hidden="false" customHeight="false" outlineLevel="0" collapsed="false">
      <c r="A75" s="1" t="n">
        <v>39340</v>
      </c>
      <c r="B75" s="2" t="s">
        <v>83</v>
      </c>
      <c r="C75" s="12" t="n">
        <v>1732</v>
      </c>
      <c r="D75" s="12" t="n">
        <v>0</v>
      </c>
      <c r="E75" s="12" t="s">
        <v>114</v>
      </c>
      <c r="F75" s="12" t="s">
        <v>114</v>
      </c>
      <c r="G75" s="12" t="s">
        <v>114</v>
      </c>
      <c r="H75" s="12" t="s">
        <v>114</v>
      </c>
      <c r="I75" s="12" t="s">
        <v>114</v>
      </c>
      <c r="J75" s="11" t="n">
        <f aca="false">D75/$C75</f>
        <v>0</v>
      </c>
      <c r="K75" s="11" t="s">
        <v>114</v>
      </c>
      <c r="L75" s="11" t="s">
        <v>114</v>
      </c>
      <c r="M75" s="11" t="s">
        <v>114</v>
      </c>
      <c r="N75" s="11" t="s">
        <v>114</v>
      </c>
      <c r="O75" s="11" t="s">
        <v>114</v>
      </c>
    </row>
    <row r="76" customFormat="false" ht="13.8" hidden="false" customHeight="false" outlineLevel="0" collapsed="false">
      <c r="A76" s="1" t="n">
        <v>39580</v>
      </c>
      <c r="B76" s="2" t="s">
        <v>84</v>
      </c>
      <c r="C76" s="12" t="n">
        <v>137922</v>
      </c>
      <c r="D76" s="12" t="n">
        <v>18510</v>
      </c>
      <c r="E76" s="12" t="n">
        <v>10554</v>
      </c>
      <c r="F76" s="12" t="n">
        <v>12566</v>
      </c>
      <c r="G76" s="12" t="n">
        <v>13515</v>
      </c>
      <c r="H76" s="12" t="n">
        <v>31189</v>
      </c>
      <c r="I76" s="12" t="n">
        <v>17989</v>
      </c>
      <c r="J76" s="11" t="n">
        <f aca="false">D76/$C76</f>
        <v>0.134206290512029</v>
      </c>
      <c r="K76" s="11" t="n">
        <f aca="false">E76/$C76</f>
        <v>0.0765215121590464</v>
      </c>
      <c r="L76" s="11" t="n">
        <f aca="false">F76/$C76</f>
        <v>0.0911094676701324</v>
      </c>
      <c r="M76" s="11" t="n">
        <f aca="false">G76/$C76</f>
        <v>0.0979901683560273</v>
      </c>
      <c r="N76" s="11" t="n">
        <f aca="false">H76/C76</f>
        <v>0.226135061846551</v>
      </c>
      <c r="O76" s="11" t="n">
        <f aca="false">I76/$C76</f>
        <v>0.130428793085947</v>
      </c>
    </row>
    <row r="77" customFormat="false" ht="13.8" hidden="false" customHeight="false" outlineLevel="0" collapsed="false">
      <c r="A77" s="1" t="n">
        <v>40060</v>
      </c>
      <c r="B77" s="2" t="s">
        <v>85</v>
      </c>
      <c r="C77" s="12" t="n">
        <v>176755</v>
      </c>
      <c r="D77" s="12" t="n">
        <v>0</v>
      </c>
      <c r="E77" s="12" t="n">
        <v>15297</v>
      </c>
      <c r="F77" s="12" t="n">
        <v>16308</v>
      </c>
      <c r="G77" s="12" t="n">
        <v>17342</v>
      </c>
      <c r="H77" s="12" t="n">
        <v>34543</v>
      </c>
      <c r="I77" s="12" t="n">
        <v>12895</v>
      </c>
      <c r="J77" s="11" t="n">
        <f aca="false">D77/$C77</f>
        <v>0</v>
      </c>
      <c r="K77" s="11" t="n">
        <f aca="false">E77/$C77</f>
        <v>0.086543520692484</v>
      </c>
      <c r="L77" s="11" t="n">
        <f aca="false">F77/$C77</f>
        <v>0.0922633023111086</v>
      </c>
      <c r="M77" s="11" t="n">
        <f aca="false">G77/$C77</f>
        <v>0.0981132075471698</v>
      </c>
      <c r="N77" s="11" t="n">
        <f aca="false">H77/C77</f>
        <v>0.195428700743968</v>
      </c>
      <c r="O77" s="11" t="n">
        <f aca="false">I77/$C77</f>
        <v>0.0729540889932392</v>
      </c>
    </row>
    <row r="78" customFormat="false" ht="13.8" hidden="false" customHeight="false" outlineLevel="0" collapsed="false">
      <c r="A78" s="1" t="n">
        <v>40140</v>
      </c>
      <c r="B78" s="2" t="s">
        <v>86</v>
      </c>
      <c r="C78" s="12" t="n">
        <v>141176</v>
      </c>
      <c r="D78" s="12" t="n">
        <v>15831</v>
      </c>
      <c r="E78" s="12" t="n">
        <v>5629</v>
      </c>
      <c r="F78" s="12" t="n">
        <v>7841</v>
      </c>
      <c r="G78" s="12" t="n">
        <v>15951</v>
      </c>
      <c r="H78" s="12" t="n">
        <v>28469</v>
      </c>
      <c r="I78" s="12" t="n">
        <v>13789</v>
      </c>
      <c r="J78" s="11" t="n">
        <f aca="false">D78/$C78</f>
        <v>0.112136623788746</v>
      </c>
      <c r="K78" s="11" t="n">
        <f aca="false">E78/$C78</f>
        <v>0.0398722162407208</v>
      </c>
      <c r="L78" s="11" t="n">
        <f aca="false">F78/$C78</f>
        <v>0.055540601802006</v>
      </c>
      <c r="M78" s="11" t="n">
        <f aca="false">G78/$C78</f>
        <v>0.112986626622089</v>
      </c>
      <c r="N78" s="11" t="n">
        <f aca="false">H78/C78</f>
        <v>0.201656088853629</v>
      </c>
      <c r="O78" s="11" t="n">
        <f aca="false">I78/$C78</f>
        <v>0.0976724089080297</v>
      </c>
    </row>
    <row r="79" customFormat="false" ht="13.8" hidden="false" customHeight="false" outlineLevel="0" collapsed="false">
      <c r="A79" s="1" t="n">
        <v>40380</v>
      </c>
      <c r="B79" s="2" t="s">
        <v>87</v>
      </c>
      <c r="C79" s="12" t="n">
        <v>51258</v>
      </c>
      <c r="D79" s="12" t="n">
        <v>16194</v>
      </c>
      <c r="E79" s="12" t="n">
        <v>8992</v>
      </c>
      <c r="F79" s="12" t="n">
        <v>1559</v>
      </c>
      <c r="G79" s="12" t="n">
        <v>11221</v>
      </c>
      <c r="H79" s="12" t="n">
        <v>18740</v>
      </c>
      <c r="I79" s="12" t="n">
        <v>13800</v>
      </c>
      <c r="J79" s="11" t="n">
        <f aca="false">D79/$C79</f>
        <v>0.315931171719536</v>
      </c>
      <c r="K79" s="11" t="n">
        <f aca="false">E79/$C79</f>
        <v>0.175426274922939</v>
      </c>
      <c r="L79" s="11" t="n">
        <f aca="false">F79/$C79</f>
        <v>0.030414764524562</v>
      </c>
      <c r="M79" s="11" t="n">
        <f aca="false">G79/$C79</f>
        <v>0.21891216980764</v>
      </c>
      <c r="N79" s="11" t="n">
        <f aca="false">H79/C79</f>
        <v>0.365601467088064</v>
      </c>
      <c r="O79" s="11" t="n">
        <f aca="false">I79/$C79</f>
        <v>0.269226267119279</v>
      </c>
    </row>
    <row r="80" customFormat="false" ht="13.8" hidden="false" customHeight="false" outlineLevel="0" collapsed="false">
      <c r="A80" s="1" t="n">
        <v>40900</v>
      </c>
      <c r="B80" s="2" t="s">
        <v>88</v>
      </c>
      <c r="C80" s="12" t="n">
        <v>72627</v>
      </c>
      <c r="D80" s="12" t="n">
        <v>10756</v>
      </c>
      <c r="E80" s="12" t="n">
        <v>5139</v>
      </c>
      <c r="F80" s="12" t="n">
        <v>3192</v>
      </c>
      <c r="G80" s="12" t="n">
        <v>11368</v>
      </c>
      <c r="H80" s="12" t="n">
        <v>20269</v>
      </c>
      <c r="I80" s="12" t="n">
        <v>8298</v>
      </c>
      <c r="J80" s="11" t="n">
        <f aca="false">D80/$C80</f>
        <v>0.14809919176064</v>
      </c>
      <c r="K80" s="11" t="n">
        <f aca="false">E80/$C80</f>
        <v>0.0707588087075055</v>
      </c>
      <c r="L80" s="11" t="n">
        <f aca="false">F80/$C80</f>
        <v>0.0439505968854558</v>
      </c>
      <c r="M80" s="11" t="n">
        <f aca="false">G80/$C80</f>
        <v>0.156525809960483</v>
      </c>
      <c r="N80" s="11" t="n">
        <f aca="false">H80/C80</f>
        <v>0.279083536425847</v>
      </c>
      <c r="O80" s="11" t="n">
        <f aca="false">I80/$C80</f>
        <v>0.114255029121401</v>
      </c>
    </row>
    <row r="81" customFormat="false" ht="13.8" hidden="false" customHeight="false" outlineLevel="0" collapsed="false">
      <c r="A81" s="1" t="n">
        <v>41180</v>
      </c>
      <c r="B81" s="2" t="s">
        <v>89</v>
      </c>
      <c r="C81" s="12" t="n">
        <v>236979</v>
      </c>
      <c r="D81" s="12" t="n">
        <v>44997</v>
      </c>
      <c r="E81" s="12" t="n">
        <v>22006</v>
      </c>
      <c r="F81" s="12" t="n">
        <v>26575</v>
      </c>
      <c r="G81" s="12" t="n">
        <v>38236</v>
      </c>
      <c r="H81" s="12" t="n">
        <v>66441</v>
      </c>
      <c r="I81" s="12" t="n">
        <v>42981</v>
      </c>
      <c r="J81" s="11" t="n">
        <f aca="false">D81/$C81</f>
        <v>0.189877584089729</v>
      </c>
      <c r="K81" s="11" t="n">
        <f aca="false">E81/$C81</f>
        <v>0.0928605488250014</v>
      </c>
      <c r="L81" s="11" t="n">
        <f aca="false">F81/$C81</f>
        <v>0.112140738208871</v>
      </c>
      <c r="M81" s="11" t="n">
        <f aca="false">G81/$C81</f>
        <v>0.161347629958773</v>
      </c>
      <c r="N81" s="11" t="n">
        <f aca="false">H81/C81</f>
        <v>0.280366614763333</v>
      </c>
      <c r="O81" s="11" t="n">
        <f aca="false">I81/$C81</f>
        <v>0.181370501183649</v>
      </c>
    </row>
    <row r="82" customFormat="false" ht="13.8" hidden="false" customHeight="false" outlineLevel="0" collapsed="false">
      <c r="A82" s="1" t="n">
        <v>41620</v>
      </c>
      <c r="B82" s="2" t="s">
        <v>90</v>
      </c>
      <c r="C82" s="12" t="n">
        <v>8268</v>
      </c>
      <c r="D82" s="12" t="n">
        <v>0</v>
      </c>
      <c r="E82" s="12" t="n">
        <v>1039</v>
      </c>
      <c r="F82" s="12" t="n">
        <v>1047</v>
      </c>
      <c r="G82" s="12" t="s">
        <v>114</v>
      </c>
      <c r="H82" s="12" t="n">
        <v>2086</v>
      </c>
      <c r="I82" s="12" t="s">
        <v>114</v>
      </c>
      <c r="J82" s="11" t="n">
        <f aca="false">D82/$C82</f>
        <v>0</v>
      </c>
      <c r="K82" s="11" t="n">
        <f aca="false">E82/$C82</f>
        <v>0.125665215287857</v>
      </c>
      <c r="L82" s="11" t="n">
        <f aca="false">F82/$C82</f>
        <v>0.126632801161103</v>
      </c>
      <c r="M82" s="11" t="s">
        <v>114</v>
      </c>
      <c r="N82" s="11" t="n">
        <f aca="false">H82/C82</f>
        <v>0.25229801644896</v>
      </c>
      <c r="O82" s="11" t="s">
        <v>114</v>
      </c>
    </row>
    <row r="83" customFormat="false" ht="13.8" hidden="false" customHeight="false" outlineLevel="0" collapsed="false">
      <c r="A83" s="1" t="n">
        <v>41700</v>
      </c>
      <c r="B83" s="2" t="s">
        <v>91</v>
      </c>
      <c r="C83" s="12" t="n">
        <v>75414</v>
      </c>
      <c r="D83" s="12" t="n">
        <v>6262</v>
      </c>
      <c r="E83" s="12" t="n">
        <v>5178</v>
      </c>
      <c r="F83" s="12" t="n">
        <v>4875</v>
      </c>
      <c r="G83" s="12" t="n">
        <v>8087</v>
      </c>
      <c r="H83" s="12" t="n">
        <v>14480</v>
      </c>
      <c r="I83" s="12" t="n">
        <v>7041</v>
      </c>
      <c r="J83" s="11" t="n">
        <f aca="false">D83/$C83</f>
        <v>0.0830349802423953</v>
      </c>
      <c r="K83" s="11" t="n">
        <f aca="false">E83/$C83</f>
        <v>0.0686609913278702</v>
      </c>
      <c r="L83" s="11" t="n">
        <f aca="false">F83/$C83</f>
        <v>0.0646431697032381</v>
      </c>
      <c r="M83" s="11" t="n">
        <f aca="false">G83/$C83</f>
        <v>0.107234730951813</v>
      </c>
      <c r="N83" s="11" t="n">
        <f aca="false">H83/C83</f>
        <v>0.192006789190336</v>
      </c>
      <c r="O83" s="11" t="n">
        <f aca="false">I83/$C83</f>
        <v>0.0933646272575384</v>
      </c>
    </row>
    <row r="84" customFormat="false" ht="13.8" hidden="false" customHeight="false" outlineLevel="0" collapsed="false">
      <c r="A84" s="1" t="n">
        <v>41740</v>
      </c>
      <c r="B84" s="2" t="s">
        <v>92</v>
      </c>
      <c r="C84" s="12" t="n">
        <v>75948</v>
      </c>
      <c r="D84" s="12" t="n">
        <v>5459</v>
      </c>
      <c r="E84" s="12" t="n">
        <v>3008</v>
      </c>
      <c r="F84" s="12" t="n">
        <v>4314</v>
      </c>
      <c r="G84" s="12" t="n">
        <v>7844</v>
      </c>
      <c r="H84" s="12" t="n">
        <v>13100</v>
      </c>
      <c r="I84" s="12" t="n">
        <v>5548</v>
      </c>
      <c r="J84" s="11" t="n">
        <f aca="false">D84/$C84</f>
        <v>0.0718781271396218</v>
      </c>
      <c r="K84" s="11" t="n">
        <f aca="false">E84/$C84</f>
        <v>0.0396060462421657</v>
      </c>
      <c r="L84" s="11" t="n">
        <f aca="false">F84/$C84</f>
        <v>0.0568020224364039</v>
      </c>
      <c r="M84" s="11" t="n">
        <f aca="false">G84/$C84</f>
        <v>0.103281192394796</v>
      </c>
      <c r="N84" s="11" t="n">
        <f aca="false">H84/C84</f>
        <v>0.172486438089219</v>
      </c>
      <c r="O84" s="11" t="n">
        <f aca="false">I84/$C84</f>
        <v>0.0730499815663349</v>
      </c>
    </row>
    <row r="85" customFormat="false" ht="13.8" hidden="false" customHeight="false" outlineLevel="0" collapsed="false">
      <c r="A85" s="1" t="n">
        <v>41860</v>
      </c>
      <c r="B85" s="2" t="s">
        <v>93</v>
      </c>
      <c r="C85" s="12" t="n">
        <v>168255</v>
      </c>
      <c r="D85" s="12" t="n">
        <v>19494</v>
      </c>
      <c r="E85" s="12" t="n">
        <v>11947</v>
      </c>
      <c r="F85" s="12" t="n">
        <v>6920</v>
      </c>
      <c r="G85" s="12" t="n">
        <v>27947</v>
      </c>
      <c r="H85" s="12" t="n">
        <v>40209</v>
      </c>
      <c r="I85" s="12" t="n">
        <v>21303</v>
      </c>
      <c r="J85" s="11" t="n">
        <f aca="false">D85/$C85</f>
        <v>0.115859855576357</v>
      </c>
      <c r="K85" s="11" t="n">
        <f aca="false">E85/$C85</f>
        <v>0.0710053193070043</v>
      </c>
      <c r="L85" s="11" t="n">
        <f aca="false">F85/$C85</f>
        <v>0.0411280496864878</v>
      </c>
      <c r="M85" s="11" t="n">
        <f aca="false">G85/$C85</f>
        <v>0.166099075807554</v>
      </c>
      <c r="N85" s="11" t="n">
        <f aca="false">H85/C85</f>
        <v>0.238976553445663</v>
      </c>
      <c r="O85" s="11" t="n">
        <f aca="false">I85/$C85</f>
        <v>0.126611393420701</v>
      </c>
    </row>
    <row r="86" customFormat="false" ht="13.8" hidden="false" customHeight="false" outlineLevel="0" collapsed="false">
      <c r="A86" s="1" t="n">
        <v>41940</v>
      </c>
      <c r="B86" s="2" t="s">
        <v>94</v>
      </c>
      <c r="C86" s="12" t="n">
        <v>25245</v>
      </c>
      <c r="D86" s="12" t="n">
        <v>0</v>
      </c>
      <c r="E86" s="12" t="n">
        <v>784</v>
      </c>
      <c r="F86" s="12" t="n">
        <v>1308</v>
      </c>
      <c r="G86" s="12" t="n">
        <v>1941</v>
      </c>
      <c r="H86" s="12" t="n">
        <v>3796</v>
      </c>
      <c r="I86" s="12" t="s">
        <v>114</v>
      </c>
      <c r="J86" s="11" t="n">
        <f aca="false">D86/$C86</f>
        <v>0</v>
      </c>
      <c r="K86" s="11" t="n">
        <f aca="false">E86/$C86</f>
        <v>0.0310556545850663</v>
      </c>
      <c r="L86" s="11" t="n">
        <f aca="false">F86/$C86</f>
        <v>0.0518122400475342</v>
      </c>
      <c r="M86" s="11" t="n">
        <f aca="false">G86/$C86</f>
        <v>0.0768865121806298</v>
      </c>
      <c r="N86" s="11" t="n">
        <f aca="false">H86/C86</f>
        <v>0.150366409189939</v>
      </c>
      <c r="O86" s="11" t="s">
        <v>114</v>
      </c>
    </row>
    <row r="87" customFormat="false" ht="13.8" hidden="false" customHeight="false" outlineLevel="0" collapsed="false">
      <c r="A87" s="1" t="n">
        <v>42540</v>
      </c>
      <c r="B87" s="2" t="s">
        <v>95</v>
      </c>
      <c r="C87" s="12" t="n">
        <v>6958</v>
      </c>
      <c r="D87" s="12" t="n">
        <v>0</v>
      </c>
      <c r="E87" s="12" t="n">
        <v>1296</v>
      </c>
      <c r="F87" s="12" t="n">
        <v>960</v>
      </c>
      <c r="G87" s="12" t="n">
        <v>1692</v>
      </c>
      <c r="H87" s="12" t="n">
        <v>2927</v>
      </c>
      <c r="I87" s="12" t="n">
        <v>1021</v>
      </c>
      <c r="J87" s="11" t="n">
        <f aca="false">D87/$C87</f>
        <v>0</v>
      </c>
      <c r="K87" s="11" t="n">
        <f aca="false">E87/$C87</f>
        <v>0.186260419660822</v>
      </c>
      <c r="L87" s="11" t="n">
        <f aca="false">F87/$C87</f>
        <v>0.137970681230239</v>
      </c>
      <c r="M87" s="11" t="n">
        <f aca="false">G87/$C87</f>
        <v>0.243173325668295</v>
      </c>
      <c r="N87" s="11" t="n">
        <f aca="false">H87/C87</f>
        <v>0.420666858292613</v>
      </c>
      <c r="O87" s="11" t="n">
        <f aca="false">I87/$C87</f>
        <v>0.146737568266743</v>
      </c>
    </row>
    <row r="88" customFormat="false" ht="13.8" hidden="false" customHeight="false" outlineLevel="0" collapsed="false">
      <c r="A88" s="1" t="n">
        <v>42660</v>
      </c>
      <c r="B88" s="2" t="s">
        <v>96</v>
      </c>
      <c r="C88" s="12" t="n">
        <v>101506</v>
      </c>
      <c r="D88" s="12" t="n">
        <v>3984</v>
      </c>
      <c r="E88" s="12" t="n">
        <v>8197</v>
      </c>
      <c r="F88" s="12" t="n">
        <v>3094</v>
      </c>
      <c r="G88" s="12" t="n">
        <v>12036</v>
      </c>
      <c r="H88" s="12" t="n">
        <v>19923</v>
      </c>
      <c r="I88" s="12" t="n">
        <v>6374</v>
      </c>
      <c r="J88" s="11" t="n">
        <f aca="false">D88/$C88</f>
        <v>0.0392489113944003</v>
      </c>
      <c r="K88" s="11" t="n">
        <f aca="false">E88/$C88</f>
        <v>0.0807538470632278</v>
      </c>
      <c r="L88" s="11" t="n">
        <f aca="false">F88/$C88</f>
        <v>0.0304809567907316</v>
      </c>
      <c r="M88" s="11" t="n">
        <f aca="false">G88/$C88</f>
        <v>0.118574271471637</v>
      </c>
      <c r="N88" s="11" t="n">
        <f aca="false">H88/C88</f>
        <v>0.19627411187516</v>
      </c>
      <c r="O88" s="11" t="n">
        <f aca="false">I88/$C88</f>
        <v>0.0627943175772861</v>
      </c>
    </row>
    <row r="89" customFormat="false" ht="13.8" hidden="false" customHeight="false" outlineLevel="0" collapsed="false">
      <c r="A89" s="1" t="n">
        <v>44060</v>
      </c>
      <c r="B89" s="2" t="s">
        <v>97</v>
      </c>
      <c r="C89" s="12" t="n">
        <v>2540</v>
      </c>
      <c r="D89" s="12" t="s">
        <v>114</v>
      </c>
      <c r="E89" s="12" t="s">
        <v>114</v>
      </c>
      <c r="F89" s="12" t="s">
        <v>114</v>
      </c>
      <c r="G89" s="12" t="s">
        <v>114</v>
      </c>
      <c r="H89" s="12" t="s">
        <v>114</v>
      </c>
      <c r="I89" s="12" t="s">
        <v>114</v>
      </c>
      <c r="J89" s="11" t="s">
        <v>114</v>
      </c>
      <c r="K89" s="11" t="s">
        <v>114</v>
      </c>
      <c r="L89" s="11" t="s">
        <v>114</v>
      </c>
      <c r="M89" s="11" t="s">
        <v>114</v>
      </c>
      <c r="N89" s="11" t="s">
        <v>114</v>
      </c>
      <c r="O89" s="11" t="s">
        <v>114</v>
      </c>
    </row>
    <row r="90" customFormat="false" ht="13.8" hidden="false" customHeight="false" outlineLevel="0" collapsed="false">
      <c r="A90" s="1" t="n">
        <v>44140</v>
      </c>
      <c r="B90" s="2" t="s">
        <v>98</v>
      </c>
      <c r="C90" s="12" t="n">
        <v>17899</v>
      </c>
      <c r="D90" s="12" t="n">
        <v>4573</v>
      </c>
      <c r="E90" s="12" t="n">
        <v>2306</v>
      </c>
      <c r="F90" s="12" t="s">
        <v>114</v>
      </c>
      <c r="G90" s="12" t="n">
        <v>2249</v>
      </c>
      <c r="H90" s="12" t="n">
        <v>5355</v>
      </c>
      <c r="I90" s="12" t="n">
        <v>2821</v>
      </c>
      <c r="J90" s="11" t="n">
        <f aca="false">D90/$C90</f>
        <v>0.255489133471144</v>
      </c>
      <c r="K90" s="11" t="n">
        <f aca="false">E90/$C90</f>
        <v>0.128834013073356</v>
      </c>
      <c r="L90" s="11" t="s">
        <v>114</v>
      </c>
      <c r="M90" s="11" t="n">
        <f aca="false">G90/$C90</f>
        <v>0.125649477624448</v>
      </c>
      <c r="N90" s="11" t="n">
        <f aca="false">H90/C90</f>
        <v>0.29917872506844</v>
      </c>
      <c r="O90" s="11" t="n">
        <f aca="false">I90/$C90</f>
        <v>0.157606570199452</v>
      </c>
    </row>
    <row r="91" customFormat="false" ht="13.8" hidden="false" customHeight="false" outlineLevel="0" collapsed="false">
      <c r="A91" s="1" t="n">
        <v>44700</v>
      </c>
      <c r="B91" s="2" t="s">
        <v>99</v>
      </c>
      <c r="C91" s="12" t="n">
        <v>20750</v>
      </c>
      <c r="D91" s="12" t="n">
        <v>4559</v>
      </c>
      <c r="E91" s="12" t="n">
        <v>2318</v>
      </c>
      <c r="F91" s="12" t="n">
        <v>2244</v>
      </c>
      <c r="G91" s="12" t="n">
        <v>4825</v>
      </c>
      <c r="H91" s="12" t="n">
        <v>7363</v>
      </c>
      <c r="I91" s="12" t="n">
        <v>4775</v>
      </c>
      <c r="J91" s="11" t="n">
        <f aca="false">D91/$C91</f>
        <v>0.219710843373494</v>
      </c>
      <c r="K91" s="11" t="n">
        <f aca="false">E91/$C91</f>
        <v>0.111710843373494</v>
      </c>
      <c r="L91" s="11" t="n">
        <f aca="false">F91/$C91</f>
        <v>0.108144578313253</v>
      </c>
      <c r="M91" s="11" t="n">
        <f aca="false">G91/$C91</f>
        <v>0.232530120481928</v>
      </c>
      <c r="N91" s="11" t="n">
        <f aca="false">H91/C91</f>
        <v>0.354843373493976</v>
      </c>
      <c r="O91" s="11" t="n">
        <f aca="false">I91/$C91</f>
        <v>0.230120481927711</v>
      </c>
    </row>
    <row r="92" customFormat="false" ht="13.8" hidden="false" customHeight="false" outlineLevel="0" collapsed="false">
      <c r="A92" s="1" t="n">
        <v>45060</v>
      </c>
      <c r="B92" s="2" t="s">
        <v>100</v>
      </c>
      <c r="C92" s="12" t="n">
        <v>22496</v>
      </c>
      <c r="D92" s="12" t="n">
        <v>9702</v>
      </c>
      <c r="E92" s="12" t="n">
        <v>3472</v>
      </c>
      <c r="F92" s="12" t="n">
        <v>608</v>
      </c>
      <c r="G92" s="12" t="n">
        <v>4673</v>
      </c>
      <c r="H92" s="12" t="n">
        <v>9736</v>
      </c>
      <c r="I92" s="12" t="n">
        <v>6725</v>
      </c>
      <c r="J92" s="11" t="n">
        <f aca="false">D92/$C92</f>
        <v>0.43127667140825</v>
      </c>
      <c r="K92" s="11" t="n">
        <f aca="false">E92/$C92</f>
        <v>0.154338549075391</v>
      </c>
      <c r="L92" s="11" t="n">
        <f aca="false">F92/$C92</f>
        <v>0.027027027027027</v>
      </c>
      <c r="M92" s="11" t="n">
        <f aca="false">G92/$C92</f>
        <v>0.207725817923186</v>
      </c>
      <c r="N92" s="11" t="n">
        <f aca="false">H92/C92</f>
        <v>0.432788051209104</v>
      </c>
      <c r="O92" s="11" t="n">
        <f aca="false">I92/$C92</f>
        <v>0.298942034139403</v>
      </c>
    </row>
    <row r="93" customFormat="false" ht="13.8" hidden="false" customHeight="false" outlineLevel="0" collapsed="false">
      <c r="A93" s="1" t="n">
        <v>45300</v>
      </c>
      <c r="B93" s="2" t="s">
        <v>101</v>
      </c>
      <c r="C93" s="12" t="n">
        <v>160675</v>
      </c>
      <c r="D93" s="12" t="n">
        <v>11312</v>
      </c>
      <c r="E93" s="12" t="n">
        <v>15580</v>
      </c>
      <c r="F93" s="12" t="n">
        <v>15480</v>
      </c>
      <c r="G93" s="12" t="n">
        <v>20918</v>
      </c>
      <c r="H93" s="12" t="n">
        <v>40159</v>
      </c>
      <c r="I93" s="12" t="n">
        <v>18916</v>
      </c>
      <c r="J93" s="11" t="n">
        <f aca="false">D93/$C93</f>
        <v>0.0704029873969192</v>
      </c>
      <c r="K93" s="11" t="n">
        <f aca="false">E93/$C93</f>
        <v>0.0969659250038898</v>
      </c>
      <c r="L93" s="11" t="n">
        <f aca="false">F93/$C93</f>
        <v>0.0963435506457134</v>
      </c>
      <c r="M93" s="11" t="n">
        <f aca="false">G93/$C93</f>
        <v>0.130188268243348</v>
      </c>
      <c r="N93" s="11" t="n">
        <f aca="false">H93/C93</f>
        <v>0.249939318500078</v>
      </c>
      <c r="O93" s="11" t="n">
        <f aca="false">I93/$C93</f>
        <v>0.117728333592656</v>
      </c>
    </row>
    <row r="94" customFormat="false" ht="13.8" hidden="false" customHeight="false" outlineLevel="0" collapsed="false">
      <c r="A94" s="1" t="n">
        <v>45780</v>
      </c>
      <c r="B94" s="2" t="s">
        <v>102</v>
      </c>
      <c r="C94" s="12" t="n">
        <v>39043</v>
      </c>
      <c r="D94" s="12" t="n">
        <v>13906</v>
      </c>
      <c r="E94" s="12" t="n">
        <v>7495</v>
      </c>
      <c r="F94" s="12" t="n">
        <v>2761</v>
      </c>
      <c r="G94" s="12" t="n">
        <v>10164</v>
      </c>
      <c r="H94" s="12" t="n">
        <v>16263</v>
      </c>
      <c r="I94" s="12" t="n">
        <v>11755</v>
      </c>
      <c r="J94" s="11" t="n">
        <f aca="false">D94/$C94</f>
        <v>0.356171400763261</v>
      </c>
      <c r="K94" s="11" t="n">
        <f aca="false">E94/$C94</f>
        <v>0.191967830340906</v>
      </c>
      <c r="L94" s="11" t="n">
        <f aca="false">F94/$C94</f>
        <v>0.0707169018774172</v>
      </c>
      <c r="M94" s="11" t="n">
        <f aca="false">G94/$C94</f>
        <v>0.260328355915273</v>
      </c>
      <c r="N94" s="11" t="n">
        <f aca="false">H94/C94</f>
        <v>0.416540737135978</v>
      </c>
      <c r="O94" s="11" t="n">
        <f aca="false">I94/$C94</f>
        <v>0.301078298286505</v>
      </c>
    </row>
    <row r="95" customFormat="false" ht="13.8" hidden="false" customHeight="false" outlineLevel="0" collapsed="false">
      <c r="A95" s="1" t="n">
        <v>46060</v>
      </c>
      <c r="B95" s="2" t="s">
        <v>103</v>
      </c>
      <c r="C95" s="12" t="n">
        <v>13468</v>
      </c>
      <c r="D95" s="12" t="n">
        <v>2060</v>
      </c>
      <c r="E95" s="12" t="s">
        <v>114</v>
      </c>
      <c r="F95" s="12" t="n">
        <v>1211</v>
      </c>
      <c r="G95" s="12" t="n">
        <v>1702</v>
      </c>
      <c r="H95" s="12" t="n">
        <v>3415</v>
      </c>
      <c r="I95" s="12" t="n">
        <v>1124</v>
      </c>
      <c r="J95" s="11" t="n">
        <f aca="false">D95/$C95</f>
        <v>0.152955152955153</v>
      </c>
      <c r="K95" s="11" t="s">
        <v>114</v>
      </c>
      <c r="L95" s="11" t="n">
        <f aca="false">F95/$C95</f>
        <v>0.0899168399168399</v>
      </c>
      <c r="M95" s="11" t="n">
        <f aca="false">G95/$C95</f>
        <v>0.126373626373626</v>
      </c>
      <c r="N95" s="11" t="n">
        <f aca="false">H95/C95</f>
        <v>0.253564003564004</v>
      </c>
      <c r="O95" s="11" t="n">
        <f aca="false">I95/$C95</f>
        <v>0.0834570834570835</v>
      </c>
    </row>
    <row r="96" customFormat="false" ht="13.8" hidden="false" customHeight="false" outlineLevel="0" collapsed="false">
      <c r="A96" s="1" t="n">
        <v>46140</v>
      </c>
      <c r="B96" s="2" t="s">
        <v>104</v>
      </c>
      <c r="C96" s="12" t="n">
        <v>33124</v>
      </c>
      <c r="D96" s="12" t="n">
        <v>5391</v>
      </c>
      <c r="E96" s="12" t="n">
        <v>3774</v>
      </c>
      <c r="F96" s="12" t="n">
        <v>5397</v>
      </c>
      <c r="G96" s="12" t="n">
        <v>5796</v>
      </c>
      <c r="H96" s="12" t="n">
        <v>10802</v>
      </c>
      <c r="I96" s="12" t="n">
        <v>6708</v>
      </c>
      <c r="J96" s="11" t="n">
        <f aca="false">D96/$C96</f>
        <v>0.162752083081753</v>
      </c>
      <c r="K96" s="11" t="n">
        <f aca="false">E96/$C96</f>
        <v>0.113935515034416</v>
      </c>
      <c r="L96" s="11" t="n">
        <f aca="false">F96/$C96</f>
        <v>0.162933220625528</v>
      </c>
      <c r="M96" s="11" t="n">
        <f aca="false">G96/$C96</f>
        <v>0.17497886728656</v>
      </c>
      <c r="N96" s="11" t="n">
        <f aca="false">H96/C96</f>
        <v>0.32610795797609</v>
      </c>
      <c r="O96" s="11" t="n">
        <f aca="false">I96/$C96</f>
        <v>0.202511773940345</v>
      </c>
    </row>
    <row r="97" customFormat="false" ht="13.8" hidden="false" customHeight="false" outlineLevel="0" collapsed="false">
      <c r="A97" s="1" t="n">
        <v>46520</v>
      </c>
      <c r="B97" s="2" t="s">
        <v>105</v>
      </c>
      <c r="C97" s="12" t="n">
        <v>11067</v>
      </c>
      <c r="D97" s="12" t="n">
        <v>0</v>
      </c>
      <c r="E97" s="12" t="s">
        <v>114</v>
      </c>
      <c r="F97" s="12" t="s">
        <v>114</v>
      </c>
      <c r="G97" s="12" t="n">
        <v>670</v>
      </c>
      <c r="H97" s="12" t="n">
        <v>670</v>
      </c>
      <c r="I97" s="12" t="s">
        <v>114</v>
      </c>
      <c r="J97" s="11" t="n">
        <f aca="false">D97/$C97</f>
        <v>0</v>
      </c>
      <c r="K97" s="11" t="s">
        <v>114</v>
      </c>
      <c r="L97" s="11" t="s">
        <v>114</v>
      </c>
      <c r="M97" s="11" t="n">
        <f aca="false">G97/$C97</f>
        <v>0.0605403451703262</v>
      </c>
      <c r="N97" s="11" t="n">
        <f aca="false">H97/C97</f>
        <v>0.0605403451703262</v>
      </c>
      <c r="O97" s="11" t="s">
        <v>114</v>
      </c>
    </row>
    <row r="98" customFormat="false" ht="13.8" hidden="false" customHeight="false" outlineLevel="0" collapsed="false">
      <c r="A98" s="1" t="n">
        <v>47260</v>
      </c>
      <c r="B98" s="2" t="s">
        <v>106</v>
      </c>
      <c r="C98" s="12" t="n">
        <v>242519</v>
      </c>
      <c r="D98" s="12" t="n">
        <v>21718</v>
      </c>
      <c r="E98" s="12" t="n">
        <v>18205</v>
      </c>
      <c r="F98" s="12" t="n">
        <v>23611</v>
      </c>
      <c r="G98" s="12" t="n">
        <v>27617</v>
      </c>
      <c r="H98" s="12" t="n">
        <v>51209</v>
      </c>
      <c r="I98" s="12" t="n">
        <v>30134</v>
      </c>
      <c r="J98" s="11" t="n">
        <f aca="false">D98/$C98</f>
        <v>0.089551746461102</v>
      </c>
      <c r="K98" s="11" t="n">
        <f aca="false">E98/$C98</f>
        <v>0.0750662834664501</v>
      </c>
      <c r="L98" s="11" t="n">
        <f aca="false">F98/$C98</f>
        <v>0.0973573204573662</v>
      </c>
      <c r="M98" s="11" t="n">
        <f aca="false">G98/$C98</f>
        <v>0.113875613869429</v>
      </c>
      <c r="N98" s="11" t="n">
        <f aca="false">H98/C98</f>
        <v>0.211154589949653</v>
      </c>
      <c r="O98" s="11" t="n">
        <f aca="false">I98/$C98</f>
        <v>0.124254182146553</v>
      </c>
    </row>
    <row r="99" customFormat="false" ht="13.8" hidden="false" customHeight="false" outlineLevel="0" collapsed="false">
      <c r="A99" s="1" t="n">
        <v>47900</v>
      </c>
      <c r="B99" s="2" t="s">
        <v>107</v>
      </c>
      <c r="C99" s="12" t="n">
        <v>773675</v>
      </c>
      <c r="D99" s="12" t="n">
        <v>24642</v>
      </c>
      <c r="E99" s="12" t="n">
        <v>25284</v>
      </c>
      <c r="F99" s="12" t="n">
        <v>27651</v>
      </c>
      <c r="G99" s="12" t="n">
        <v>48544</v>
      </c>
      <c r="H99" s="12" t="n">
        <v>89285</v>
      </c>
      <c r="I99" s="12" t="n">
        <v>31617</v>
      </c>
      <c r="J99" s="11" t="n">
        <f aca="false">D99/$C99</f>
        <v>0.0318505832552428</v>
      </c>
      <c r="K99" s="11" t="n">
        <f aca="false">E99/$C99</f>
        <v>0.0326803890522506</v>
      </c>
      <c r="L99" s="11" t="n">
        <f aca="false">F99/$C99</f>
        <v>0.035739813229069</v>
      </c>
      <c r="M99" s="11" t="n">
        <f aca="false">G99/$C99</f>
        <v>0.0627446925388568</v>
      </c>
      <c r="N99" s="11" t="n">
        <f aca="false">H99/C99</f>
        <v>0.115403754806605</v>
      </c>
      <c r="O99" s="11" t="n">
        <f aca="false">I99/$C99</f>
        <v>0.0408659967040424</v>
      </c>
    </row>
    <row r="100" customFormat="false" ht="13.8" hidden="false" customHeight="false" outlineLevel="0" collapsed="false">
      <c r="A100" s="1" t="n">
        <v>48620</v>
      </c>
      <c r="B100" s="2" t="s">
        <v>108</v>
      </c>
      <c r="C100" s="12" t="n">
        <v>22387</v>
      </c>
      <c r="D100" s="12" t="n">
        <v>2554</v>
      </c>
      <c r="E100" s="12" t="n">
        <v>2063</v>
      </c>
      <c r="F100" s="12" t="n">
        <v>4596</v>
      </c>
      <c r="G100" s="12" t="n">
        <v>3461</v>
      </c>
      <c r="H100" s="12" t="n">
        <v>8438</v>
      </c>
      <c r="I100" s="12" t="n">
        <v>3748</v>
      </c>
      <c r="J100" s="11" t="n">
        <f aca="false">D100/$C100</f>
        <v>0.114084066645821</v>
      </c>
      <c r="K100" s="11" t="n">
        <f aca="false">E100/$C100</f>
        <v>0.0921516951802385</v>
      </c>
      <c r="L100" s="11" t="n">
        <f aca="false">F100/$C100</f>
        <v>0.205297717425291</v>
      </c>
      <c r="M100" s="11" t="n">
        <f aca="false">G100/$C100</f>
        <v>0.154598651002814</v>
      </c>
      <c r="N100" s="11" t="n">
        <f aca="false">H100/C100</f>
        <v>0.376915173984902</v>
      </c>
      <c r="O100" s="11" t="n">
        <f aca="false">I100/$C100</f>
        <v>0.167418591146648</v>
      </c>
    </row>
    <row r="101" customFormat="false" ht="13.8" hidden="false" customHeight="false" outlineLevel="0" collapsed="false">
      <c r="A101" s="1" t="n">
        <v>49180</v>
      </c>
      <c r="B101" s="2" t="s">
        <v>109</v>
      </c>
      <c r="C101" s="12" t="n">
        <v>54423</v>
      </c>
      <c r="D101" s="12" t="n">
        <v>5392</v>
      </c>
      <c r="E101" s="12" t="n">
        <v>3837</v>
      </c>
      <c r="F101" s="12" t="n">
        <v>5558</v>
      </c>
      <c r="G101" s="12" t="n">
        <v>7097</v>
      </c>
      <c r="H101" s="12" t="n">
        <v>12897</v>
      </c>
      <c r="I101" s="12" t="n">
        <v>6110</v>
      </c>
      <c r="J101" s="11" t="n">
        <f aca="false">D101/$C101</f>
        <v>0.0990757584109659</v>
      </c>
      <c r="K101" s="11" t="n">
        <f aca="false">E101/$C101</f>
        <v>0.0705032798632931</v>
      </c>
      <c r="L101" s="11" t="n">
        <f aca="false">F101/$C101</f>
        <v>0.102125939400621</v>
      </c>
      <c r="M101" s="11" t="n">
        <f aca="false">G101/$C101</f>
        <v>0.130404424599893</v>
      </c>
      <c r="N101" s="11" t="n">
        <f aca="false">H101/C101</f>
        <v>0.236977013395072</v>
      </c>
      <c r="O101" s="11" t="n">
        <f aca="false">I101/$C101</f>
        <v>0.112268709920438</v>
      </c>
    </row>
    <row r="102" customFormat="false" ht="13.8" hidden="false" customHeight="false" outlineLevel="0" collapsed="false">
      <c r="A102" s="1" t="n">
        <v>49340</v>
      </c>
      <c r="B102" s="2" t="s">
        <v>110</v>
      </c>
      <c r="C102" s="12" t="n">
        <v>17338</v>
      </c>
      <c r="D102" s="12" t="n">
        <v>4025</v>
      </c>
      <c r="E102" s="12" t="n">
        <v>2345</v>
      </c>
      <c r="F102" s="12" t="n">
        <v>909</v>
      </c>
      <c r="G102" s="12" t="n">
        <v>1488</v>
      </c>
      <c r="H102" s="12" t="n">
        <v>4596</v>
      </c>
      <c r="I102" s="12" t="n">
        <v>3131</v>
      </c>
      <c r="J102" s="11" t="n">
        <f aca="false">D102/$C102</f>
        <v>0.232149036797785</v>
      </c>
      <c r="K102" s="11" t="n">
        <f aca="false">E102/$C102</f>
        <v>0.135252047525666</v>
      </c>
      <c r="L102" s="11" t="n">
        <f aca="false">F102/$C102</f>
        <v>0.0524281924097358</v>
      </c>
      <c r="M102" s="11" t="n">
        <f aca="false">G102/$C102</f>
        <v>0.0858230476410197</v>
      </c>
      <c r="N102" s="11" t="n">
        <f aca="false">H102/C102</f>
        <v>0.26508247779444</v>
      </c>
      <c r="O102" s="11" t="n">
        <f aca="false">I102/$C102</f>
        <v>0.180585996077979</v>
      </c>
    </row>
    <row r="103" customFormat="false" ht="13.8" hidden="false" customHeight="false" outlineLevel="0" collapsed="false">
      <c r="A103" s="1" t="n">
        <v>49660</v>
      </c>
      <c r="B103" s="2" t="s">
        <v>111</v>
      </c>
      <c r="C103" s="12" t="n">
        <v>25412</v>
      </c>
      <c r="D103" s="12" t="n">
        <v>3474</v>
      </c>
      <c r="E103" s="12" t="n">
        <v>4125</v>
      </c>
      <c r="F103" s="12" t="n">
        <v>1904</v>
      </c>
      <c r="G103" s="12" t="n">
        <v>5545</v>
      </c>
      <c r="H103" s="12" t="n">
        <v>9201</v>
      </c>
      <c r="I103" s="12" t="n">
        <v>4313</v>
      </c>
      <c r="J103" s="11" t="n">
        <f aca="false">D103/$C103</f>
        <v>0.136707067527153</v>
      </c>
      <c r="K103" s="11" t="n">
        <f aca="false">E103/$C103</f>
        <v>0.162324885880686</v>
      </c>
      <c r="L103" s="11" t="n">
        <f aca="false">F103/$C103</f>
        <v>0.0749252321737762</v>
      </c>
      <c r="M103" s="11" t="n">
        <f aca="false">G103/$C103</f>
        <v>0.218203998111129</v>
      </c>
      <c r="N103" s="11" t="n">
        <f aca="false">H103/C103</f>
        <v>0.362073036360774</v>
      </c>
      <c r="O103" s="11" t="n">
        <f aca="false">I103/$C103</f>
        <v>0.169722965528097</v>
      </c>
    </row>
  </sheetData>
  <mergeCells count="2">
    <mergeCell ref="D1:I1"/>
    <mergeCell ref="J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3.8"/>
  <cols>
    <col collapsed="false" hidden="false" max="1" min="1" style="1" width="6.42914979757085"/>
    <col collapsed="false" hidden="false" max="2" min="2" style="2" width="44.1336032388664"/>
    <col collapsed="false" hidden="false" max="3" min="3" style="3" width="17.8259109311741"/>
    <col collapsed="false" hidden="false" max="8" min="4" style="3" width="13.9676113360324"/>
    <col collapsed="false" hidden="false" max="9" min="9" style="3" width="15.17004048583"/>
    <col collapsed="false" hidden="false" max="14" min="10" style="2" width="13.9676113360324"/>
    <col collapsed="false" hidden="false" max="15" min="15" style="2" width="14.8259109311741"/>
    <col collapsed="false" hidden="false" max="1025" min="16" style="2" width="9"/>
  </cols>
  <sheetData>
    <row r="1" s="2" customFormat="true" ht="13.8" hidden="false" customHeight="false" outlineLevel="0" collapsed="false">
      <c r="A1" s="1" t="s">
        <v>127</v>
      </c>
      <c r="D1" s="4" t="s">
        <v>1</v>
      </c>
      <c r="E1" s="4"/>
      <c r="F1" s="4"/>
      <c r="G1" s="4"/>
      <c r="H1" s="4"/>
      <c r="I1" s="4"/>
      <c r="J1" s="4" t="s">
        <v>2</v>
      </c>
      <c r="K1" s="4"/>
      <c r="L1" s="4"/>
      <c r="M1" s="4"/>
      <c r="N1" s="4"/>
      <c r="O1" s="4"/>
    </row>
    <row r="2" customFormat="false" ht="40.95" hidden="false" customHeight="false" outlineLevel="0" collapsed="false">
      <c r="A2" s="1" t="s">
        <v>3</v>
      </c>
      <c r="B2" s="2" t="s">
        <v>4</v>
      </c>
      <c r="C2" s="7" t="s">
        <v>5</v>
      </c>
      <c r="D2" s="7" t="s">
        <v>119</v>
      </c>
      <c r="E2" s="7" t="s">
        <v>120</v>
      </c>
      <c r="F2" s="7" t="s">
        <v>121</v>
      </c>
      <c r="G2" s="7" t="s">
        <v>122</v>
      </c>
      <c r="H2" s="7" t="s">
        <v>123</v>
      </c>
      <c r="I2" s="7" t="s">
        <v>124</v>
      </c>
      <c r="J2" s="7" t="s">
        <v>119</v>
      </c>
      <c r="K2" s="7" t="s">
        <v>120</v>
      </c>
      <c r="L2" s="7" t="s">
        <v>121</v>
      </c>
      <c r="M2" s="7" t="s">
        <v>122</v>
      </c>
      <c r="N2" s="7" t="s">
        <v>123</v>
      </c>
      <c r="O2" s="7" t="s">
        <v>124</v>
      </c>
    </row>
    <row r="3" customFormat="false" ht="14.45" hidden="false" customHeight="false" outlineLevel="0" collapsed="false">
      <c r="B3" s="2" t="s">
        <v>11</v>
      </c>
      <c r="C3" s="10" t="n">
        <v>20669560</v>
      </c>
      <c r="D3" s="10" t="n">
        <v>2741452</v>
      </c>
      <c r="E3" s="10" t="n">
        <v>3397043</v>
      </c>
      <c r="F3" s="10" t="n">
        <v>3227783</v>
      </c>
      <c r="G3" s="10" t="n">
        <v>1212457</v>
      </c>
      <c r="H3" s="7" t="n">
        <f aca="false">SUM(H4:H103)</f>
        <v>5709791</v>
      </c>
      <c r="I3" s="10" t="n">
        <v>3581195</v>
      </c>
      <c r="J3" s="11" t="n">
        <f aca="false">D3/$C3</f>
        <v>0.132632334698949</v>
      </c>
      <c r="K3" s="11" t="n">
        <f aca="false">E3/$C3</f>
        <v>0.164350039381583</v>
      </c>
      <c r="L3" s="11" t="n">
        <f aca="false">F3/$C3</f>
        <v>0.156161185821082</v>
      </c>
      <c r="M3" s="11" t="n">
        <f aca="false">G3/$C3</f>
        <v>0.0586590619248789</v>
      </c>
      <c r="N3" s="11" t="n">
        <f aca="false">H3/C3</f>
        <v>0.276241535862399</v>
      </c>
      <c r="O3" s="11" t="n">
        <f aca="false">I3/$C3</f>
        <v>0.173259372720077</v>
      </c>
    </row>
    <row r="4" customFormat="false" ht="13.8" hidden="false" customHeight="false" outlineLevel="0" collapsed="false">
      <c r="A4" s="1" t="n">
        <v>10420</v>
      </c>
      <c r="B4" s="2" t="s">
        <v>12</v>
      </c>
      <c r="C4" s="12" t="n">
        <v>5426</v>
      </c>
      <c r="D4" s="12" t="s">
        <v>114</v>
      </c>
      <c r="E4" s="12" t="n">
        <v>622</v>
      </c>
      <c r="F4" s="12" t="s">
        <v>114</v>
      </c>
      <c r="G4" s="12" t="s">
        <v>114</v>
      </c>
      <c r="H4" s="12" t="n">
        <v>857</v>
      </c>
      <c r="I4" s="12" t="n">
        <v>585</v>
      </c>
      <c r="J4" s="11" t="s">
        <v>114</v>
      </c>
      <c r="K4" s="11" t="n">
        <f aca="false">E4/$C4</f>
        <v>0.114633247327682</v>
      </c>
      <c r="L4" s="11" t="s">
        <v>114</v>
      </c>
      <c r="M4" s="11" t="s">
        <v>114</v>
      </c>
      <c r="N4" s="11" t="n">
        <f aca="false">H4/C4</f>
        <v>0.157943236269812</v>
      </c>
      <c r="O4" s="11" t="n">
        <f aca="false">I4/$C4</f>
        <v>0.107814227792112</v>
      </c>
    </row>
    <row r="5" customFormat="false" ht="13.8" hidden="false" customHeight="false" outlineLevel="0" collapsed="false">
      <c r="A5" s="1" t="n">
        <v>10580</v>
      </c>
      <c r="B5" s="2" t="s">
        <v>13</v>
      </c>
      <c r="C5" s="12" t="n">
        <v>17861</v>
      </c>
      <c r="D5" s="12" t="n">
        <v>2168</v>
      </c>
      <c r="E5" s="12" t="n">
        <v>2088</v>
      </c>
      <c r="F5" s="12" t="s">
        <v>114</v>
      </c>
      <c r="G5" s="12" t="n">
        <v>3269</v>
      </c>
      <c r="H5" s="12" t="n">
        <v>5194</v>
      </c>
      <c r="I5" s="12" t="n">
        <v>2614</v>
      </c>
      <c r="J5" s="11" t="n">
        <f aca="false">D5/$C5</f>
        <v>0.121381781535188</v>
      </c>
      <c r="K5" s="11" t="n">
        <f aca="false">E5/$C5</f>
        <v>0.116902749006215</v>
      </c>
      <c r="L5" s="11" t="s">
        <v>114</v>
      </c>
      <c r="M5" s="11" t="n">
        <f aca="false">G5/$C5</f>
        <v>0.18302446671519</v>
      </c>
      <c r="N5" s="11" t="n">
        <f aca="false">H5/C5</f>
        <v>0.29080118694362</v>
      </c>
      <c r="O5" s="11" t="n">
        <f aca="false">I5/$C5</f>
        <v>0.146352387884217</v>
      </c>
    </row>
    <row r="6" customFormat="false" ht="13.8" hidden="false" customHeight="false" outlineLevel="0" collapsed="false">
      <c r="A6" s="1" t="n">
        <v>10740</v>
      </c>
      <c r="B6" s="2" t="s">
        <v>14</v>
      </c>
      <c r="C6" s="12" t="n">
        <v>195527</v>
      </c>
      <c r="D6" s="12" t="n">
        <v>48641</v>
      </c>
      <c r="E6" s="12" t="n">
        <v>27760</v>
      </c>
      <c r="F6" s="12" t="n">
        <v>23211</v>
      </c>
      <c r="G6" s="12" t="n">
        <v>19867</v>
      </c>
      <c r="H6" s="12" t="n">
        <v>58019</v>
      </c>
      <c r="I6" s="12" t="n">
        <v>41464</v>
      </c>
      <c r="J6" s="11" t="n">
        <f aca="false">D6/$C6</f>
        <v>0.248768712249459</v>
      </c>
      <c r="K6" s="11" t="n">
        <f aca="false">E6/$C6</f>
        <v>0.141975277071709</v>
      </c>
      <c r="L6" s="11" t="n">
        <f aca="false">F6/$C6</f>
        <v>0.118709947986723</v>
      </c>
      <c r="M6" s="11" t="n">
        <f aca="false">G6/$C6</f>
        <v>0.101607450633416</v>
      </c>
      <c r="N6" s="11" t="n">
        <f aca="false">H6/C6</f>
        <v>0.296731397709779</v>
      </c>
      <c r="O6" s="11" t="n">
        <f aca="false">I6/$C6</f>
        <v>0.212062784167915</v>
      </c>
    </row>
    <row r="7" customFormat="false" ht="13.8" hidden="false" customHeight="false" outlineLevel="0" collapsed="false">
      <c r="A7" s="1" t="n">
        <v>10900</v>
      </c>
      <c r="B7" s="2" t="s">
        <v>15</v>
      </c>
      <c r="C7" s="12" t="n">
        <v>54959</v>
      </c>
      <c r="D7" s="12" t="n">
        <v>10500</v>
      </c>
      <c r="E7" s="12" t="n">
        <v>7635</v>
      </c>
      <c r="F7" s="12" t="n">
        <v>6366</v>
      </c>
      <c r="G7" s="12" t="n">
        <v>7921</v>
      </c>
      <c r="H7" s="12" t="n">
        <v>17503</v>
      </c>
      <c r="I7" s="12" t="n">
        <v>10851</v>
      </c>
      <c r="J7" s="11" t="n">
        <f aca="false">D7/$C7</f>
        <v>0.191051511126476</v>
      </c>
      <c r="K7" s="11" t="n">
        <f aca="false">E7/$C7</f>
        <v>0.138921741661966</v>
      </c>
      <c r="L7" s="11" t="n">
        <f aca="false">F7/$C7</f>
        <v>0.115831801888681</v>
      </c>
      <c r="M7" s="11" t="n">
        <f aca="false">G7/$C7</f>
        <v>0.144125620917411</v>
      </c>
      <c r="N7" s="11" t="n">
        <f aca="false">H7/C7</f>
        <v>0.31847377135683</v>
      </c>
      <c r="O7" s="11" t="n">
        <f aca="false">I7/$C7</f>
        <v>0.197438090212704</v>
      </c>
    </row>
    <row r="8" customFormat="false" ht="13.8" hidden="false" customHeight="false" outlineLevel="0" collapsed="false">
      <c r="A8" s="1" t="n">
        <v>12060</v>
      </c>
      <c r="B8" s="2" t="s">
        <v>16</v>
      </c>
      <c r="C8" s="12" t="n">
        <v>279486</v>
      </c>
      <c r="D8" s="12" t="n">
        <v>8155</v>
      </c>
      <c r="E8" s="12" t="n">
        <v>61769</v>
      </c>
      <c r="F8" s="12" t="n">
        <v>86161</v>
      </c>
      <c r="G8" s="12" t="n">
        <v>8772</v>
      </c>
      <c r="H8" s="12" t="n">
        <v>96098</v>
      </c>
      <c r="I8" s="12" t="n">
        <v>61523</v>
      </c>
      <c r="J8" s="11" t="n">
        <f aca="false">D8/$C8</f>
        <v>0.0291785635058643</v>
      </c>
      <c r="K8" s="11" t="n">
        <f aca="false">E8/$C8</f>
        <v>0.221009281323573</v>
      </c>
      <c r="L8" s="11" t="n">
        <f aca="false">F8/$C8</f>
        <v>0.308283778078329</v>
      </c>
      <c r="M8" s="11" t="n">
        <f aca="false">G8/$C8</f>
        <v>0.0313861875013417</v>
      </c>
      <c r="N8" s="11" t="n">
        <f aca="false">H8/C8</f>
        <v>0.343838331794795</v>
      </c>
      <c r="O8" s="11" t="n">
        <f aca="false">I8/$C8</f>
        <v>0.220129094122783</v>
      </c>
    </row>
    <row r="9" customFormat="false" ht="13.8" hidden="false" customHeight="false" outlineLevel="0" collapsed="false">
      <c r="A9" s="1" t="n">
        <v>12260</v>
      </c>
      <c r="B9" s="2" t="s">
        <v>17</v>
      </c>
      <c r="C9" s="12" t="n">
        <v>12383</v>
      </c>
      <c r="D9" s="12" t="n">
        <v>793</v>
      </c>
      <c r="E9" s="12" t="n">
        <v>1420</v>
      </c>
      <c r="F9" s="12" t="n">
        <v>1443</v>
      </c>
      <c r="G9" s="12" t="n">
        <v>858</v>
      </c>
      <c r="H9" s="12" t="n">
        <v>2625</v>
      </c>
      <c r="I9" s="12" t="n">
        <v>1634</v>
      </c>
      <c r="J9" s="11" t="n">
        <f aca="false">D9/$C9</f>
        <v>0.0640394088669951</v>
      </c>
      <c r="K9" s="11" t="n">
        <f aca="false">E9/$C9</f>
        <v>0.114673342485666</v>
      </c>
      <c r="L9" s="11" t="n">
        <f aca="false">F9/$C9</f>
        <v>0.116530727610434</v>
      </c>
      <c r="M9" s="11" t="n">
        <f aca="false">G9/$C9</f>
        <v>0.0692885407413389</v>
      </c>
      <c r="N9" s="11" t="n">
        <f aca="false">H9/C9</f>
        <v>0.211984171848502</v>
      </c>
      <c r="O9" s="11" t="n">
        <f aca="false">I9/$C9</f>
        <v>0.131955099733506</v>
      </c>
    </row>
    <row r="10" customFormat="false" ht="13.8" hidden="false" customHeight="false" outlineLevel="0" collapsed="false">
      <c r="A10" s="1" t="n">
        <v>12420</v>
      </c>
      <c r="B10" s="2" t="s">
        <v>18</v>
      </c>
      <c r="C10" s="12" t="n">
        <v>305265</v>
      </c>
      <c r="D10" s="12" t="n">
        <v>39120</v>
      </c>
      <c r="E10" s="12" t="n">
        <v>48043</v>
      </c>
      <c r="F10" s="12" t="n">
        <v>50404</v>
      </c>
      <c r="G10" s="12" t="n">
        <v>14175</v>
      </c>
      <c r="H10" s="12" t="n">
        <v>80506</v>
      </c>
      <c r="I10" s="12" t="n">
        <v>50163</v>
      </c>
      <c r="J10" s="11" t="n">
        <f aca="false">D10/$C10</f>
        <v>0.128150950813228</v>
      </c>
      <c r="K10" s="11" t="n">
        <f aca="false">E10/$C10</f>
        <v>0.157381291664619</v>
      </c>
      <c r="L10" s="11" t="n">
        <f aca="false">F10/$C10</f>
        <v>0.165115555337166</v>
      </c>
      <c r="M10" s="11" t="n">
        <f aca="false">G10/$C10</f>
        <v>0.0464350646159894</v>
      </c>
      <c r="N10" s="11" t="n">
        <f aca="false">H10/C10</f>
        <v>0.263724960280412</v>
      </c>
      <c r="O10" s="11" t="n">
        <f aca="false">I10/$C10</f>
        <v>0.164326077342637</v>
      </c>
    </row>
    <row r="11" customFormat="false" ht="13.8" hidden="false" customHeight="false" outlineLevel="0" collapsed="false">
      <c r="A11" s="1" t="n">
        <v>12540</v>
      </c>
      <c r="B11" s="2" t="s">
        <v>19</v>
      </c>
      <c r="C11" s="12" t="n">
        <v>190788</v>
      </c>
      <c r="D11" s="12" t="n">
        <v>59638</v>
      </c>
      <c r="E11" s="12" t="n">
        <v>45622</v>
      </c>
      <c r="F11" s="12" t="n">
        <v>25328</v>
      </c>
      <c r="G11" s="12" t="n">
        <v>17482</v>
      </c>
      <c r="H11" s="12" t="n">
        <v>71354</v>
      </c>
      <c r="I11" s="12" t="n">
        <v>54017</v>
      </c>
      <c r="J11" s="11" t="n">
        <f aca="false">D11/$C11</f>
        <v>0.31258779378158</v>
      </c>
      <c r="K11" s="11" t="n">
        <f aca="false">E11/$C11</f>
        <v>0.239124053923727</v>
      </c>
      <c r="L11" s="11" t="n">
        <f aca="false">F11/$C11</f>
        <v>0.132754680587878</v>
      </c>
      <c r="M11" s="11" t="n">
        <f aca="false">G11/$C11</f>
        <v>0.0916305008700757</v>
      </c>
      <c r="N11" s="11" t="n">
        <f aca="false">H11/C11</f>
        <v>0.373996268109105</v>
      </c>
      <c r="O11" s="11" t="n">
        <f aca="false">I11/$C11</f>
        <v>0.28312577310942</v>
      </c>
    </row>
    <row r="12" customFormat="false" ht="13.8" hidden="false" customHeight="false" outlineLevel="0" collapsed="false">
      <c r="A12" s="1" t="n">
        <v>12580</v>
      </c>
      <c r="B12" s="2" t="s">
        <v>20</v>
      </c>
      <c r="C12" s="12" t="n">
        <v>71613</v>
      </c>
      <c r="D12" s="12" t="n">
        <v>4507</v>
      </c>
      <c r="E12" s="12" t="n">
        <v>6618</v>
      </c>
      <c r="F12" s="12" t="n">
        <v>8339</v>
      </c>
      <c r="G12" s="12" t="n">
        <v>2153</v>
      </c>
      <c r="H12" s="12" t="n">
        <v>11253</v>
      </c>
      <c r="I12" s="12" t="n">
        <v>8066</v>
      </c>
      <c r="J12" s="11" t="n">
        <f aca="false">D12/$C12</f>
        <v>0.0629355005376119</v>
      </c>
      <c r="K12" s="11" t="n">
        <f aca="false">E12/$C12</f>
        <v>0.0924133886305559</v>
      </c>
      <c r="L12" s="11" t="n">
        <f aca="false">F12/$C12</f>
        <v>0.11644533813693</v>
      </c>
      <c r="M12" s="11" t="n">
        <f aca="false">G12/$C12</f>
        <v>0.0300643737868823</v>
      </c>
      <c r="N12" s="11" t="n">
        <f aca="false">H12/C12</f>
        <v>0.15713627414017</v>
      </c>
      <c r="O12" s="11" t="n">
        <f aca="false">I12/$C12</f>
        <v>0.112633181126332</v>
      </c>
    </row>
    <row r="13" customFormat="false" ht="13.8" hidden="false" customHeight="false" outlineLevel="0" collapsed="false">
      <c r="A13" s="1" t="n">
        <v>12940</v>
      </c>
      <c r="B13" s="2" t="s">
        <v>21</v>
      </c>
      <c r="C13" s="12" t="n">
        <v>12477</v>
      </c>
      <c r="D13" s="12" t="n">
        <v>0</v>
      </c>
      <c r="E13" s="12" t="n">
        <v>1905</v>
      </c>
      <c r="F13" s="12" t="n">
        <v>3078</v>
      </c>
      <c r="G13" s="12" t="s">
        <v>114</v>
      </c>
      <c r="H13" s="12" t="n">
        <v>3078</v>
      </c>
      <c r="I13" s="12" t="n">
        <v>1951</v>
      </c>
      <c r="J13" s="11" t="n">
        <f aca="false">D13/$C13</f>
        <v>0</v>
      </c>
      <c r="K13" s="11" t="n">
        <f aca="false">E13/$C13</f>
        <v>0.152680932916566</v>
      </c>
      <c r="L13" s="11" t="n">
        <f aca="false">F13/$C13</f>
        <v>0.246693916806925</v>
      </c>
      <c r="M13" s="11" t="s">
        <v>114</v>
      </c>
      <c r="N13" s="11" t="n">
        <f aca="false">H13/C13</f>
        <v>0.246693916806925</v>
      </c>
      <c r="O13" s="11" t="n">
        <f aca="false">I13/$C13</f>
        <v>0.156367716598541</v>
      </c>
    </row>
    <row r="14" customFormat="false" ht="13.8" hidden="false" customHeight="false" outlineLevel="0" collapsed="false">
      <c r="A14" s="1" t="n">
        <v>13820</v>
      </c>
      <c r="B14" s="2" t="s">
        <v>22</v>
      </c>
      <c r="C14" s="12" t="n">
        <v>21129</v>
      </c>
      <c r="D14" s="12" t="n">
        <v>5867</v>
      </c>
      <c r="E14" s="12" t="n">
        <v>7287</v>
      </c>
      <c r="F14" s="12" t="n">
        <v>10161</v>
      </c>
      <c r="G14" s="12" t="n">
        <v>1582</v>
      </c>
      <c r="H14" s="12" t="n">
        <v>12238</v>
      </c>
      <c r="I14" s="12" t="n">
        <v>8953</v>
      </c>
      <c r="J14" s="11" t="n">
        <f aca="false">D14/$C14</f>
        <v>0.277675233091959</v>
      </c>
      <c r="K14" s="11" t="n">
        <f aca="false">E14/$C14</f>
        <v>0.344881442567088</v>
      </c>
      <c r="L14" s="11" t="n">
        <f aca="false">F14/$C14</f>
        <v>0.480903024279426</v>
      </c>
      <c r="M14" s="11" t="n">
        <f aca="false">G14/$C14</f>
        <v>0.0748733967532775</v>
      </c>
      <c r="N14" s="11" t="n">
        <f aca="false">H14/C14</f>
        <v>0.579203937715935</v>
      </c>
      <c r="O14" s="11" t="n">
        <f aca="false">I14/$C14</f>
        <v>0.423730417909035</v>
      </c>
    </row>
    <row r="15" customFormat="false" ht="13.8" hidden="false" customHeight="false" outlineLevel="0" collapsed="false">
      <c r="A15" s="1" t="n">
        <v>14260</v>
      </c>
      <c r="B15" s="2" t="s">
        <v>23</v>
      </c>
      <c r="C15" s="12" t="n">
        <v>38481</v>
      </c>
      <c r="D15" s="12" t="n">
        <v>0</v>
      </c>
      <c r="E15" s="12" t="n">
        <v>8650</v>
      </c>
      <c r="F15" s="12" t="n">
        <v>10036</v>
      </c>
      <c r="G15" s="12" t="n">
        <v>2393</v>
      </c>
      <c r="H15" s="12" t="n">
        <v>12067</v>
      </c>
      <c r="I15" s="12" t="n">
        <v>7083</v>
      </c>
      <c r="J15" s="11" t="n">
        <f aca="false">D15/$C15</f>
        <v>0</v>
      </c>
      <c r="K15" s="11" t="n">
        <f aca="false">E15/$C15</f>
        <v>0.224786258153374</v>
      </c>
      <c r="L15" s="11" t="n">
        <f aca="false">F15/$C15</f>
        <v>0.260804033159221</v>
      </c>
      <c r="M15" s="11" t="n">
        <f aca="false">G15/$C15</f>
        <v>0.0621865336139913</v>
      </c>
      <c r="N15" s="11" t="n">
        <f aca="false">H15/C15</f>
        <v>0.313583326836621</v>
      </c>
      <c r="O15" s="11" t="n">
        <f aca="false">I15/$C15</f>
        <v>0.184064863179231</v>
      </c>
    </row>
    <row r="16" customFormat="false" ht="13.8" hidden="false" customHeight="false" outlineLevel="0" collapsed="false">
      <c r="A16" s="1" t="n">
        <v>14460</v>
      </c>
      <c r="B16" s="2" t="s">
        <v>24</v>
      </c>
      <c r="C16" s="12" t="n">
        <v>232018</v>
      </c>
      <c r="D16" s="12" t="n">
        <v>16349</v>
      </c>
      <c r="E16" s="12" t="n">
        <v>35940</v>
      </c>
      <c r="F16" s="12" t="n">
        <v>8728</v>
      </c>
      <c r="G16" s="12" t="n">
        <v>26555</v>
      </c>
      <c r="H16" s="12" t="n">
        <v>61957</v>
      </c>
      <c r="I16" s="12" t="n">
        <v>21407</v>
      </c>
      <c r="J16" s="11" t="n">
        <f aca="false">D16/$C16</f>
        <v>0.0704643605237525</v>
      </c>
      <c r="K16" s="11" t="n">
        <f aca="false">E16/$C16</f>
        <v>0.154901774862295</v>
      </c>
      <c r="L16" s="11" t="n">
        <f aca="false">F16/$C16</f>
        <v>0.0376177710350059</v>
      </c>
      <c r="M16" s="11" t="n">
        <f aca="false">G16/$C16</f>
        <v>0.114452326974631</v>
      </c>
      <c r="N16" s="11" t="n">
        <f aca="false">H16/C16</f>
        <v>0.267035316225465</v>
      </c>
      <c r="O16" s="11" t="n">
        <f aca="false">I16/$C16</f>
        <v>0.0922643932798317</v>
      </c>
    </row>
    <row r="17" customFormat="false" ht="13.8" hidden="false" customHeight="false" outlineLevel="0" collapsed="false">
      <c r="A17" s="1" t="n">
        <v>14860</v>
      </c>
      <c r="B17" s="2" t="s">
        <v>25</v>
      </c>
      <c r="C17" s="12" t="n">
        <v>89629</v>
      </c>
      <c r="D17" s="12" t="n">
        <v>10278</v>
      </c>
      <c r="E17" s="12" t="n">
        <v>11220</v>
      </c>
      <c r="F17" s="12" t="n">
        <v>11141</v>
      </c>
      <c r="G17" s="12" t="n">
        <v>5617</v>
      </c>
      <c r="H17" s="12" t="n">
        <v>20778</v>
      </c>
      <c r="I17" s="12" t="n">
        <v>13332</v>
      </c>
      <c r="J17" s="11" t="n">
        <f aca="false">D17/$C17</f>
        <v>0.114672706378516</v>
      </c>
      <c r="K17" s="11" t="n">
        <f aca="false">E17/$C17</f>
        <v>0.125182697564404</v>
      </c>
      <c r="L17" s="11" t="n">
        <f aca="false">F17/$C17</f>
        <v>0.124301286413995</v>
      </c>
      <c r="M17" s="11" t="n">
        <f aca="false">G17/$C17</f>
        <v>0.0626694485043903</v>
      </c>
      <c r="N17" s="11" t="n">
        <f aca="false">H17/C17</f>
        <v>0.231822289660712</v>
      </c>
      <c r="O17" s="11" t="n">
        <f aca="false">I17/$C17</f>
        <v>0.14874649945888</v>
      </c>
    </row>
    <row r="18" customFormat="false" ht="13.8" hidden="false" customHeight="false" outlineLevel="0" collapsed="false">
      <c r="A18" s="1" t="n">
        <v>15380</v>
      </c>
      <c r="B18" s="2" t="s">
        <v>26</v>
      </c>
      <c r="C18" s="12" t="n">
        <v>21477</v>
      </c>
      <c r="D18" s="12" t="n">
        <v>6971</v>
      </c>
      <c r="E18" s="12" t="n">
        <v>3896</v>
      </c>
      <c r="F18" s="12" t="n">
        <v>1209</v>
      </c>
      <c r="G18" s="12" t="n">
        <v>4727</v>
      </c>
      <c r="H18" s="12" t="n">
        <v>8958</v>
      </c>
      <c r="I18" s="12" t="n">
        <v>6091</v>
      </c>
      <c r="J18" s="11" t="n">
        <f aca="false">D18/$C18</f>
        <v>0.3245797830237</v>
      </c>
      <c r="K18" s="11" t="n">
        <f aca="false">E18/$C18</f>
        <v>0.18140336173581</v>
      </c>
      <c r="L18" s="11" t="n">
        <f aca="false">F18/$C18</f>
        <v>0.0562927783209946</v>
      </c>
      <c r="M18" s="11" t="n">
        <f aca="false">G18/$C18</f>
        <v>0.220095916561903</v>
      </c>
      <c r="N18" s="11" t="n">
        <f aca="false">H18/C18</f>
        <v>0.417097359966476</v>
      </c>
      <c r="O18" s="11" t="n">
        <f aca="false">I18/$C18</f>
        <v>0.283605717744564</v>
      </c>
    </row>
    <row r="19" customFormat="false" ht="13.8" hidden="false" customHeight="false" outlineLevel="0" collapsed="false">
      <c r="A19" s="1" t="n">
        <v>15980</v>
      </c>
      <c r="B19" s="2" t="s">
        <v>27</v>
      </c>
      <c r="C19" s="12" t="n">
        <v>62728</v>
      </c>
      <c r="D19" s="12" t="n">
        <v>0</v>
      </c>
      <c r="E19" s="12" t="n">
        <v>10557</v>
      </c>
      <c r="F19" s="12" t="n">
        <v>13824</v>
      </c>
      <c r="G19" s="12" t="n">
        <v>3527</v>
      </c>
      <c r="H19" s="12" t="n">
        <v>18771</v>
      </c>
      <c r="I19" s="12" t="n">
        <v>8770</v>
      </c>
      <c r="J19" s="11" t="n">
        <f aca="false">D19/$C19</f>
        <v>0</v>
      </c>
      <c r="K19" s="11" t="n">
        <f aca="false">E19/$C19</f>
        <v>0.168298048718276</v>
      </c>
      <c r="L19" s="11" t="n">
        <f aca="false">F19/$C19</f>
        <v>0.220380053564596</v>
      </c>
      <c r="M19" s="11" t="n">
        <f aca="false">G19/$C19</f>
        <v>0.0562268843259788</v>
      </c>
      <c r="N19" s="11" t="n">
        <f aca="false">H19/C19</f>
        <v>0.29924435658717</v>
      </c>
      <c r="O19" s="11" t="n">
        <f aca="false">I19/$C19</f>
        <v>0.139809973217702</v>
      </c>
    </row>
    <row r="20" customFormat="false" ht="13.8" hidden="false" customHeight="false" outlineLevel="0" collapsed="false">
      <c r="A20" s="1" t="n">
        <v>16700</v>
      </c>
      <c r="B20" s="2" t="s">
        <v>28</v>
      </c>
      <c r="C20" s="12" t="n">
        <v>18003</v>
      </c>
      <c r="D20" s="12" t="n">
        <v>0</v>
      </c>
      <c r="E20" s="12" t="n">
        <v>5151</v>
      </c>
      <c r="F20" s="12" t="n">
        <v>6361</v>
      </c>
      <c r="G20" s="12" t="n">
        <v>983</v>
      </c>
      <c r="H20" s="12" t="n">
        <v>7846</v>
      </c>
      <c r="I20" s="12" t="n">
        <v>4486</v>
      </c>
      <c r="J20" s="11" t="n">
        <f aca="false">D20/$C20</f>
        <v>0</v>
      </c>
      <c r="K20" s="11" t="n">
        <f aca="false">E20/$C20</f>
        <v>0.286118980169972</v>
      </c>
      <c r="L20" s="11" t="n">
        <f aca="false">F20/$C20</f>
        <v>0.353330000555463</v>
      </c>
      <c r="M20" s="11" t="n">
        <f aca="false">G20/$C20</f>
        <v>0.0546020107759818</v>
      </c>
      <c r="N20" s="11" t="n">
        <f aca="false">H20/C20</f>
        <v>0.435816252846748</v>
      </c>
      <c r="O20" s="11" t="n">
        <f aca="false">I20/$C20</f>
        <v>0.249180692106871</v>
      </c>
    </row>
    <row r="21" customFormat="false" ht="13.8" hidden="false" customHeight="false" outlineLevel="0" collapsed="false">
      <c r="A21" s="1" t="n">
        <v>16740</v>
      </c>
      <c r="B21" s="2" t="s">
        <v>29</v>
      </c>
      <c r="C21" s="12" t="n">
        <v>107381</v>
      </c>
      <c r="D21" s="12" t="n">
        <v>5467</v>
      </c>
      <c r="E21" s="12" t="n">
        <v>26788</v>
      </c>
      <c r="F21" s="12" t="n">
        <v>31131</v>
      </c>
      <c r="G21" s="12" t="n">
        <v>2984</v>
      </c>
      <c r="H21" s="12" t="n">
        <v>37656</v>
      </c>
      <c r="I21" s="12" t="n">
        <v>23615</v>
      </c>
      <c r="J21" s="11" t="n">
        <f aca="false">D21/$C21</f>
        <v>0.0509121725444911</v>
      </c>
      <c r="K21" s="11" t="n">
        <f aca="false">E21/$C21</f>
        <v>0.249466851677671</v>
      </c>
      <c r="L21" s="11" t="n">
        <f aca="false">F21/$C21</f>
        <v>0.289911623099058</v>
      </c>
      <c r="M21" s="11" t="n">
        <f aca="false">G21/$C21</f>
        <v>0.0277889012022611</v>
      </c>
      <c r="N21" s="11" t="n">
        <f aca="false">H21/C21</f>
        <v>0.350676562892877</v>
      </c>
      <c r="O21" s="11" t="n">
        <f aca="false">I21/$C21</f>
        <v>0.219917862564141</v>
      </c>
    </row>
    <row r="22" customFormat="false" ht="13.8" hidden="false" customHeight="false" outlineLevel="0" collapsed="false">
      <c r="A22" s="1" t="n">
        <v>16860</v>
      </c>
      <c r="B22" s="2" t="s">
        <v>30</v>
      </c>
      <c r="C22" s="12" t="n">
        <v>9636</v>
      </c>
      <c r="D22" s="12" t="n">
        <v>2935</v>
      </c>
      <c r="E22" s="12" t="n">
        <v>3446</v>
      </c>
      <c r="F22" s="12" t="n">
        <v>3413</v>
      </c>
      <c r="G22" s="12" t="s">
        <v>114</v>
      </c>
      <c r="H22" s="12" t="n">
        <v>4071</v>
      </c>
      <c r="I22" s="12" t="n">
        <v>3838</v>
      </c>
      <c r="J22" s="11" t="n">
        <f aca="false">D22/$C22</f>
        <v>0.30458696554587</v>
      </c>
      <c r="K22" s="11" t="n">
        <f aca="false">E22/$C22</f>
        <v>0.357617268576173</v>
      </c>
      <c r="L22" s="11" t="n">
        <f aca="false">F22/$C22</f>
        <v>0.354192611041926</v>
      </c>
      <c r="M22" s="11" t="s">
        <v>114</v>
      </c>
      <c r="N22" s="11" t="n">
        <f aca="false">H22/C22</f>
        <v>0.422478206724782</v>
      </c>
      <c r="O22" s="11" t="n">
        <f aca="false">I22/$C22</f>
        <v>0.39829804898298</v>
      </c>
    </row>
    <row r="23" customFormat="false" ht="13.8" hidden="false" customHeight="false" outlineLevel="0" collapsed="false">
      <c r="A23" s="1" t="n">
        <v>16980</v>
      </c>
      <c r="B23" s="2" t="s">
        <v>31</v>
      </c>
      <c r="C23" s="12" t="n">
        <v>993552</v>
      </c>
      <c r="D23" s="12" t="n">
        <v>88024</v>
      </c>
      <c r="E23" s="12" t="n">
        <v>138079</v>
      </c>
      <c r="F23" s="12" t="n">
        <v>147246</v>
      </c>
      <c r="G23" s="12" t="n">
        <v>38648</v>
      </c>
      <c r="H23" s="12" t="n">
        <v>232072</v>
      </c>
      <c r="I23" s="12" t="n">
        <v>137096</v>
      </c>
      <c r="J23" s="11" t="n">
        <f aca="false">D23/$C23</f>
        <v>0.0885952622509944</v>
      </c>
      <c r="K23" s="11" t="n">
        <f aca="false">E23/$C23</f>
        <v>0.138975111519075</v>
      </c>
      <c r="L23" s="11" t="n">
        <f aca="false">F23/$C23</f>
        <v>0.148201603942219</v>
      </c>
      <c r="M23" s="11" t="n">
        <f aca="false">G23/$C23</f>
        <v>0.038898819588708</v>
      </c>
      <c r="N23" s="11" t="n">
        <f aca="false">H23/C23</f>
        <v>0.23357811166401</v>
      </c>
      <c r="O23" s="11" t="n">
        <f aca="false">I23/$C23</f>
        <v>0.137985731999936</v>
      </c>
    </row>
    <row r="24" customFormat="false" ht="13.8" hidden="false" customHeight="false" outlineLevel="0" collapsed="false">
      <c r="A24" s="1" t="n">
        <v>17140</v>
      </c>
      <c r="B24" s="2" t="s">
        <v>32</v>
      </c>
      <c r="C24" s="12" t="n">
        <v>28536</v>
      </c>
      <c r="D24" s="12" t="n">
        <v>1701</v>
      </c>
      <c r="E24" s="12" t="n">
        <v>3760</v>
      </c>
      <c r="F24" s="12" t="n">
        <v>3892</v>
      </c>
      <c r="G24" s="12" t="n">
        <v>1043</v>
      </c>
      <c r="H24" s="12" t="n">
        <v>5696</v>
      </c>
      <c r="I24" s="12" t="n">
        <v>2931</v>
      </c>
      <c r="J24" s="11" t="n">
        <f aca="false">D24/$C24</f>
        <v>0.0596089150546678</v>
      </c>
      <c r="K24" s="11" t="n">
        <f aca="false">E24/$C24</f>
        <v>0.131763386599383</v>
      </c>
      <c r="L24" s="11" t="n">
        <f aca="false">F24/$C24</f>
        <v>0.136389122511915</v>
      </c>
      <c r="M24" s="11" t="n">
        <f aca="false">G24/$C24</f>
        <v>0.0365503223997757</v>
      </c>
      <c r="N24" s="11" t="n">
        <f aca="false">H24/C24</f>
        <v>0.199607513316512</v>
      </c>
      <c r="O24" s="11" t="n">
        <f aca="false">I24/$C24</f>
        <v>0.10271236333053</v>
      </c>
    </row>
    <row r="25" customFormat="false" ht="13.8" hidden="false" customHeight="false" outlineLevel="0" collapsed="false">
      <c r="A25" s="1" t="n">
        <v>17460</v>
      </c>
      <c r="B25" s="2" t="s">
        <v>33</v>
      </c>
      <c r="C25" s="12" t="n">
        <v>49264</v>
      </c>
      <c r="D25" s="12" t="n">
        <v>15167</v>
      </c>
      <c r="E25" s="12" t="n">
        <v>7967</v>
      </c>
      <c r="F25" s="12" t="n">
        <v>3202</v>
      </c>
      <c r="G25" s="12" t="n">
        <v>5796</v>
      </c>
      <c r="H25" s="12" t="n">
        <v>17197</v>
      </c>
      <c r="I25" s="12" t="n">
        <v>10316</v>
      </c>
      <c r="J25" s="11" t="n">
        <f aca="false">D25/$C25</f>
        <v>0.30787187398506</v>
      </c>
      <c r="K25" s="11" t="n">
        <f aca="false">E25/$C25</f>
        <v>0.161720526144852</v>
      </c>
      <c r="L25" s="11" t="n">
        <f aca="false">F25/$C25</f>
        <v>0.0649967521922702</v>
      </c>
      <c r="M25" s="11" t="n">
        <f aca="false">G25/$C25</f>
        <v>0.117651835011367</v>
      </c>
      <c r="N25" s="11" t="n">
        <f aca="false">H25/C25</f>
        <v>0.349078434556674</v>
      </c>
      <c r="O25" s="11" t="n">
        <f aca="false">I25/$C25</f>
        <v>0.20940240337772</v>
      </c>
    </row>
    <row r="26" customFormat="false" ht="13.8" hidden="false" customHeight="false" outlineLevel="0" collapsed="false">
      <c r="A26" s="1" t="n">
        <v>17820</v>
      </c>
      <c r="B26" s="2" t="s">
        <v>34</v>
      </c>
      <c r="C26" s="12" t="n">
        <v>45247</v>
      </c>
      <c r="D26" s="12" t="n">
        <v>6265</v>
      </c>
      <c r="E26" s="12" t="n">
        <v>6602</v>
      </c>
      <c r="F26" s="12" t="n">
        <v>7095</v>
      </c>
      <c r="G26" s="12" t="n">
        <v>3663</v>
      </c>
      <c r="H26" s="12" t="n">
        <v>12829</v>
      </c>
      <c r="I26" s="12" t="n">
        <v>7839</v>
      </c>
      <c r="J26" s="11" t="n">
        <f aca="false">D26/$C26</f>
        <v>0.138462218489624</v>
      </c>
      <c r="K26" s="11" t="n">
        <f aca="false">E26/$C26</f>
        <v>0.145910226092338</v>
      </c>
      <c r="L26" s="11" t="n">
        <f aca="false">F26/$C26</f>
        <v>0.156805976086812</v>
      </c>
      <c r="M26" s="11" t="n">
        <f aca="false">G26/$C26</f>
        <v>0.0809556434680752</v>
      </c>
      <c r="N26" s="11" t="n">
        <f aca="false">H26/C26</f>
        <v>0.283532609896789</v>
      </c>
      <c r="O26" s="11" t="n">
        <f aca="false">I26/$C26</f>
        <v>0.173249055185979</v>
      </c>
    </row>
    <row r="27" customFormat="false" ht="13.8" hidden="false" customHeight="false" outlineLevel="0" collapsed="false">
      <c r="A27" s="1" t="n">
        <v>17900</v>
      </c>
      <c r="B27" s="2" t="s">
        <v>35</v>
      </c>
      <c r="C27" s="12" t="n">
        <v>19090</v>
      </c>
      <c r="D27" s="12" t="n">
        <v>0</v>
      </c>
      <c r="E27" s="12" t="n">
        <v>5768</v>
      </c>
      <c r="F27" s="12" t="n">
        <v>6483</v>
      </c>
      <c r="G27" s="12" t="s">
        <v>114</v>
      </c>
      <c r="H27" s="12" t="n">
        <v>7151</v>
      </c>
      <c r="I27" s="12" t="n">
        <v>5330</v>
      </c>
      <c r="J27" s="11" t="n">
        <f aca="false">D27/$C27</f>
        <v>0</v>
      </c>
      <c r="K27" s="11" t="n">
        <f aca="false">E27/$C27</f>
        <v>0.302147721320063</v>
      </c>
      <c r="L27" s="11" t="n">
        <f aca="false">F27/$C27</f>
        <v>0.339601885804086</v>
      </c>
      <c r="M27" s="11" t="s">
        <v>114</v>
      </c>
      <c r="N27" s="11" t="n">
        <f aca="false">H27/C27</f>
        <v>0.374594028287061</v>
      </c>
      <c r="O27" s="11" t="n">
        <f aca="false">I27/$C27</f>
        <v>0.279203771608172</v>
      </c>
    </row>
    <row r="28" customFormat="false" ht="13.8" hidden="false" customHeight="false" outlineLevel="0" collapsed="false">
      <c r="A28" s="1" t="n">
        <v>18140</v>
      </c>
      <c r="B28" s="2" t="s">
        <v>36</v>
      </c>
      <c r="C28" s="12" t="n">
        <v>31648</v>
      </c>
      <c r="D28" s="12" t="n">
        <v>5705</v>
      </c>
      <c r="E28" s="12" t="n">
        <v>5579</v>
      </c>
      <c r="F28" s="12" t="n">
        <v>8269</v>
      </c>
      <c r="G28" s="12" t="n">
        <v>1990</v>
      </c>
      <c r="H28" s="12" t="n">
        <v>10067</v>
      </c>
      <c r="I28" s="12" t="n">
        <v>7441</v>
      </c>
      <c r="J28" s="11" t="n">
        <f aca="false">D28/$C28</f>
        <v>0.180264155712841</v>
      </c>
      <c r="K28" s="11" t="n">
        <f aca="false">E28/$C28</f>
        <v>0.176282861476239</v>
      </c>
      <c r="L28" s="11" t="n">
        <f aca="false">F28/$C28</f>
        <v>0.261280333670374</v>
      </c>
      <c r="M28" s="11" t="n">
        <f aca="false">G28/$C28</f>
        <v>0.0628791708796764</v>
      </c>
      <c r="N28" s="11" t="n">
        <f aca="false">H28/C28</f>
        <v>0.318092770475227</v>
      </c>
      <c r="O28" s="11" t="n">
        <f aca="false">I28/$C28</f>
        <v>0.2351175429727</v>
      </c>
    </row>
    <row r="29" customFormat="false" ht="13.8" hidden="false" customHeight="false" outlineLevel="0" collapsed="false">
      <c r="A29" s="1" t="n">
        <v>19100</v>
      </c>
      <c r="B29" s="2" t="s">
        <v>37</v>
      </c>
      <c r="C29" s="12" t="n">
        <v>909403</v>
      </c>
      <c r="D29" s="12" t="n">
        <v>108185</v>
      </c>
      <c r="E29" s="12" t="n">
        <v>191923</v>
      </c>
      <c r="F29" s="12" t="n">
        <v>199211</v>
      </c>
      <c r="G29" s="12" t="n">
        <v>33100</v>
      </c>
      <c r="H29" s="12" t="n">
        <v>281624</v>
      </c>
      <c r="I29" s="12" t="n">
        <v>191412</v>
      </c>
      <c r="J29" s="11" t="n">
        <f aca="false">D29/$C29</f>
        <v>0.118962660118781</v>
      </c>
      <c r="K29" s="11" t="n">
        <f aca="false">E29/$C29</f>
        <v>0.211042848989942</v>
      </c>
      <c r="L29" s="11" t="n">
        <f aca="false">F29/$C29</f>
        <v>0.219056897766997</v>
      </c>
      <c r="M29" s="11" t="n">
        <f aca="false">G29/$C29</f>
        <v>0.0363975047366239</v>
      </c>
      <c r="N29" s="11" t="n">
        <f aca="false">H29/C29</f>
        <v>0.309680086826193</v>
      </c>
      <c r="O29" s="11" t="n">
        <f aca="false">I29/$C29</f>
        <v>0.210480941892648</v>
      </c>
    </row>
    <row r="30" customFormat="false" ht="13.8" hidden="false" customHeight="false" outlineLevel="0" collapsed="false">
      <c r="A30" s="1" t="n">
        <v>19380</v>
      </c>
      <c r="B30" s="2" t="s">
        <v>38</v>
      </c>
      <c r="C30" s="12" t="n">
        <v>9741</v>
      </c>
      <c r="D30" s="12" t="n">
        <v>1016</v>
      </c>
      <c r="E30" s="12" t="n">
        <v>1136</v>
      </c>
      <c r="F30" s="12" t="n">
        <v>1804</v>
      </c>
      <c r="G30" s="12" t="s">
        <v>114</v>
      </c>
      <c r="H30" s="12" t="n">
        <v>2053</v>
      </c>
      <c r="I30" s="12" t="n">
        <v>1486</v>
      </c>
      <c r="J30" s="11" t="n">
        <f aca="false">D30/$C30</f>
        <v>0.104301406426445</v>
      </c>
      <c r="K30" s="11" t="n">
        <f aca="false">E30/$C30</f>
        <v>0.1166204701776</v>
      </c>
      <c r="L30" s="11" t="n">
        <f aca="false">F30/$C30</f>
        <v>0.185196591725696</v>
      </c>
      <c r="M30" s="11" t="s">
        <v>114</v>
      </c>
      <c r="N30" s="11" t="n">
        <f aca="false">H30/C30</f>
        <v>0.210758649009342</v>
      </c>
      <c r="O30" s="11" t="n">
        <f aca="false">I30/$C30</f>
        <v>0.152551072785135</v>
      </c>
    </row>
    <row r="31" customFormat="false" ht="13.8" hidden="false" customHeight="false" outlineLevel="0" collapsed="false">
      <c r="A31" s="1" t="n">
        <v>19660</v>
      </c>
      <c r="B31" s="2" t="s">
        <v>39</v>
      </c>
      <c r="C31" s="12" t="n">
        <v>32158</v>
      </c>
      <c r="D31" s="12" t="n">
        <v>925</v>
      </c>
      <c r="E31" s="12" t="n">
        <v>3903</v>
      </c>
      <c r="F31" s="12" t="n">
        <v>6287</v>
      </c>
      <c r="G31" s="12" t="n">
        <v>2279</v>
      </c>
      <c r="H31" s="12" t="n">
        <v>8946</v>
      </c>
      <c r="I31" s="12" t="n">
        <v>3926</v>
      </c>
      <c r="J31" s="11" t="n">
        <f aca="false">D31/$C31</f>
        <v>0.0287642266310094</v>
      </c>
      <c r="K31" s="11" t="n">
        <f aca="false">E31/$C31</f>
        <v>0.121369488152248</v>
      </c>
      <c r="L31" s="11" t="n">
        <f aca="false">F31/$C31</f>
        <v>0.195503451707196</v>
      </c>
      <c r="M31" s="11" t="n">
        <f aca="false">G31/$C31</f>
        <v>0.0708688351265626</v>
      </c>
      <c r="N31" s="11" t="n">
        <f aca="false">H31/C31</f>
        <v>0.278188942098389</v>
      </c>
      <c r="O31" s="11" t="n">
        <f aca="false">I31/$C31</f>
        <v>0.122084706760371</v>
      </c>
    </row>
    <row r="32" customFormat="false" ht="13.8" hidden="false" customHeight="false" outlineLevel="0" collapsed="false">
      <c r="A32" s="1" t="n">
        <v>19740</v>
      </c>
      <c r="B32" s="2" t="s">
        <v>40</v>
      </c>
      <c r="C32" s="12" t="n">
        <v>300249</v>
      </c>
      <c r="D32" s="12" t="n">
        <v>7441</v>
      </c>
      <c r="E32" s="12" t="n">
        <v>46586</v>
      </c>
      <c r="F32" s="12" t="n">
        <v>38141</v>
      </c>
      <c r="G32" s="12" t="n">
        <v>17503</v>
      </c>
      <c r="H32" s="12" t="n">
        <v>69844</v>
      </c>
      <c r="I32" s="12" t="n">
        <v>34079</v>
      </c>
      <c r="J32" s="11" t="n">
        <f aca="false">D32/$C32</f>
        <v>0.0247827636395125</v>
      </c>
      <c r="K32" s="11" t="n">
        <f aca="false">E32/$C32</f>
        <v>0.155157885621601</v>
      </c>
      <c r="L32" s="11" t="n">
        <f aca="false">F32/$C32</f>
        <v>0.127031230745148</v>
      </c>
      <c r="M32" s="11" t="n">
        <f aca="false">G32/$C32</f>
        <v>0.0582949485260567</v>
      </c>
      <c r="N32" s="11" t="n">
        <f aca="false">H32/C32</f>
        <v>0.232620258518763</v>
      </c>
      <c r="O32" s="11" t="n">
        <f aca="false">I32/$C32</f>
        <v>0.113502459625178</v>
      </c>
    </row>
    <row r="33" customFormat="false" ht="13.8" hidden="false" customHeight="false" outlineLevel="0" collapsed="false">
      <c r="A33" s="1" t="n">
        <v>19780</v>
      </c>
      <c r="B33" s="2" t="s">
        <v>41</v>
      </c>
      <c r="C33" s="12" t="n">
        <v>17375</v>
      </c>
      <c r="D33" s="12" t="n">
        <v>0</v>
      </c>
      <c r="E33" s="12" t="n">
        <v>3908</v>
      </c>
      <c r="F33" s="12" t="n">
        <v>3804</v>
      </c>
      <c r="G33" s="12" t="n">
        <v>1526</v>
      </c>
      <c r="H33" s="12" t="n">
        <v>6378</v>
      </c>
      <c r="I33" s="12" t="n">
        <v>2549</v>
      </c>
      <c r="J33" s="11" t="n">
        <f aca="false">D33/$C33</f>
        <v>0</v>
      </c>
      <c r="K33" s="11" t="n">
        <f aca="false">E33/$C33</f>
        <v>0.224920863309352</v>
      </c>
      <c r="L33" s="11" t="n">
        <f aca="false">F33/$C33</f>
        <v>0.218935251798561</v>
      </c>
      <c r="M33" s="11" t="n">
        <f aca="false">G33/$C33</f>
        <v>0.0878273381294964</v>
      </c>
      <c r="N33" s="11" t="n">
        <f aca="false">H33/C33</f>
        <v>0.367079136690647</v>
      </c>
      <c r="O33" s="11" t="n">
        <f aca="false">I33/$C33</f>
        <v>0.146705035971223</v>
      </c>
    </row>
    <row r="34" customFormat="false" ht="13.8" hidden="false" customHeight="false" outlineLevel="0" collapsed="false">
      <c r="A34" s="1" t="n">
        <v>19820</v>
      </c>
      <c r="B34" s="2" t="s">
        <v>42</v>
      </c>
      <c r="C34" s="12" t="n">
        <v>79609</v>
      </c>
      <c r="D34" s="12" t="n">
        <v>8876</v>
      </c>
      <c r="E34" s="12" t="n">
        <v>8736</v>
      </c>
      <c r="F34" s="12" t="n">
        <v>8643</v>
      </c>
      <c r="G34" s="12" t="n">
        <v>5219</v>
      </c>
      <c r="H34" s="12" t="n">
        <v>17378</v>
      </c>
      <c r="I34" s="12" t="n">
        <v>9879</v>
      </c>
      <c r="J34" s="11" t="n">
        <f aca="false">D34/$C34</f>
        <v>0.111494931477597</v>
      </c>
      <c r="K34" s="11" t="n">
        <f aca="false">E34/$C34</f>
        <v>0.109736336343881</v>
      </c>
      <c r="L34" s="11" t="n">
        <f aca="false">F34/$C34</f>
        <v>0.108568126719341</v>
      </c>
      <c r="M34" s="11" t="n">
        <f aca="false">G34/$C34</f>
        <v>0.0655579143061714</v>
      </c>
      <c r="N34" s="11" t="n">
        <f aca="false">H34/C34</f>
        <v>0.218291901669409</v>
      </c>
      <c r="O34" s="11" t="n">
        <f aca="false">I34/$C34</f>
        <v>0.124094009471291</v>
      </c>
    </row>
    <row r="35" customFormat="false" ht="13.8" hidden="false" customHeight="false" outlineLevel="0" collapsed="false">
      <c r="A35" s="1" t="n">
        <v>21340</v>
      </c>
      <c r="B35" s="2" t="s">
        <v>43</v>
      </c>
      <c r="C35" s="12" t="n">
        <v>302755</v>
      </c>
      <c r="D35" s="12" t="n">
        <v>77817</v>
      </c>
      <c r="E35" s="12" t="n">
        <v>48819</v>
      </c>
      <c r="F35" s="12" t="n">
        <v>54344</v>
      </c>
      <c r="G35" s="12" t="n">
        <v>26664</v>
      </c>
      <c r="H35" s="12" t="n">
        <v>98722</v>
      </c>
      <c r="I35" s="12" t="n">
        <v>71930</v>
      </c>
      <c r="J35" s="11" t="n">
        <f aca="false">D35/$C35</f>
        <v>0.257029611401959</v>
      </c>
      <c r="K35" s="11" t="n">
        <f aca="false">E35/$C35</f>
        <v>0.161249194893561</v>
      </c>
      <c r="L35" s="11" t="n">
        <f aca="false">F35/$C35</f>
        <v>0.179498274182094</v>
      </c>
      <c r="M35" s="11" t="n">
        <f aca="false">G35/$C35</f>
        <v>0.088071212696735</v>
      </c>
      <c r="N35" s="11" t="n">
        <f aca="false">H35/C35</f>
        <v>0.326078842628528</v>
      </c>
      <c r="O35" s="11" t="n">
        <f aca="false">I35/$C35</f>
        <v>0.237584845832439</v>
      </c>
    </row>
    <row r="36" customFormat="false" ht="13.8" hidden="false" customHeight="false" outlineLevel="0" collapsed="false">
      <c r="A36" s="1" t="n">
        <v>23420</v>
      </c>
      <c r="B36" s="2" t="s">
        <v>44</v>
      </c>
      <c r="C36" s="12" t="n">
        <v>216521</v>
      </c>
      <c r="D36" s="12" t="n">
        <v>92305</v>
      </c>
      <c r="E36" s="12" t="n">
        <v>58860</v>
      </c>
      <c r="F36" s="12" t="n">
        <v>37926</v>
      </c>
      <c r="G36" s="12" t="n">
        <v>24980</v>
      </c>
      <c r="H36" s="12" t="n">
        <v>98380</v>
      </c>
      <c r="I36" s="12" t="n">
        <v>75419</v>
      </c>
      <c r="J36" s="11" t="n">
        <f aca="false">D36/$C36</f>
        <v>0.426309688205763</v>
      </c>
      <c r="K36" s="11" t="n">
        <f aca="false">E36/$C36</f>
        <v>0.271844301476531</v>
      </c>
      <c r="L36" s="11" t="n">
        <f aca="false">F36/$C36</f>
        <v>0.175160838902462</v>
      </c>
      <c r="M36" s="11" t="n">
        <f aca="false">G36/$C36</f>
        <v>0.115369871744542</v>
      </c>
      <c r="N36" s="11" t="n">
        <f aca="false">H36/C36</f>
        <v>0.454367012899442</v>
      </c>
      <c r="O36" s="11" t="n">
        <f aca="false">I36/$C36</f>
        <v>0.34832187178149</v>
      </c>
    </row>
    <row r="37" customFormat="false" ht="13.8" hidden="false" customHeight="false" outlineLevel="0" collapsed="false">
      <c r="A37" s="1" t="n">
        <v>24340</v>
      </c>
      <c r="B37" s="2" t="s">
        <v>45</v>
      </c>
      <c r="C37" s="12" t="n">
        <v>36377</v>
      </c>
      <c r="D37" s="12" t="n">
        <v>6700</v>
      </c>
      <c r="E37" s="12" t="n">
        <v>7953</v>
      </c>
      <c r="F37" s="12" t="n">
        <v>6666</v>
      </c>
      <c r="G37" s="12" t="n">
        <v>4545</v>
      </c>
      <c r="H37" s="12" t="n">
        <v>12524</v>
      </c>
      <c r="I37" s="12" t="n">
        <v>9731</v>
      </c>
      <c r="J37" s="11" t="n">
        <f aca="false">D37/$C37</f>
        <v>0.184182312999973</v>
      </c>
      <c r="K37" s="11" t="n">
        <f aca="false">E37/$C37</f>
        <v>0.218627154520714</v>
      </c>
      <c r="L37" s="11" t="n">
        <f aca="false">F37/$C37</f>
        <v>0.183247656486241</v>
      </c>
      <c r="M37" s="11" t="n">
        <f aca="false">G37/$C37</f>
        <v>0.124941583967892</v>
      </c>
      <c r="N37" s="11" t="n">
        <f aca="false">H37/C37</f>
        <v>0.344283475822635</v>
      </c>
      <c r="O37" s="11" t="n">
        <f aca="false">I37/$C37</f>
        <v>0.267504192209363</v>
      </c>
    </row>
    <row r="38" customFormat="false" ht="13.8" hidden="false" customHeight="false" outlineLevel="0" collapsed="false">
      <c r="A38" s="1" t="n">
        <v>24660</v>
      </c>
      <c r="B38" s="2" t="s">
        <v>46</v>
      </c>
      <c r="C38" s="12" t="n">
        <v>27219</v>
      </c>
      <c r="D38" s="12" t="n">
        <v>1639</v>
      </c>
      <c r="E38" s="12" t="n">
        <v>9208</v>
      </c>
      <c r="F38" s="12" t="n">
        <v>8847</v>
      </c>
      <c r="G38" s="12" t="n">
        <v>1481</v>
      </c>
      <c r="H38" s="12" t="n">
        <v>11483</v>
      </c>
      <c r="I38" s="12" t="n">
        <v>8502</v>
      </c>
      <c r="J38" s="11" t="n">
        <f aca="false">D38/$C38</f>
        <v>0.060215290789522</v>
      </c>
      <c r="K38" s="11" t="n">
        <f aca="false">E38/$C38</f>
        <v>0.338293104081708</v>
      </c>
      <c r="L38" s="11" t="n">
        <f aca="false">F38/$C38</f>
        <v>0.325030309710129</v>
      </c>
      <c r="M38" s="11" t="n">
        <f aca="false">G38/$C38</f>
        <v>0.0544105220617951</v>
      </c>
      <c r="N38" s="11" t="n">
        <f aca="false">H38/C38</f>
        <v>0.42187442595246</v>
      </c>
      <c r="O38" s="11" t="n">
        <f aca="false">I38/$C38</f>
        <v>0.312355340019839</v>
      </c>
    </row>
    <row r="39" customFormat="false" ht="13.8" hidden="false" customHeight="false" outlineLevel="0" collapsed="false">
      <c r="A39" s="1" t="n">
        <v>24860</v>
      </c>
      <c r="B39" s="2" t="s">
        <v>47</v>
      </c>
      <c r="C39" s="12" t="n">
        <v>28612</v>
      </c>
      <c r="D39" s="12" t="n">
        <v>0</v>
      </c>
      <c r="E39" s="12" t="n">
        <v>9312</v>
      </c>
      <c r="F39" s="12" t="n">
        <v>11235</v>
      </c>
      <c r="G39" s="12" t="n">
        <v>628</v>
      </c>
      <c r="H39" s="12" t="n">
        <v>12619</v>
      </c>
      <c r="I39" s="12" t="n">
        <v>8069</v>
      </c>
      <c r="J39" s="11" t="n">
        <f aca="false">D39/$C39</f>
        <v>0</v>
      </c>
      <c r="K39" s="11" t="n">
        <f aca="false">E39/$C39</f>
        <v>0.325457849853208</v>
      </c>
      <c r="L39" s="11" t="n">
        <f aca="false">F39/$C39</f>
        <v>0.39266741227457</v>
      </c>
      <c r="M39" s="11" t="n">
        <f aca="false">G39/$C39</f>
        <v>0.0219488326576262</v>
      </c>
      <c r="N39" s="11" t="n">
        <f aca="false">H39/C39</f>
        <v>0.441038725010485</v>
      </c>
      <c r="O39" s="11" t="n">
        <f aca="false">I39/$C39</f>
        <v>0.282014539354117</v>
      </c>
    </row>
    <row r="40" customFormat="false" ht="13.8" hidden="false" customHeight="false" outlineLevel="0" collapsed="false">
      <c r="A40" s="1" t="n">
        <v>25420</v>
      </c>
      <c r="B40" s="2" t="s">
        <v>48</v>
      </c>
      <c r="C40" s="12" t="n">
        <v>14584</v>
      </c>
      <c r="D40" s="12" t="n">
        <v>0</v>
      </c>
      <c r="E40" s="12" t="n">
        <v>1678</v>
      </c>
      <c r="F40" s="12" t="n">
        <v>1288</v>
      </c>
      <c r="G40" s="12" t="n">
        <v>2301</v>
      </c>
      <c r="H40" s="12" t="n">
        <v>3446</v>
      </c>
      <c r="I40" s="12" t="n">
        <v>1673</v>
      </c>
      <c r="J40" s="11" t="n">
        <f aca="false">D40/$C40</f>
        <v>0</v>
      </c>
      <c r="K40" s="11" t="n">
        <f aca="false">E40/$C40</f>
        <v>0.115057597366978</v>
      </c>
      <c r="L40" s="11" t="n">
        <f aca="false">F40/$C40</f>
        <v>0.088315962698848</v>
      </c>
      <c r="M40" s="11" t="n">
        <f aca="false">G40/$C40</f>
        <v>0.157775644541964</v>
      </c>
      <c r="N40" s="11" t="n">
        <f aca="false">H40/C40</f>
        <v>0.236286341195831</v>
      </c>
      <c r="O40" s="11" t="n">
        <f aca="false">I40/$C40</f>
        <v>0.114714755896873</v>
      </c>
    </row>
    <row r="41" customFormat="false" ht="13.8" hidden="false" customHeight="false" outlineLevel="0" collapsed="false">
      <c r="A41" s="1" t="n">
        <v>25540</v>
      </c>
      <c r="B41" s="2" t="s">
        <v>49</v>
      </c>
      <c r="C41" s="12" t="n">
        <v>75577</v>
      </c>
      <c r="D41" s="12" t="n">
        <v>12435</v>
      </c>
      <c r="E41" s="12" t="n">
        <v>13416</v>
      </c>
      <c r="F41" s="12" t="n">
        <v>3537</v>
      </c>
      <c r="G41" s="12" t="n">
        <v>9902</v>
      </c>
      <c r="H41" s="12" t="n">
        <v>22008</v>
      </c>
      <c r="I41" s="12" t="n">
        <v>12828</v>
      </c>
      <c r="J41" s="11" t="n">
        <f aca="false">D41/$C41</f>
        <v>0.16453418368022</v>
      </c>
      <c r="K41" s="11" t="n">
        <f aca="false">E41/$C41</f>
        <v>0.177514323140638</v>
      </c>
      <c r="L41" s="11" t="n">
        <f aca="false">F41/$C41</f>
        <v>0.0467999523664607</v>
      </c>
      <c r="M41" s="11" t="n">
        <f aca="false">G41/$C41</f>
        <v>0.131018696164177</v>
      </c>
      <c r="N41" s="11" t="n">
        <f aca="false">H41/C41</f>
        <v>0.291199703613533</v>
      </c>
      <c r="O41" s="11" t="n">
        <f aca="false">I41/$C41</f>
        <v>0.169734178387605</v>
      </c>
    </row>
    <row r="42" customFormat="false" ht="13.8" hidden="false" customHeight="false" outlineLevel="0" collapsed="false">
      <c r="A42" s="1" t="n">
        <v>26420</v>
      </c>
      <c r="B42" s="2" t="s">
        <v>50</v>
      </c>
      <c r="C42" s="12" t="n">
        <v>1122093</v>
      </c>
      <c r="D42" s="12" t="n">
        <v>121551</v>
      </c>
      <c r="E42" s="12" t="n">
        <v>205850</v>
      </c>
      <c r="F42" s="12" t="n">
        <v>244331</v>
      </c>
      <c r="G42" s="12" t="n">
        <v>42162</v>
      </c>
      <c r="H42" s="12" t="n">
        <v>321446</v>
      </c>
      <c r="I42" s="12" t="n">
        <v>219645</v>
      </c>
      <c r="J42" s="11" t="n">
        <f aca="false">D42/$C42</f>
        <v>0.108325245768399</v>
      </c>
      <c r="K42" s="11" t="n">
        <f aca="false">E42/$C42</f>
        <v>0.183451817273613</v>
      </c>
      <c r="L42" s="11" t="n">
        <f aca="false">F42/$C42</f>
        <v>0.217745766170897</v>
      </c>
      <c r="M42" s="11" t="n">
        <f aca="false">G42/$C42</f>
        <v>0.0375744256492109</v>
      </c>
      <c r="N42" s="11" t="n">
        <f aca="false">H42/C42</f>
        <v>0.286470016299897</v>
      </c>
      <c r="O42" s="11" t="n">
        <f aca="false">I42/$C42</f>
        <v>0.195745807165716</v>
      </c>
    </row>
    <row r="43" customFormat="false" ht="13.8" hidden="false" customHeight="false" outlineLevel="0" collapsed="false">
      <c r="A43" s="1" t="n">
        <v>26900</v>
      </c>
      <c r="B43" s="2" t="s">
        <v>51</v>
      </c>
      <c r="C43" s="12" t="n">
        <v>55576</v>
      </c>
      <c r="D43" s="12" t="n">
        <v>9841</v>
      </c>
      <c r="E43" s="12" t="n">
        <v>12901</v>
      </c>
      <c r="F43" s="12" t="n">
        <v>15935</v>
      </c>
      <c r="G43" s="12" t="n">
        <v>3249</v>
      </c>
      <c r="H43" s="12" t="n">
        <v>21791</v>
      </c>
      <c r="I43" s="12" t="n">
        <v>15400</v>
      </c>
      <c r="J43" s="11" t="n">
        <f aca="false">D43/$C43</f>
        <v>0.177072837195912</v>
      </c>
      <c r="K43" s="11" t="n">
        <f aca="false">E43/$C43</f>
        <v>0.232132575212322</v>
      </c>
      <c r="L43" s="11" t="n">
        <f aca="false">F43/$C43</f>
        <v>0.286724485389377</v>
      </c>
      <c r="M43" s="11" t="n">
        <f aca="false">G43/$C43</f>
        <v>0.0584604865409529</v>
      </c>
      <c r="N43" s="11" t="n">
        <f aca="false">H43/C43</f>
        <v>0.392093709514898</v>
      </c>
      <c r="O43" s="11" t="n">
        <f aca="false">I43/$C43</f>
        <v>0.277098027925723</v>
      </c>
    </row>
    <row r="44" customFormat="false" ht="13.8" hidden="false" customHeight="false" outlineLevel="0" collapsed="false">
      <c r="A44" s="1" t="n">
        <v>27140</v>
      </c>
      <c r="B44" s="2" t="s">
        <v>52</v>
      </c>
      <c r="C44" s="12" t="n">
        <v>5150</v>
      </c>
      <c r="D44" s="12" t="s">
        <v>114</v>
      </c>
      <c r="E44" s="12" t="n">
        <v>830</v>
      </c>
      <c r="F44" s="12" t="n">
        <v>1722</v>
      </c>
      <c r="G44" s="12" t="s">
        <v>114</v>
      </c>
      <c r="H44" s="12" t="n">
        <v>1722</v>
      </c>
      <c r="I44" s="12" t="n">
        <v>996</v>
      </c>
      <c r="J44" s="11" t="s">
        <v>114</v>
      </c>
      <c r="K44" s="11" t="n">
        <f aca="false">E44/$C44</f>
        <v>0.161165048543689</v>
      </c>
      <c r="L44" s="11" t="n">
        <f aca="false">F44/$C44</f>
        <v>0.334368932038835</v>
      </c>
      <c r="M44" s="11" t="s">
        <v>114</v>
      </c>
      <c r="N44" s="11" t="n">
        <f aca="false">H44/C44</f>
        <v>0.334368932038835</v>
      </c>
      <c r="O44" s="11" t="n">
        <f aca="false">I44/$C44</f>
        <v>0.193398058252427</v>
      </c>
    </row>
    <row r="45" customFormat="false" ht="13.8" hidden="false" customHeight="false" outlineLevel="0" collapsed="false">
      <c r="A45" s="1" t="n">
        <v>27260</v>
      </c>
      <c r="B45" s="2" t="s">
        <v>53</v>
      </c>
      <c r="C45" s="12" t="n">
        <v>54289</v>
      </c>
      <c r="D45" s="12" t="n">
        <v>2652</v>
      </c>
      <c r="E45" s="12" t="n">
        <v>4639</v>
      </c>
      <c r="F45" s="12" t="n">
        <v>5469</v>
      </c>
      <c r="G45" s="12" t="n">
        <v>2748</v>
      </c>
      <c r="H45" s="12" t="n">
        <v>11414</v>
      </c>
      <c r="I45" s="12" t="n">
        <v>3638</v>
      </c>
      <c r="J45" s="11" t="n">
        <f aca="false">D45/$C45</f>
        <v>0.0488496748880989</v>
      </c>
      <c r="K45" s="11" t="n">
        <f aca="false">E45/$C45</f>
        <v>0.0854500911786918</v>
      </c>
      <c r="L45" s="11" t="n">
        <f aca="false">F45/$C45</f>
        <v>0.100738639503398</v>
      </c>
      <c r="M45" s="11" t="n">
        <f aca="false">G45/$C45</f>
        <v>0.0506179889111975</v>
      </c>
      <c r="N45" s="11" t="n">
        <f aca="false">H45/C45</f>
        <v>0.210245169371328</v>
      </c>
      <c r="O45" s="11" t="n">
        <f aca="false">I45/$C45</f>
        <v>0.0670117335003408</v>
      </c>
    </row>
    <row r="46" customFormat="false" ht="13.8" hidden="false" customHeight="false" outlineLevel="0" collapsed="false">
      <c r="A46" s="1" t="n">
        <v>28140</v>
      </c>
      <c r="B46" s="2" t="s">
        <v>54</v>
      </c>
      <c r="C46" s="12" t="n">
        <v>83399</v>
      </c>
      <c r="D46" s="12" t="n">
        <v>15470</v>
      </c>
      <c r="E46" s="12" t="n">
        <v>19711</v>
      </c>
      <c r="F46" s="12" t="n">
        <v>21787</v>
      </c>
      <c r="G46" s="12" t="n">
        <v>4416</v>
      </c>
      <c r="H46" s="12" t="n">
        <v>27658</v>
      </c>
      <c r="I46" s="12" t="n">
        <v>22682</v>
      </c>
      <c r="J46" s="11" t="n">
        <f aca="false">D46/$C46</f>
        <v>0.185493830861281</v>
      </c>
      <c r="K46" s="11" t="n">
        <f aca="false">E46/$C46</f>
        <v>0.236345759541481</v>
      </c>
      <c r="L46" s="11" t="n">
        <f aca="false">F46/$C46</f>
        <v>0.261238144342258</v>
      </c>
      <c r="M46" s="11" t="n">
        <f aca="false">G46/$C46</f>
        <v>0.0529502751831557</v>
      </c>
      <c r="N46" s="11" t="n">
        <f aca="false">H46/C46</f>
        <v>0.33163467187856</v>
      </c>
      <c r="O46" s="11" t="n">
        <f aca="false">I46/$C46</f>
        <v>0.271969687885946</v>
      </c>
    </row>
    <row r="47" customFormat="false" ht="13.8" hidden="false" customHeight="false" outlineLevel="0" collapsed="false">
      <c r="A47" s="1" t="n">
        <v>28940</v>
      </c>
      <c r="B47" s="2" t="s">
        <v>55</v>
      </c>
      <c r="C47" s="12" t="n">
        <v>12929</v>
      </c>
      <c r="D47" s="12" t="n">
        <v>2931</v>
      </c>
      <c r="E47" s="12" t="n">
        <v>5074</v>
      </c>
      <c r="F47" s="12" t="n">
        <v>5146</v>
      </c>
      <c r="G47" s="12" t="n">
        <v>584</v>
      </c>
      <c r="H47" s="12" t="n">
        <v>6932</v>
      </c>
      <c r="I47" s="12" t="n">
        <v>4427</v>
      </c>
      <c r="J47" s="11" t="n">
        <f aca="false">D47/$C47</f>
        <v>0.22669966741434</v>
      </c>
      <c r="K47" s="11" t="n">
        <f aca="false">E47/$C47</f>
        <v>0.392451078969758</v>
      </c>
      <c r="L47" s="11" t="n">
        <f aca="false">F47/$C47</f>
        <v>0.398019955139609</v>
      </c>
      <c r="M47" s="11" t="n">
        <f aca="false">G47/$C47</f>
        <v>0.0451697733776781</v>
      </c>
      <c r="N47" s="11" t="n">
        <f aca="false">H47/C47</f>
        <v>0.53615902235285</v>
      </c>
      <c r="O47" s="11" t="n">
        <f aca="false">I47/$C47</f>
        <v>0.34240853894346</v>
      </c>
    </row>
    <row r="48" customFormat="false" ht="13.8" hidden="false" customHeight="false" outlineLevel="0" collapsed="false">
      <c r="A48" s="1" t="n">
        <v>29460</v>
      </c>
      <c r="B48" s="2" t="s">
        <v>56</v>
      </c>
      <c r="C48" s="12" t="n">
        <v>56512</v>
      </c>
      <c r="D48" s="12" t="n">
        <v>0</v>
      </c>
      <c r="E48" s="12" t="n">
        <v>10057</v>
      </c>
      <c r="F48" s="12" t="n">
        <v>10075</v>
      </c>
      <c r="G48" s="12" t="n">
        <v>5047</v>
      </c>
      <c r="H48" s="12" t="n">
        <v>16294</v>
      </c>
      <c r="I48" s="12" t="n">
        <v>7948</v>
      </c>
      <c r="J48" s="11" t="n">
        <f aca="false">D48/$C48</f>
        <v>0</v>
      </c>
      <c r="K48" s="11" t="n">
        <f aca="false">E48/$C48</f>
        <v>0.177962202718007</v>
      </c>
      <c r="L48" s="11" t="n">
        <f aca="false">F48/$C48</f>
        <v>0.178280719139298</v>
      </c>
      <c r="M48" s="11" t="n">
        <f aca="false">G48/$C48</f>
        <v>0.0893084654586636</v>
      </c>
      <c r="N48" s="11" t="n">
        <f aca="false">H48/C48</f>
        <v>0.288328142695357</v>
      </c>
      <c r="O48" s="11" t="n">
        <f aca="false">I48/$C48</f>
        <v>0.140642695356738</v>
      </c>
    </row>
    <row r="49" customFormat="false" ht="13.8" hidden="false" customHeight="false" outlineLevel="0" collapsed="false">
      <c r="A49" s="1" t="n">
        <v>29820</v>
      </c>
      <c r="B49" s="2" t="s">
        <v>57</v>
      </c>
      <c r="C49" s="12" t="n">
        <v>298688</v>
      </c>
      <c r="D49" s="12" t="n">
        <v>49166</v>
      </c>
      <c r="E49" s="12" t="n">
        <v>44246</v>
      </c>
      <c r="F49" s="12" t="n">
        <v>50403</v>
      </c>
      <c r="G49" s="12" t="n">
        <v>11588</v>
      </c>
      <c r="H49" s="12" t="n">
        <v>80242</v>
      </c>
      <c r="I49" s="12" t="n">
        <v>53039</v>
      </c>
      <c r="J49" s="11" t="n">
        <f aca="false">D49/$C49</f>
        <v>0.164606545961003</v>
      </c>
      <c r="K49" s="11" t="n">
        <f aca="false">E49/$C49</f>
        <v>0.148134508249411</v>
      </c>
      <c r="L49" s="11" t="n">
        <f aca="false">F49/$C49</f>
        <v>0.168747991214913</v>
      </c>
      <c r="M49" s="11" t="n">
        <f aca="false">G49/$C49</f>
        <v>0.0387963359760017</v>
      </c>
      <c r="N49" s="11" t="n">
        <f aca="false">H49/C49</f>
        <v>0.268648221555603</v>
      </c>
      <c r="O49" s="11" t="n">
        <f aca="false">I49/$C49</f>
        <v>0.177573253696165</v>
      </c>
    </row>
    <row r="50" customFormat="false" ht="13.8" hidden="false" customHeight="false" outlineLevel="0" collapsed="false">
      <c r="A50" s="1" t="n">
        <v>30780</v>
      </c>
      <c r="B50" s="2" t="s">
        <v>58</v>
      </c>
      <c r="C50" s="12" t="n">
        <v>15455</v>
      </c>
      <c r="D50" s="12" t="n">
        <v>0</v>
      </c>
      <c r="E50" s="12" t="n">
        <v>4052</v>
      </c>
      <c r="F50" s="12" t="n">
        <v>4503</v>
      </c>
      <c r="G50" s="12" t="n">
        <v>729</v>
      </c>
      <c r="H50" s="12" t="n">
        <v>5581</v>
      </c>
      <c r="I50" s="12" t="n">
        <v>3242</v>
      </c>
      <c r="J50" s="11" t="n">
        <f aca="false">D50/$C50</f>
        <v>0</v>
      </c>
      <c r="K50" s="11" t="n">
        <f aca="false">E50/$C50</f>
        <v>0.262180524102232</v>
      </c>
      <c r="L50" s="11" t="n">
        <f aca="false">F50/$C50</f>
        <v>0.291362018764154</v>
      </c>
      <c r="M50" s="11" t="n">
        <f aca="false">G50/$C50</f>
        <v>0.0471692009058557</v>
      </c>
      <c r="N50" s="11" t="n">
        <f aca="false">H50/C50</f>
        <v>0.361112908443869</v>
      </c>
      <c r="O50" s="11" t="n">
        <f aca="false">I50/$C50</f>
        <v>0.209770300873504</v>
      </c>
    </row>
    <row r="51" customFormat="false" ht="13.8" hidden="false" customHeight="false" outlineLevel="0" collapsed="false">
      <c r="A51" s="1" t="n">
        <v>31080</v>
      </c>
      <c r="B51" s="2" t="s">
        <v>59</v>
      </c>
      <c r="C51" s="12" t="n">
        <v>2910068</v>
      </c>
      <c r="D51" s="12" t="n">
        <v>444087</v>
      </c>
      <c r="E51" s="12" t="n">
        <v>569418</v>
      </c>
      <c r="F51" s="12" t="n">
        <v>446136</v>
      </c>
      <c r="G51" s="12" t="n">
        <v>126832</v>
      </c>
      <c r="H51" s="12" t="n">
        <v>849690</v>
      </c>
      <c r="I51" s="12" t="n">
        <v>538547</v>
      </c>
      <c r="J51" s="11" t="n">
        <f aca="false">D51/$C51</f>
        <v>0.152603650498889</v>
      </c>
      <c r="K51" s="11" t="n">
        <f aca="false">E51/$C51</f>
        <v>0.1956717162623</v>
      </c>
      <c r="L51" s="11" t="n">
        <f aca="false">F51/$C51</f>
        <v>0.153307757756863</v>
      </c>
      <c r="M51" s="11" t="n">
        <f aca="false">G51/$C51</f>
        <v>0.0435838612705957</v>
      </c>
      <c r="N51" s="11" t="n">
        <f aca="false">H51/C51</f>
        <v>0.291982867754293</v>
      </c>
      <c r="O51" s="11" t="n">
        <f aca="false">I51/$C51</f>
        <v>0.185063373089564</v>
      </c>
    </row>
    <row r="52" customFormat="false" ht="13.8" hidden="false" customHeight="false" outlineLevel="0" collapsed="false">
      <c r="A52" s="1" t="n">
        <v>31140</v>
      </c>
      <c r="B52" s="2" t="s">
        <v>60</v>
      </c>
      <c r="C52" s="12" t="n">
        <v>22607</v>
      </c>
      <c r="D52" s="12" t="n">
        <v>748</v>
      </c>
      <c r="E52" s="12" t="n">
        <v>3707</v>
      </c>
      <c r="F52" s="12" t="n">
        <v>4400</v>
      </c>
      <c r="G52" s="12" t="n">
        <v>647</v>
      </c>
      <c r="H52" s="12" t="n">
        <v>5880</v>
      </c>
      <c r="I52" s="12" t="n">
        <v>3142</v>
      </c>
      <c r="J52" s="11" t="n">
        <f aca="false">D52/$C52</f>
        <v>0.0330870969168841</v>
      </c>
      <c r="K52" s="11" t="n">
        <f aca="false">E52/$C52</f>
        <v>0.163975759720441</v>
      </c>
      <c r="L52" s="11" t="n">
        <f aca="false">F52/$C52</f>
        <v>0.194629981864024</v>
      </c>
      <c r="M52" s="11" t="n">
        <f aca="false">G52/$C52</f>
        <v>0.028619454151369</v>
      </c>
      <c r="N52" s="11" t="n">
        <f aca="false">H52/C52</f>
        <v>0.260096430309196</v>
      </c>
      <c r="O52" s="11" t="n">
        <f aca="false">I52/$C52</f>
        <v>0.138983500685628</v>
      </c>
    </row>
    <row r="53" customFormat="false" ht="13.8" hidden="false" customHeight="false" outlineLevel="0" collapsed="false">
      <c r="A53" s="1" t="n">
        <v>31540</v>
      </c>
      <c r="B53" s="2" t="s">
        <v>61</v>
      </c>
      <c r="C53" s="12" t="n">
        <v>14141</v>
      </c>
      <c r="D53" s="12" t="n">
        <v>781</v>
      </c>
      <c r="E53" s="12" t="n">
        <v>3543</v>
      </c>
      <c r="F53" s="12" t="n">
        <v>3678</v>
      </c>
      <c r="G53" s="12" t="s">
        <v>114</v>
      </c>
      <c r="H53" s="12" t="n">
        <v>5389</v>
      </c>
      <c r="I53" s="12" t="n">
        <v>2949</v>
      </c>
      <c r="J53" s="11" t="n">
        <f aca="false">D53/$C53</f>
        <v>0.0552294745774698</v>
      </c>
      <c r="K53" s="11" t="n">
        <f aca="false">E53/$C53</f>
        <v>0.250548051764373</v>
      </c>
      <c r="L53" s="11" t="n">
        <f aca="false">F53/$C53</f>
        <v>0.260094759917969</v>
      </c>
      <c r="M53" s="11" t="s">
        <v>114</v>
      </c>
      <c r="N53" s="11" t="n">
        <f aca="false">H53/C53</f>
        <v>0.381090446220211</v>
      </c>
      <c r="O53" s="11" t="n">
        <f aca="false">I53/$C53</f>
        <v>0.208542535888551</v>
      </c>
    </row>
    <row r="54" customFormat="false" ht="13.8" hidden="false" customHeight="false" outlineLevel="0" collapsed="false">
      <c r="A54" s="1" t="n">
        <v>32580</v>
      </c>
      <c r="B54" s="2" t="s">
        <v>62</v>
      </c>
      <c r="C54" s="12" t="n">
        <v>322885</v>
      </c>
      <c r="D54" s="12" t="n">
        <v>138569</v>
      </c>
      <c r="E54" s="12" t="n">
        <v>80706</v>
      </c>
      <c r="F54" s="12" t="n">
        <v>100154</v>
      </c>
      <c r="G54" s="12" t="n">
        <v>29538</v>
      </c>
      <c r="H54" s="12" t="n">
        <v>138569</v>
      </c>
      <c r="I54" s="12" t="n">
        <v>122297</v>
      </c>
      <c r="J54" s="11" t="n">
        <f aca="false">D54/$C54</f>
        <v>0.429158988494356</v>
      </c>
      <c r="K54" s="11" t="n">
        <f aca="false">E54/$C54</f>
        <v>0.249952769561918</v>
      </c>
      <c r="L54" s="11" t="n">
        <f aca="false">F54/$C54</f>
        <v>0.310184740697152</v>
      </c>
      <c r="M54" s="11" t="n">
        <f aca="false">G54/$C54</f>
        <v>0.0914814872168109</v>
      </c>
      <c r="N54" s="11" t="n">
        <f aca="false">H54/C54</f>
        <v>0.429158988494356</v>
      </c>
      <c r="O54" s="11" t="n">
        <f aca="false">I54/$C54</f>
        <v>0.378763336791737</v>
      </c>
    </row>
    <row r="55" customFormat="false" ht="13.8" hidden="false" customHeight="false" outlineLevel="0" collapsed="false">
      <c r="A55" s="1" t="n">
        <v>32820</v>
      </c>
      <c r="B55" s="2" t="s">
        <v>63</v>
      </c>
      <c r="C55" s="12" t="n">
        <v>31026</v>
      </c>
      <c r="D55" s="12" t="n">
        <v>11429</v>
      </c>
      <c r="E55" s="12" t="n">
        <v>9226</v>
      </c>
      <c r="F55" s="12" t="n">
        <v>12144</v>
      </c>
      <c r="G55" s="12" t="n">
        <v>1814</v>
      </c>
      <c r="H55" s="12" t="n">
        <v>14091</v>
      </c>
      <c r="I55" s="12" t="n">
        <v>11865</v>
      </c>
      <c r="J55" s="11" t="n">
        <f aca="false">D55/$C55</f>
        <v>0.368368465158254</v>
      </c>
      <c r="K55" s="11" t="n">
        <f aca="false">E55/$C55</f>
        <v>0.297363501579321</v>
      </c>
      <c r="L55" s="11" t="n">
        <f aca="false">F55/$C55</f>
        <v>0.391413653065171</v>
      </c>
      <c r="M55" s="11" t="n">
        <f aca="false">G55/$C55</f>
        <v>0.0584670921162896</v>
      </c>
      <c r="N55" s="11" t="n">
        <f aca="false">H55/C55</f>
        <v>0.454167472442468</v>
      </c>
      <c r="O55" s="11" t="n">
        <f aca="false">I55/$C55</f>
        <v>0.382421195126668</v>
      </c>
    </row>
    <row r="56" customFormat="false" ht="13.8" hidden="false" customHeight="false" outlineLevel="0" collapsed="false">
      <c r="A56" s="1" t="n">
        <v>33100</v>
      </c>
      <c r="B56" s="2" t="s">
        <v>64</v>
      </c>
      <c r="C56" s="12" t="n">
        <v>1350213</v>
      </c>
      <c r="D56" s="12" t="n">
        <v>201539</v>
      </c>
      <c r="E56" s="12" t="n">
        <v>107105</v>
      </c>
      <c r="F56" s="12" t="n">
        <v>195764</v>
      </c>
      <c r="G56" s="12" t="n">
        <v>75933</v>
      </c>
      <c r="H56" s="12" t="n">
        <v>317399</v>
      </c>
      <c r="I56" s="12" t="n">
        <v>195563</v>
      </c>
      <c r="J56" s="11" t="n">
        <f aca="false">D56/$C56</f>
        <v>0.149264597511652</v>
      </c>
      <c r="K56" s="11" t="n">
        <f aca="false">E56/$C56</f>
        <v>0.0793245213903288</v>
      </c>
      <c r="L56" s="11" t="n">
        <f aca="false">F56/$C56</f>
        <v>0.144987494565672</v>
      </c>
      <c r="M56" s="11" t="n">
        <f aca="false">G56/$C56</f>
        <v>0.0562377935925665</v>
      </c>
      <c r="N56" s="11" t="n">
        <f aca="false">H56/C56</f>
        <v>0.235073281030474</v>
      </c>
      <c r="O56" s="11" t="n">
        <f aca="false">I56/$C56</f>
        <v>0.144838629164436</v>
      </c>
    </row>
    <row r="57" customFormat="false" ht="13.8" hidden="false" customHeight="false" outlineLevel="0" collapsed="false">
      <c r="A57" s="1" t="n">
        <v>33340</v>
      </c>
      <c r="B57" s="2" t="s">
        <v>65</v>
      </c>
      <c r="C57" s="12" t="n">
        <v>71226</v>
      </c>
      <c r="D57" s="12" t="n">
        <v>15134</v>
      </c>
      <c r="E57" s="12" t="n">
        <v>14219</v>
      </c>
      <c r="F57" s="12" t="n">
        <v>12303</v>
      </c>
      <c r="G57" s="12" t="n">
        <v>7731</v>
      </c>
      <c r="H57" s="12" t="n">
        <v>23359</v>
      </c>
      <c r="I57" s="12" t="n">
        <v>16837</v>
      </c>
      <c r="J57" s="11" t="n">
        <f aca="false">D57/$C57</f>
        <v>0.212478589279196</v>
      </c>
      <c r="K57" s="11" t="n">
        <f aca="false">E57/$C57</f>
        <v>0.199632156796675</v>
      </c>
      <c r="L57" s="11" t="n">
        <f aca="false">F57/$C57</f>
        <v>0.172731867576447</v>
      </c>
      <c r="M57" s="11" t="n">
        <f aca="false">G57/$C57</f>
        <v>0.108541824614607</v>
      </c>
      <c r="N57" s="11" t="n">
        <f aca="false">H57/C57</f>
        <v>0.327956083452672</v>
      </c>
      <c r="O57" s="11" t="n">
        <f aca="false">I57/$C57</f>
        <v>0.236388397495297</v>
      </c>
    </row>
    <row r="58" customFormat="false" ht="13.8" hidden="false" customHeight="false" outlineLevel="0" collapsed="false">
      <c r="A58" s="1" t="n">
        <v>33460</v>
      </c>
      <c r="B58" s="2" t="s">
        <v>66</v>
      </c>
      <c r="C58" s="12" t="n">
        <v>89784</v>
      </c>
      <c r="D58" s="12" t="n">
        <v>4967</v>
      </c>
      <c r="E58" s="12" t="n">
        <v>12361</v>
      </c>
      <c r="F58" s="12" t="n">
        <v>15067</v>
      </c>
      <c r="G58" s="12" t="n">
        <v>3108</v>
      </c>
      <c r="H58" s="12" t="n">
        <v>20871</v>
      </c>
      <c r="I58" s="12" t="n">
        <v>11993</v>
      </c>
      <c r="J58" s="11" t="n">
        <f aca="false">D58/$C58</f>
        <v>0.0553216608749889</v>
      </c>
      <c r="K58" s="11" t="n">
        <f aca="false">E58/$C58</f>
        <v>0.137674864118328</v>
      </c>
      <c r="L58" s="11" t="n">
        <f aca="false">F58/$C58</f>
        <v>0.167813864385637</v>
      </c>
      <c r="M58" s="11" t="n">
        <f aca="false">G58/$C58</f>
        <v>0.0346164127238706</v>
      </c>
      <c r="N58" s="11" t="n">
        <f aca="false">H58/C58</f>
        <v>0.232457898957498</v>
      </c>
      <c r="O58" s="11" t="n">
        <f aca="false">I58/$C58</f>
        <v>0.133576138287445</v>
      </c>
    </row>
    <row r="59" customFormat="false" ht="13.8" hidden="false" customHeight="false" outlineLevel="0" collapsed="false">
      <c r="A59" s="1" t="n">
        <v>34980</v>
      </c>
      <c r="B59" s="2" t="s">
        <v>67</v>
      </c>
      <c r="C59" s="12" t="n">
        <v>62549</v>
      </c>
      <c r="D59" s="12" t="n">
        <v>3468</v>
      </c>
      <c r="E59" s="12" t="n">
        <v>13449</v>
      </c>
      <c r="F59" s="12" t="n">
        <v>16295</v>
      </c>
      <c r="G59" s="12" t="n">
        <v>2417</v>
      </c>
      <c r="H59" s="12" t="n">
        <v>21559</v>
      </c>
      <c r="I59" s="12" t="n">
        <v>11632</v>
      </c>
      <c r="J59" s="11" t="n">
        <f aca="false">D59/$C59</f>
        <v>0.0554445314873139</v>
      </c>
      <c r="K59" s="11" t="n">
        <f aca="false">E59/$C59</f>
        <v>0.215015427904523</v>
      </c>
      <c r="L59" s="11" t="n">
        <f aca="false">F59/$C59</f>
        <v>0.260515755647572</v>
      </c>
      <c r="M59" s="11" t="n">
        <f aca="false">G59/$C59</f>
        <v>0.0386417049033558</v>
      </c>
      <c r="N59" s="11" t="n">
        <f aca="false">H59/C59</f>
        <v>0.344673775759804</v>
      </c>
      <c r="O59" s="11" t="n">
        <f aca="false">I59/$C59</f>
        <v>0.185966202497242</v>
      </c>
    </row>
    <row r="60" customFormat="false" ht="13.8" hidden="false" customHeight="false" outlineLevel="0" collapsed="false">
      <c r="A60" s="1" t="n">
        <v>35300</v>
      </c>
      <c r="B60" s="2" t="s">
        <v>68</v>
      </c>
      <c r="C60" s="12" t="n">
        <v>66133</v>
      </c>
      <c r="D60" s="12" t="n">
        <v>15348</v>
      </c>
      <c r="E60" s="12" t="n">
        <v>8015</v>
      </c>
      <c r="F60" s="12" t="n">
        <v>6374</v>
      </c>
      <c r="G60" s="12" t="n">
        <v>7173</v>
      </c>
      <c r="H60" s="12" t="n">
        <v>19234</v>
      </c>
      <c r="I60" s="12" t="n">
        <v>12582</v>
      </c>
      <c r="J60" s="11" t="n">
        <f aca="false">D60/$C60</f>
        <v>0.232077782650114</v>
      </c>
      <c r="K60" s="11" t="n">
        <f aca="false">E60/$C60</f>
        <v>0.121195167314351</v>
      </c>
      <c r="L60" s="11" t="n">
        <f aca="false">F60/$C60</f>
        <v>0.0963815341811199</v>
      </c>
      <c r="M60" s="11" t="n">
        <f aca="false">G60/$C60</f>
        <v>0.108463248302663</v>
      </c>
      <c r="N60" s="11" t="n">
        <f aca="false">H60/C60</f>
        <v>0.29083815946653</v>
      </c>
      <c r="O60" s="11" t="n">
        <f aca="false">I60/$C60</f>
        <v>0.190252975065399</v>
      </c>
    </row>
    <row r="61" customFormat="false" ht="13.8" hidden="false" customHeight="false" outlineLevel="0" collapsed="false">
      <c r="A61" s="1" t="n">
        <v>35380</v>
      </c>
      <c r="B61" s="2" t="s">
        <v>69</v>
      </c>
      <c r="C61" s="12" t="n">
        <v>54893</v>
      </c>
      <c r="D61" s="12" t="n">
        <v>4788</v>
      </c>
      <c r="E61" s="12" t="n">
        <v>5608</v>
      </c>
      <c r="F61" s="12" t="n">
        <v>10676</v>
      </c>
      <c r="G61" s="12" t="n">
        <v>1909</v>
      </c>
      <c r="H61" s="12" t="n">
        <v>12999</v>
      </c>
      <c r="I61" s="12" t="n">
        <v>6739</v>
      </c>
      <c r="J61" s="11" t="n">
        <f aca="false">D61/$C61</f>
        <v>0.0872242362414151</v>
      </c>
      <c r="K61" s="11" t="n">
        <f aca="false">E61/$C61</f>
        <v>0.102162388647004</v>
      </c>
      <c r="L61" s="11" t="n">
        <f aca="false">F61/$C61</f>
        <v>0.194487457417157</v>
      </c>
      <c r="M61" s="11" t="n">
        <f aca="false">G61/$C61</f>
        <v>0.0347767474905726</v>
      </c>
      <c r="N61" s="11" t="n">
        <f aca="false">H61/C61</f>
        <v>0.236806150146649</v>
      </c>
      <c r="O61" s="11" t="n">
        <f aca="false">I61/$C61</f>
        <v>0.122766108611298</v>
      </c>
    </row>
    <row r="62" customFormat="false" ht="13.8" hidden="false" customHeight="false" outlineLevel="0" collapsed="false">
      <c r="A62" s="1" t="n">
        <v>35620</v>
      </c>
      <c r="B62" s="2" t="s">
        <v>70</v>
      </c>
      <c r="C62" s="12" t="n">
        <v>2405946</v>
      </c>
      <c r="D62" s="12" t="n">
        <v>370298</v>
      </c>
      <c r="E62" s="12" t="n">
        <v>353997</v>
      </c>
      <c r="F62" s="12" t="n">
        <v>294495</v>
      </c>
      <c r="G62" s="12" t="n">
        <v>179878</v>
      </c>
      <c r="H62" s="12" t="n">
        <v>655723</v>
      </c>
      <c r="I62" s="12" t="n">
        <v>402360</v>
      </c>
      <c r="J62" s="11" t="n">
        <f aca="false">D62/$C62</f>
        <v>0.153909522491361</v>
      </c>
      <c r="K62" s="11" t="n">
        <f aca="false">E62/$C62</f>
        <v>0.147134224957667</v>
      </c>
      <c r="L62" s="11" t="n">
        <f aca="false">F62/$C62</f>
        <v>0.122402996575983</v>
      </c>
      <c r="M62" s="11" t="n">
        <f aca="false">G62/$C62</f>
        <v>0.0747639390077749</v>
      </c>
      <c r="N62" s="11" t="n">
        <f aca="false">H62/C62</f>
        <v>0.272542692146873</v>
      </c>
      <c r="O62" s="11" t="n">
        <f aca="false">I62/$C62</f>
        <v>0.16723567361861</v>
      </c>
    </row>
    <row r="63" customFormat="false" ht="13.8" hidden="false" customHeight="false" outlineLevel="0" collapsed="false">
      <c r="A63" s="1" t="n">
        <v>35840</v>
      </c>
      <c r="B63" s="2" t="s">
        <v>71</v>
      </c>
      <c r="C63" s="12" t="n">
        <v>40254</v>
      </c>
      <c r="D63" s="12" t="n">
        <v>0</v>
      </c>
      <c r="E63" s="12" t="n">
        <v>5531</v>
      </c>
      <c r="F63" s="12" t="n">
        <v>7327</v>
      </c>
      <c r="G63" s="12" t="n">
        <v>2221</v>
      </c>
      <c r="H63" s="12" t="n">
        <v>10373</v>
      </c>
      <c r="I63" s="12" t="n">
        <v>4199</v>
      </c>
      <c r="J63" s="11" t="n">
        <f aca="false">D63/$C63</f>
        <v>0</v>
      </c>
      <c r="K63" s="11" t="n">
        <f aca="false">E63/$C63</f>
        <v>0.137402494162071</v>
      </c>
      <c r="L63" s="11" t="n">
        <f aca="false">F63/$C63</f>
        <v>0.182019178218314</v>
      </c>
      <c r="M63" s="11" t="n">
        <f aca="false">G63/$C63</f>
        <v>0.0551746410294629</v>
      </c>
      <c r="N63" s="11" t="n">
        <f aca="false">H63/C63</f>
        <v>0.257688676901674</v>
      </c>
      <c r="O63" s="11" t="n">
        <f aca="false">I63/$C63</f>
        <v>0.104312614895414</v>
      </c>
    </row>
    <row r="64" customFormat="false" ht="13.8" hidden="false" customHeight="false" outlineLevel="0" collapsed="false">
      <c r="A64" s="1" t="n">
        <v>36260</v>
      </c>
      <c r="B64" s="2" t="s">
        <v>72</v>
      </c>
      <c r="C64" s="12" t="n">
        <v>31208</v>
      </c>
      <c r="D64" s="12" t="n">
        <v>0</v>
      </c>
      <c r="E64" s="12" t="n">
        <v>3314</v>
      </c>
      <c r="F64" s="12" t="n">
        <v>5788</v>
      </c>
      <c r="G64" s="12" t="n">
        <v>559</v>
      </c>
      <c r="H64" s="12" t="n">
        <v>6733</v>
      </c>
      <c r="I64" s="12" t="n">
        <v>2928</v>
      </c>
      <c r="J64" s="11" t="n">
        <f aca="false">D64/$C64</f>
        <v>0</v>
      </c>
      <c r="K64" s="11" t="n">
        <f aca="false">E64/$C64</f>
        <v>0.106190720328121</v>
      </c>
      <c r="L64" s="11" t="n">
        <f aca="false">F64/$C64</f>
        <v>0.185465265316585</v>
      </c>
      <c r="M64" s="11" t="n">
        <f aca="false">G64/$C64</f>
        <v>0.0179120738272238</v>
      </c>
      <c r="N64" s="11" t="n">
        <f aca="false">H64/C64</f>
        <v>0.215745962573699</v>
      </c>
      <c r="O64" s="11" t="n">
        <f aca="false">I64/$C64</f>
        <v>0.0938220968982312</v>
      </c>
    </row>
    <row r="65" customFormat="false" ht="13.8" hidden="false" customHeight="false" outlineLevel="0" collapsed="false">
      <c r="A65" s="1" t="n">
        <v>36420</v>
      </c>
      <c r="B65" s="2" t="s">
        <v>73</v>
      </c>
      <c r="C65" s="12" t="n">
        <v>72267</v>
      </c>
      <c r="D65" s="12" t="n">
        <v>16768</v>
      </c>
      <c r="E65" s="12" t="n">
        <v>17874</v>
      </c>
      <c r="F65" s="12" t="n">
        <v>20161</v>
      </c>
      <c r="G65" s="12" t="n">
        <v>2142</v>
      </c>
      <c r="H65" s="12" t="n">
        <v>26278</v>
      </c>
      <c r="I65" s="12" t="n">
        <v>18863</v>
      </c>
      <c r="J65" s="11" t="n">
        <f aca="false">D65/$C65</f>
        <v>0.232028450053275</v>
      </c>
      <c r="K65" s="11" t="n">
        <f aca="false">E65/$C65</f>
        <v>0.2473328075055</v>
      </c>
      <c r="L65" s="11" t="n">
        <f aca="false">F65/$C65</f>
        <v>0.278979340501197</v>
      </c>
      <c r="M65" s="11" t="n">
        <f aca="false">G65/$C65</f>
        <v>0.0296400846859562</v>
      </c>
      <c r="N65" s="11" t="n">
        <f aca="false">H65/C65</f>
        <v>0.363623784023136</v>
      </c>
      <c r="O65" s="11" t="n">
        <f aca="false">I65/$C65</f>
        <v>0.261018168735384</v>
      </c>
    </row>
    <row r="66" customFormat="false" ht="13.8" hidden="false" customHeight="false" outlineLevel="0" collapsed="false">
      <c r="A66" s="1" t="n">
        <v>36540</v>
      </c>
      <c r="B66" s="2" t="s">
        <v>74</v>
      </c>
      <c r="C66" s="12" t="n">
        <v>38772</v>
      </c>
      <c r="D66" s="12" t="n">
        <v>10824</v>
      </c>
      <c r="E66" s="12" t="n">
        <v>11251</v>
      </c>
      <c r="F66" s="12" t="n">
        <v>9786</v>
      </c>
      <c r="G66" s="12" t="n">
        <v>2287</v>
      </c>
      <c r="H66" s="12" t="n">
        <v>13960</v>
      </c>
      <c r="I66" s="12" t="n">
        <v>11226</v>
      </c>
      <c r="J66" s="11" t="n">
        <f aca="false">D66/$C66</f>
        <v>0.279170535437945</v>
      </c>
      <c r="K66" s="11" t="n">
        <f aca="false">E66/$C66</f>
        <v>0.290183637676674</v>
      </c>
      <c r="L66" s="11" t="n">
        <f aca="false">F66/$C66</f>
        <v>0.25239863819251</v>
      </c>
      <c r="M66" s="11" t="n">
        <f aca="false">G66/$C66</f>
        <v>0.0589858660889302</v>
      </c>
      <c r="N66" s="11" t="n">
        <f aca="false">H66/C66</f>
        <v>0.360053646961725</v>
      </c>
      <c r="O66" s="11" t="n">
        <f aca="false">I66/$C66</f>
        <v>0.289538842463633</v>
      </c>
    </row>
    <row r="67" customFormat="false" ht="13.8" hidden="false" customHeight="false" outlineLevel="0" collapsed="false">
      <c r="A67" s="1" t="n">
        <v>36740</v>
      </c>
      <c r="B67" s="2" t="s">
        <v>75</v>
      </c>
      <c r="C67" s="12" t="n">
        <v>318301</v>
      </c>
      <c r="D67" s="12" t="n">
        <v>25570</v>
      </c>
      <c r="E67" s="12" t="n">
        <v>27942</v>
      </c>
      <c r="F67" s="12" t="n">
        <v>46512</v>
      </c>
      <c r="G67" s="12" t="n">
        <v>23732</v>
      </c>
      <c r="H67" s="12" t="n">
        <v>75328</v>
      </c>
      <c r="I67" s="12" t="n">
        <v>37615</v>
      </c>
      <c r="J67" s="11" t="n">
        <f aca="false">D67/$C67</f>
        <v>0.0803327667836419</v>
      </c>
      <c r="K67" s="11" t="n">
        <f aca="false">E67/$C67</f>
        <v>0.0877848325955621</v>
      </c>
      <c r="L67" s="11" t="n">
        <f aca="false">F67/$C67</f>
        <v>0.146125836865106</v>
      </c>
      <c r="M67" s="11" t="n">
        <f aca="false">G67/$C67</f>
        <v>0.0745583582835115</v>
      </c>
      <c r="N67" s="11" t="n">
        <f aca="false">H67/C67</f>
        <v>0.236656498094571</v>
      </c>
      <c r="O67" s="11" t="n">
        <f aca="false">I67/$C67</f>
        <v>0.118174306709687</v>
      </c>
    </row>
    <row r="68" customFormat="false" ht="13.8" hidden="false" customHeight="false" outlineLevel="0" collapsed="false">
      <c r="A68" s="1" t="n">
        <v>37100</v>
      </c>
      <c r="B68" s="2" t="s">
        <v>76</v>
      </c>
      <c r="C68" s="12" t="n">
        <v>169068</v>
      </c>
      <c r="D68" s="12" t="n">
        <v>0</v>
      </c>
      <c r="E68" s="12" t="n">
        <v>29752</v>
      </c>
      <c r="F68" s="12" t="n">
        <v>23038</v>
      </c>
      <c r="G68" s="12" t="n">
        <v>6339</v>
      </c>
      <c r="H68" s="12" t="n">
        <v>39255</v>
      </c>
      <c r="I68" s="12" t="n">
        <v>17993</v>
      </c>
      <c r="J68" s="11" t="n">
        <f aca="false">D68/$C68</f>
        <v>0</v>
      </c>
      <c r="K68" s="11" t="n">
        <f aca="false">E68/$C68</f>
        <v>0.175976530153548</v>
      </c>
      <c r="L68" s="11" t="n">
        <f aca="false">F68/$C68</f>
        <v>0.136264698227932</v>
      </c>
      <c r="M68" s="11" t="n">
        <f aca="false">G68/$C68</f>
        <v>0.0374937894811555</v>
      </c>
      <c r="N68" s="11" t="n">
        <f aca="false">H68/C68</f>
        <v>0.232184683086095</v>
      </c>
      <c r="O68" s="11" t="n">
        <f aca="false">I68/$C68</f>
        <v>0.106424633875127</v>
      </c>
    </row>
    <row r="69" customFormat="false" ht="13.8" hidden="false" customHeight="false" outlineLevel="0" collapsed="false">
      <c r="A69" s="1" t="n">
        <v>37340</v>
      </c>
      <c r="B69" s="2" t="s">
        <v>77</v>
      </c>
      <c r="C69" s="12" t="n">
        <v>22763</v>
      </c>
      <c r="D69" s="12" t="n">
        <v>0</v>
      </c>
      <c r="E69" s="12" t="n">
        <v>1834</v>
      </c>
      <c r="F69" s="12" t="n">
        <v>2241</v>
      </c>
      <c r="G69" s="12" t="n">
        <v>2941</v>
      </c>
      <c r="H69" s="12" t="n">
        <v>5363</v>
      </c>
      <c r="I69" s="12" t="n">
        <v>1532</v>
      </c>
      <c r="J69" s="11" t="n">
        <f aca="false">D69/$C69</f>
        <v>0</v>
      </c>
      <c r="K69" s="11" t="n">
        <f aca="false">E69/$C69</f>
        <v>0.0805693449896762</v>
      </c>
      <c r="L69" s="11" t="n">
        <f aca="false">F69/$C69</f>
        <v>0.0984492377981812</v>
      </c>
      <c r="M69" s="11" t="n">
        <f aca="false">G69/$C69</f>
        <v>0.129200896191187</v>
      </c>
      <c r="N69" s="11" t="n">
        <f aca="false">H69/C69</f>
        <v>0.235601634230989</v>
      </c>
      <c r="O69" s="11" t="n">
        <f aca="false">I69/$C69</f>
        <v>0.0673022009401221</v>
      </c>
    </row>
    <row r="70" customFormat="false" ht="13.8" hidden="false" customHeight="false" outlineLevel="0" collapsed="false">
      <c r="A70" s="1" t="n">
        <v>37980</v>
      </c>
      <c r="B70" s="2" t="s">
        <v>78</v>
      </c>
      <c r="C70" s="12" t="n">
        <v>253002</v>
      </c>
      <c r="D70" s="12" t="n">
        <v>50117</v>
      </c>
      <c r="E70" s="12" t="n">
        <v>49725</v>
      </c>
      <c r="F70" s="12" t="n">
        <v>37828</v>
      </c>
      <c r="G70" s="12" t="n">
        <v>30214</v>
      </c>
      <c r="H70" s="12" t="n">
        <v>82102</v>
      </c>
      <c r="I70" s="12" t="n">
        <v>60174</v>
      </c>
      <c r="J70" s="11" t="n">
        <f aca="false">D70/$C70</f>
        <v>0.198089343167248</v>
      </c>
      <c r="K70" s="11" t="n">
        <f aca="false">E70/$C70</f>
        <v>0.196539948300804</v>
      </c>
      <c r="L70" s="11" t="n">
        <f aca="false">F70/$C70</f>
        <v>0.149516604611821</v>
      </c>
      <c r="M70" s="11" t="n">
        <f aca="false">G70/$C70</f>
        <v>0.119421980853906</v>
      </c>
      <c r="N70" s="11" t="n">
        <f aca="false">H70/C70</f>
        <v>0.324511268685623</v>
      </c>
      <c r="O70" s="11" t="n">
        <f aca="false">I70/$C70</f>
        <v>0.237840017074964</v>
      </c>
    </row>
    <row r="71" customFormat="false" ht="13.8" hidden="false" customHeight="false" outlineLevel="0" collapsed="false">
      <c r="A71" s="1" t="n">
        <v>38060</v>
      </c>
      <c r="B71" s="2" t="s">
        <v>79</v>
      </c>
      <c r="C71" s="12" t="n">
        <v>592402</v>
      </c>
      <c r="D71" s="12" t="n">
        <v>123229</v>
      </c>
      <c r="E71" s="12" t="n">
        <v>120871</v>
      </c>
      <c r="F71" s="12" t="n">
        <v>102384</v>
      </c>
      <c r="G71" s="12" t="n">
        <v>44370</v>
      </c>
      <c r="H71" s="12" t="n">
        <v>193331</v>
      </c>
      <c r="I71" s="12" t="n">
        <v>136176</v>
      </c>
      <c r="J71" s="11" t="n">
        <f aca="false">D71/$C71</f>
        <v>0.208015840594731</v>
      </c>
      <c r="K71" s="11" t="n">
        <f aca="false">E71/$C71</f>
        <v>0.20403543539691</v>
      </c>
      <c r="L71" s="11" t="n">
        <f aca="false">F71/$C71</f>
        <v>0.17282858599397</v>
      </c>
      <c r="M71" s="11" t="n">
        <f aca="false">G71/$C71</f>
        <v>0.0748984642185543</v>
      </c>
      <c r="N71" s="11" t="n">
        <f aca="false">H71/C71</f>
        <v>0.326351025148463</v>
      </c>
      <c r="O71" s="11" t="n">
        <f aca="false">I71/$C71</f>
        <v>0.229870932238581</v>
      </c>
    </row>
    <row r="72" customFormat="false" ht="13.8" hidden="false" customHeight="false" outlineLevel="0" collapsed="false">
      <c r="A72" s="1" t="n">
        <v>38300</v>
      </c>
      <c r="B72" s="2" t="s">
        <v>80</v>
      </c>
      <c r="C72" s="12" t="n">
        <v>15597</v>
      </c>
      <c r="D72" s="12" t="n">
        <v>1095</v>
      </c>
      <c r="E72" s="12" t="n">
        <v>775</v>
      </c>
      <c r="F72" s="12" t="n">
        <v>433</v>
      </c>
      <c r="G72" s="12" t="n">
        <v>1624</v>
      </c>
      <c r="H72" s="12" t="n">
        <v>2753</v>
      </c>
      <c r="I72" s="12" t="n">
        <v>840</v>
      </c>
      <c r="J72" s="11" t="n">
        <f aca="false">D72/$C72</f>
        <v>0.0702058088093864</v>
      </c>
      <c r="K72" s="11" t="n">
        <f aca="false">E72/$C72</f>
        <v>0.0496890427646342</v>
      </c>
      <c r="L72" s="11" t="n">
        <f aca="false">F72/$C72</f>
        <v>0.0277617490543053</v>
      </c>
      <c r="M72" s="11" t="n">
        <f aca="false">G72/$C72</f>
        <v>0.104122587677117</v>
      </c>
      <c r="N72" s="11" t="n">
        <f aca="false">H72/C72</f>
        <v>0.176508302878759</v>
      </c>
      <c r="O72" s="11" t="n">
        <f aca="false">I72/$C72</f>
        <v>0.0538565108674745</v>
      </c>
    </row>
    <row r="73" customFormat="false" ht="13.8" hidden="false" customHeight="false" outlineLevel="0" collapsed="false">
      <c r="A73" s="1" t="n">
        <v>38900</v>
      </c>
      <c r="B73" s="2" t="s">
        <v>81</v>
      </c>
      <c r="C73" s="12" t="n">
        <v>124367</v>
      </c>
      <c r="D73" s="12" t="n">
        <v>3807</v>
      </c>
      <c r="E73" s="12" t="n">
        <v>21327</v>
      </c>
      <c r="F73" s="12" t="n">
        <v>23820</v>
      </c>
      <c r="G73" s="12" t="n">
        <v>5266</v>
      </c>
      <c r="H73" s="12" t="n">
        <v>35736</v>
      </c>
      <c r="I73" s="12" t="n">
        <v>15915</v>
      </c>
      <c r="J73" s="11" t="n">
        <f aca="false">D73/$C73</f>
        <v>0.0306110141757862</v>
      </c>
      <c r="K73" s="11" t="n">
        <f aca="false">E73/$C73</f>
        <v>0.171484396986339</v>
      </c>
      <c r="L73" s="11" t="n">
        <f aca="false">F73/$C73</f>
        <v>0.191529907451334</v>
      </c>
      <c r="M73" s="11" t="n">
        <f aca="false">G73/$C73</f>
        <v>0.0423424220251353</v>
      </c>
      <c r="N73" s="11" t="n">
        <f aca="false">H73/C73</f>
        <v>0.287343105486182</v>
      </c>
      <c r="O73" s="11" t="n">
        <f aca="false">I73/$C73</f>
        <v>0.127968030104449</v>
      </c>
    </row>
    <row r="74" customFormat="false" ht="13.8" hidden="false" customHeight="false" outlineLevel="0" collapsed="false">
      <c r="A74" s="1" t="n">
        <v>39300</v>
      </c>
      <c r="B74" s="2" t="s">
        <v>82</v>
      </c>
      <c r="C74" s="12" t="n">
        <v>84093</v>
      </c>
      <c r="D74" s="12" t="n">
        <v>23187</v>
      </c>
      <c r="E74" s="12" t="n">
        <v>18455</v>
      </c>
      <c r="F74" s="12" t="n">
        <v>8635</v>
      </c>
      <c r="G74" s="12" t="n">
        <v>12812</v>
      </c>
      <c r="H74" s="12" t="n">
        <v>32235</v>
      </c>
      <c r="I74" s="12" t="n">
        <v>22549</v>
      </c>
      <c r="J74" s="11" t="n">
        <f aca="false">D74/$C74</f>
        <v>0.275730441297135</v>
      </c>
      <c r="K74" s="11" t="n">
        <f aca="false">E74/$C74</f>
        <v>0.219459408036341</v>
      </c>
      <c r="L74" s="11" t="n">
        <f aca="false">F74/$C74</f>
        <v>0.102683933264362</v>
      </c>
      <c r="M74" s="11" t="n">
        <f aca="false">G74/$C74</f>
        <v>0.152355130629184</v>
      </c>
      <c r="N74" s="11" t="n">
        <f aca="false">H74/C74</f>
        <v>0.383325603795797</v>
      </c>
      <c r="O74" s="11" t="n">
        <f aca="false">I74/$C74</f>
        <v>0.268143602915819</v>
      </c>
    </row>
    <row r="75" customFormat="false" ht="13.8" hidden="false" customHeight="false" outlineLevel="0" collapsed="false">
      <c r="A75" s="1" t="n">
        <v>39340</v>
      </c>
      <c r="B75" s="2" t="s">
        <v>83</v>
      </c>
      <c r="C75" s="12" t="n">
        <v>24735</v>
      </c>
      <c r="D75" s="12" t="n">
        <v>1977</v>
      </c>
      <c r="E75" s="12" t="n">
        <v>1990</v>
      </c>
      <c r="F75" s="12" t="n">
        <v>4590</v>
      </c>
      <c r="G75" s="12" t="s">
        <v>114</v>
      </c>
      <c r="H75" s="12" t="n">
        <v>5996</v>
      </c>
      <c r="I75" s="12" t="n">
        <v>2769</v>
      </c>
      <c r="J75" s="11" t="n">
        <f aca="false">D75/$C75</f>
        <v>0.0799272286234081</v>
      </c>
      <c r="K75" s="11" t="n">
        <f aca="false">E75/$C75</f>
        <v>0.0804527996765717</v>
      </c>
      <c r="L75" s="11" t="n">
        <f aca="false">F75/$C75</f>
        <v>0.185567010309278</v>
      </c>
      <c r="M75" s="11" t="s">
        <v>114</v>
      </c>
      <c r="N75" s="11" t="n">
        <f aca="false">H75/C75</f>
        <v>0.242409541136042</v>
      </c>
      <c r="O75" s="11" t="n">
        <f aca="false">I75/$C75</f>
        <v>0.111946634323833</v>
      </c>
    </row>
    <row r="76" customFormat="false" ht="13.8" hidden="false" customHeight="false" outlineLevel="0" collapsed="false">
      <c r="A76" s="1" t="n">
        <v>39580</v>
      </c>
      <c r="B76" s="2" t="s">
        <v>84</v>
      </c>
      <c r="C76" s="12" t="n">
        <v>60529</v>
      </c>
      <c r="D76" s="12" t="n">
        <v>3850</v>
      </c>
      <c r="E76" s="12" t="n">
        <v>13440</v>
      </c>
      <c r="F76" s="12" t="n">
        <v>18785</v>
      </c>
      <c r="G76" s="12" t="n">
        <v>1518</v>
      </c>
      <c r="H76" s="12" t="n">
        <v>21565</v>
      </c>
      <c r="I76" s="12" t="n">
        <v>13610</v>
      </c>
      <c r="J76" s="11" t="n">
        <f aca="false">D76/$C76</f>
        <v>0.0636058748698971</v>
      </c>
      <c r="K76" s="11" t="n">
        <f aca="false">E76/$C76</f>
        <v>0.22204232681855</v>
      </c>
      <c r="L76" s="11" t="n">
        <f aca="false">F76/$C76</f>
        <v>0.310347106345719</v>
      </c>
      <c r="M76" s="11" t="n">
        <f aca="false">G76/$C76</f>
        <v>0.0250788878058451</v>
      </c>
      <c r="N76" s="11" t="n">
        <f aca="false">H76/C76</f>
        <v>0.356275504303722</v>
      </c>
      <c r="O76" s="11" t="n">
        <f aca="false">I76/$C76</f>
        <v>0.224850897916701</v>
      </c>
    </row>
    <row r="77" customFormat="false" ht="13.8" hidden="false" customHeight="false" outlineLevel="0" collapsed="false">
      <c r="A77" s="1" t="n">
        <v>40060</v>
      </c>
      <c r="B77" s="2" t="s">
        <v>85</v>
      </c>
      <c r="C77" s="12" t="n">
        <v>32670</v>
      </c>
      <c r="D77" s="12" t="n">
        <v>0</v>
      </c>
      <c r="E77" s="12" t="n">
        <v>7485</v>
      </c>
      <c r="F77" s="12" t="n">
        <v>7489</v>
      </c>
      <c r="G77" s="12" t="n">
        <v>725</v>
      </c>
      <c r="H77" s="12" t="n">
        <v>9801</v>
      </c>
      <c r="I77" s="12" t="n">
        <v>5825</v>
      </c>
      <c r="J77" s="11" t="n">
        <f aca="false">D77/$C77</f>
        <v>0</v>
      </c>
      <c r="K77" s="11" t="n">
        <f aca="false">E77/$C77</f>
        <v>0.22910927456382</v>
      </c>
      <c r="L77" s="11" t="n">
        <f aca="false">F77/$C77</f>
        <v>0.229231711049893</v>
      </c>
      <c r="M77" s="11" t="n">
        <f aca="false">G77/$C77</f>
        <v>0.022191613100704</v>
      </c>
      <c r="N77" s="11" t="n">
        <f aca="false">H77/C77</f>
        <v>0.3</v>
      </c>
      <c r="O77" s="11" t="n">
        <f aca="false">I77/$C77</f>
        <v>0.178298132843587</v>
      </c>
    </row>
    <row r="78" customFormat="false" ht="13.8" hidden="false" customHeight="false" outlineLevel="0" collapsed="false">
      <c r="A78" s="1" t="n">
        <v>40140</v>
      </c>
      <c r="B78" s="2" t="s">
        <v>86</v>
      </c>
      <c r="C78" s="12" t="n">
        <v>996693</v>
      </c>
      <c r="D78" s="12" t="n">
        <v>120788</v>
      </c>
      <c r="E78" s="12" t="n">
        <v>167735</v>
      </c>
      <c r="F78" s="12" t="n">
        <v>131712</v>
      </c>
      <c r="G78" s="12" t="n">
        <v>58350</v>
      </c>
      <c r="H78" s="12" t="n">
        <v>262735</v>
      </c>
      <c r="I78" s="12" t="n">
        <v>159482</v>
      </c>
      <c r="J78" s="11" t="n">
        <f aca="false">D78/$C78</f>
        <v>0.121188771266579</v>
      </c>
      <c r="K78" s="11" t="n">
        <f aca="false">E78/$C78</f>
        <v>0.168291540123187</v>
      </c>
      <c r="L78" s="11" t="n">
        <f aca="false">F78/$C78</f>
        <v>0.132149016798553</v>
      </c>
      <c r="M78" s="11" t="n">
        <f aca="false">G78/$C78</f>
        <v>0.0585436036974274</v>
      </c>
      <c r="N78" s="11" t="n">
        <f aca="false">H78/C78</f>
        <v>0.263606747514029</v>
      </c>
      <c r="O78" s="11" t="n">
        <f aca="false">I78/$C78</f>
        <v>0.160011156895855</v>
      </c>
    </row>
    <row r="79" customFormat="false" ht="13.8" hidden="false" customHeight="false" outlineLevel="0" collapsed="false">
      <c r="A79" s="1" t="n">
        <v>40380</v>
      </c>
      <c r="B79" s="2" t="s">
        <v>87</v>
      </c>
      <c r="C79" s="12" t="n">
        <v>31713</v>
      </c>
      <c r="D79" s="12" t="n">
        <v>7916</v>
      </c>
      <c r="E79" s="12" t="n">
        <v>5908</v>
      </c>
      <c r="F79" s="12" t="n">
        <v>768</v>
      </c>
      <c r="G79" s="12" t="n">
        <v>4964</v>
      </c>
      <c r="H79" s="12" t="n">
        <v>9271</v>
      </c>
      <c r="I79" s="12" t="n">
        <v>6773</v>
      </c>
      <c r="J79" s="11" t="n">
        <f aca="false">D79/$C79</f>
        <v>0.249613723078864</v>
      </c>
      <c r="K79" s="11" t="n">
        <f aca="false">E79/$C79</f>
        <v>0.186295840822376</v>
      </c>
      <c r="L79" s="11" t="n">
        <f aca="false">F79/$C79</f>
        <v>0.0242171979945133</v>
      </c>
      <c r="M79" s="11" t="n">
        <f aca="false">G79/$C79</f>
        <v>0.156528868287453</v>
      </c>
      <c r="N79" s="11" t="n">
        <f aca="false">H79/C79</f>
        <v>0.292340680478037</v>
      </c>
      <c r="O79" s="11" t="n">
        <f aca="false">I79/$C79</f>
        <v>0.213571721376092</v>
      </c>
    </row>
    <row r="80" customFormat="false" ht="13.8" hidden="false" customHeight="false" outlineLevel="0" collapsed="false">
      <c r="A80" s="1" t="n">
        <v>40900</v>
      </c>
      <c r="B80" s="2" t="s">
        <v>88</v>
      </c>
      <c r="C80" s="12" t="n">
        <v>214414</v>
      </c>
      <c r="D80" s="12" t="n">
        <v>28387</v>
      </c>
      <c r="E80" s="12" t="n">
        <v>27631</v>
      </c>
      <c r="F80" s="12" t="n">
        <v>27015</v>
      </c>
      <c r="G80" s="12" t="n">
        <v>14014</v>
      </c>
      <c r="H80" s="12" t="n">
        <v>54248</v>
      </c>
      <c r="I80" s="12" t="n">
        <v>30986</v>
      </c>
      <c r="J80" s="11" t="n">
        <f aca="false">D80/$C80</f>
        <v>0.132393407146921</v>
      </c>
      <c r="K80" s="11" t="n">
        <f aca="false">E80/$C80</f>
        <v>0.128867517979236</v>
      </c>
      <c r="L80" s="11" t="n">
        <f aca="false">F80/$C80</f>
        <v>0.125994571250012</v>
      </c>
      <c r="M80" s="11" t="n">
        <f aca="false">G80/$C80</f>
        <v>0.0653595380898635</v>
      </c>
      <c r="N80" s="11" t="n">
        <f aca="false">H80/C80</f>
        <v>0.253005867154197</v>
      </c>
      <c r="O80" s="11" t="n">
        <f aca="false">I80/$C80</f>
        <v>0.144514817129478</v>
      </c>
    </row>
    <row r="81" customFormat="false" ht="13.8" hidden="false" customHeight="false" outlineLevel="0" collapsed="false">
      <c r="A81" s="1" t="n">
        <v>41180</v>
      </c>
      <c r="B81" s="2" t="s">
        <v>89</v>
      </c>
      <c r="C81" s="12" t="n">
        <v>36636</v>
      </c>
      <c r="D81" s="12" t="n">
        <v>3031</v>
      </c>
      <c r="E81" s="12" t="n">
        <v>3377</v>
      </c>
      <c r="F81" s="12" t="n">
        <v>3800</v>
      </c>
      <c r="G81" s="12" t="n">
        <v>1054</v>
      </c>
      <c r="H81" s="12" t="n">
        <v>6316</v>
      </c>
      <c r="I81" s="12" t="n">
        <v>3706</v>
      </c>
      <c r="J81" s="11" t="n">
        <f aca="false">D81/$C81</f>
        <v>0.0827328310950977</v>
      </c>
      <c r="K81" s="11" t="n">
        <f aca="false">E81/$C81</f>
        <v>0.0921770935691669</v>
      </c>
      <c r="L81" s="11" t="n">
        <f aca="false">F81/$C81</f>
        <v>0.103723113877061</v>
      </c>
      <c r="M81" s="11" t="n">
        <f aca="false">G81/$C81</f>
        <v>0.0287695163227427</v>
      </c>
      <c r="N81" s="11" t="n">
        <f aca="false">H81/C81</f>
        <v>0.172398733486188</v>
      </c>
      <c r="O81" s="11" t="n">
        <f aca="false">I81/$C81</f>
        <v>0.101157331586418</v>
      </c>
    </row>
    <row r="82" customFormat="false" ht="13.8" hidden="false" customHeight="false" outlineLevel="0" collapsed="false">
      <c r="A82" s="1" t="n">
        <v>41620</v>
      </c>
      <c r="B82" s="2" t="s">
        <v>90</v>
      </c>
      <c r="C82" s="12" t="n">
        <v>95253</v>
      </c>
      <c r="D82" s="12" t="n">
        <v>0</v>
      </c>
      <c r="E82" s="12" t="n">
        <v>18206</v>
      </c>
      <c r="F82" s="12" t="n">
        <v>19239</v>
      </c>
      <c r="G82" s="12" t="n">
        <v>3275</v>
      </c>
      <c r="H82" s="12" t="n">
        <v>26575</v>
      </c>
      <c r="I82" s="12" t="n">
        <v>13400</v>
      </c>
      <c r="J82" s="11" t="n">
        <f aca="false">D82/$C82</f>
        <v>0</v>
      </c>
      <c r="K82" s="11" t="n">
        <f aca="false">E82/$C82</f>
        <v>0.191133087671779</v>
      </c>
      <c r="L82" s="11" t="n">
        <f aca="false">F82/$C82</f>
        <v>0.201977890460143</v>
      </c>
      <c r="M82" s="11" t="n">
        <f aca="false">G82/$C82</f>
        <v>0.0343821191983455</v>
      </c>
      <c r="N82" s="11" t="n">
        <f aca="false">H82/C82</f>
        <v>0.278993837464437</v>
      </c>
      <c r="O82" s="11" t="n">
        <f aca="false">I82/$C82</f>
        <v>0.14067798389552</v>
      </c>
    </row>
    <row r="83" customFormat="false" ht="13.8" hidden="false" customHeight="false" outlineLevel="0" collapsed="false">
      <c r="A83" s="1" t="n">
        <v>41700</v>
      </c>
      <c r="B83" s="2" t="s">
        <v>91</v>
      </c>
      <c r="C83" s="12" t="n">
        <v>584708</v>
      </c>
      <c r="D83" s="12" t="n">
        <v>98188</v>
      </c>
      <c r="E83" s="12" t="n">
        <v>78412</v>
      </c>
      <c r="F83" s="12" t="n">
        <v>71657</v>
      </c>
      <c r="G83" s="12" t="n">
        <v>38679</v>
      </c>
      <c r="H83" s="12" t="n">
        <v>144236</v>
      </c>
      <c r="I83" s="12" t="n">
        <v>99683</v>
      </c>
      <c r="J83" s="11" t="n">
        <f aca="false">D83/$C83</f>
        <v>0.167926554793162</v>
      </c>
      <c r="K83" s="11" t="n">
        <f aca="false">E83/$C83</f>
        <v>0.134104544490583</v>
      </c>
      <c r="L83" s="11" t="n">
        <f aca="false">F83/$C83</f>
        <v>0.122551769430211</v>
      </c>
      <c r="M83" s="11" t="n">
        <f aca="false">G83/$C83</f>
        <v>0.0661509676624914</v>
      </c>
      <c r="N83" s="11" t="n">
        <f aca="false">H83/C83</f>
        <v>0.246680394316479</v>
      </c>
      <c r="O83" s="11" t="n">
        <f aca="false">I83/$C83</f>
        <v>0.170483386579284</v>
      </c>
    </row>
    <row r="84" customFormat="false" ht="13.8" hidden="false" customHeight="false" outlineLevel="0" collapsed="false">
      <c r="A84" s="1" t="n">
        <v>41740</v>
      </c>
      <c r="B84" s="2" t="s">
        <v>92</v>
      </c>
      <c r="C84" s="12" t="n">
        <v>502554</v>
      </c>
      <c r="D84" s="12" t="n">
        <v>26813</v>
      </c>
      <c r="E84" s="12" t="n">
        <v>73910</v>
      </c>
      <c r="F84" s="12" t="n">
        <v>68403</v>
      </c>
      <c r="G84" s="12" t="n">
        <v>29237</v>
      </c>
      <c r="H84" s="12" t="n">
        <v>120562</v>
      </c>
      <c r="I84" s="12" t="n">
        <v>61092</v>
      </c>
      <c r="J84" s="11" t="n">
        <f aca="false">D84/$C84</f>
        <v>0.0533534704728248</v>
      </c>
      <c r="K84" s="11" t="n">
        <f aca="false">E84/$C84</f>
        <v>0.147068772709002</v>
      </c>
      <c r="L84" s="11" t="n">
        <f aca="false">F84/$C84</f>
        <v>0.136110746307859</v>
      </c>
      <c r="M84" s="11" t="n">
        <f aca="false">G84/$C84</f>
        <v>0.0581768327383724</v>
      </c>
      <c r="N84" s="11" t="n">
        <f aca="false">H84/C84</f>
        <v>0.239898597961612</v>
      </c>
      <c r="O84" s="11" t="n">
        <f aca="false">I84/$C84</f>
        <v>0.12156305591041</v>
      </c>
    </row>
    <row r="85" customFormat="false" ht="13.8" hidden="false" customHeight="false" outlineLevel="0" collapsed="false">
      <c r="A85" s="1" t="n">
        <v>41860</v>
      </c>
      <c r="B85" s="2" t="s">
        <v>93</v>
      </c>
      <c r="C85" s="12" t="n">
        <v>504918</v>
      </c>
      <c r="D85" s="12" t="n">
        <v>18999</v>
      </c>
      <c r="E85" s="12" t="n">
        <v>67329</v>
      </c>
      <c r="F85" s="12" t="n">
        <v>41133</v>
      </c>
      <c r="G85" s="12" t="n">
        <v>14719</v>
      </c>
      <c r="H85" s="12" t="n">
        <v>95822</v>
      </c>
      <c r="I85" s="12" t="n">
        <v>38559</v>
      </c>
      <c r="J85" s="11" t="n">
        <f aca="false">D85/$C85</f>
        <v>0.0376278920537592</v>
      </c>
      <c r="K85" s="11" t="n">
        <f aca="false">E85/$C85</f>
        <v>0.133346404762754</v>
      </c>
      <c r="L85" s="11" t="n">
        <f aca="false">F85/$C85</f>
        <v>0.0814647130821242</v>
      </c>
      <c r="M85" s="11" t="n">
        <f aca="false">G85/$C85</f>
        <v>0.0291512681267057</v>
      </c>
      <c r="N85" s="11" t="n">
        <f aca="false">H85/C85</f>
        <v>0.189777349985542</v>
      </c>
      <c r="O85" s="11" t="n">
        <f aca="false">I85/$C85</f>
        <v>0.0763668556082374</v>
      </c>
    </row>
    <row r="86" customFormat="false" ht="13.8" hidden="false" customHeight="false" outlineLevel="0" collapsed="false">
      <c r="A86" s="1" t="n">
        <v>41940</v>
      </c>
      <c r="B86" s="2" t="s">
        <v>94</v>
      </c>
      <c r="C86" s="12" t="n">
        <v>244898</v>
      </c>
      <c r="D86" s="12" t="n">
        <v>0</v>
      </c>
      <c r="E86" s="12" t="n">
        <v>25255</v>
      </c>
      <c r="F86" s="12" t="n">
        <v>12998</v>
      </c>
      <c r="G86" s="12" t="n">
        <v>6527</v>
      </c>
      <c r="H86" s="12" t="n">
        <v>34198</v>
      </c>
      <c r="I86" s="12" t="n">
        <v>10301</v>
      </c>
      <c r="J86" s="11" t="n">
        <f aca="false">D86/$C86</f>
        <v>0</v>
      </c>
      <c r="K86" s="11" t="n">
        <f aca="false">E86/$C86</f>
        <v>0.103124566145906</v>
      </c>
      <c r="L86" s="11" t="n">
        <f aca="false">F86/$C86</f>
        <v>0.053075157820807</v>
      </c>
      <c r="M86" s="11" t="n">
        <f aca="false">G86/$C86</f>
        <v>0.0266519122246813</v>
      </c>
      <c r="N86" s="11" t="n">
        <f aca="false">H86/C86</f>
        <v>0.139641810059698</v>
      </c>
      <c r="O86" s="11" t="n">
        <f aca="false">I86/$C86</f>
        <v>0.0420624096562651</v>
      </c>
    </row>
    <row r="87" customFormat="false" ht="13.8" hidden="false" customHeight="false" outlineLevel="0" collapsed="false">
      <c r="A87" s="1" t="n">
        <v>42540</v>
      </c>
      <c r="B87" s="2" t="s">
        <v>95</v>
      </c>
      <c r="C87" s="12" t="n">
        <v>17252</v>
      </c>
      <c r="D87" s="12" t="n">
        <v>0</v>
      </c>
      <c r="E87" s="12" t="n">
        <v>4265</v>
      </c>
      <c r="F87" s="12" t="n">
        <v>4304</v>
      </c>
      <c r="G87" s="12" t="n">
        <v>1545</v>
      </c>
      <c r="H87" s="12" t="n">
        <v>6184</v>
      </c>
      <c r="I87" s="12" t="n">
        <v>3930</v>
      </c>
      <c r="J87" s="11" t="n">
        <f aca="false">D87/$C87</f>
        <v>0</v>
      </c>
      <c r="K87" s="11" t="n">
        <f aca="false">E87/$C87</f>
        <v>0.247217713888245</v>
      </c>
      <c r="L87" s="11" t="n">
        <f aca="false">F87/$C87</f>
        <v>0.249478321354046</v>
      </c>
      <c r="M87" s="11" t="n">
        <f aca="false">G87/$C87</f>
        <v>0.0895548342221192</v>
      </c>
      <c r="N87" s="11" t="n">
        <f aca="false">H87/C87</f>
        <v>0.358451194064456</v>
      </c>
      <c r="O87" s="11" t="n">
        <f aca="false">I87/$C87</f>
        <v>0.227799675399954</v>
      </c>
    </row>
    <row r="88" customFormat="false" ht="13.8" hidden="false" customHeight="false" outlineLevel="0" collapsed="false">
      <c r="A88" s="1" t="n">
        <v>42660</v>
      </c>
      <c r="B88" s="2" t="s">
        <v>96</v>
      </c>
      <c r="C88" s="12" t="n">
        <v>162980</v>
      </c>
      <c r="D88" s="12" t="n">
        <v>4336</v>
      </c>
      <c r="E88" s="12" t="n">
        <v>22694</v>
      </c>
      <c r="F88" s="12" t="n">
        <v>21878</v>
      </c>
      <c r="G88" s="12" t="n">
        <v>7096</v>
      </c>
      <c r="H88" s="12" t="n">
        <v>35321</v>
      </c>
      <c r="I88" s="12" t="n">
        <v>18284</v>
      </c>
      <c r="J88" s="11" t="n">
        <f aca="false">D88/$C88</f>
        <v>0.0266044913486317</v>
      </c>
      <c r="K88" s="11" t="n">
        <f aca="false">E88/$C88</f>
        <v>0.139244079028102</v>
      </c>
      <c r="L88" s="11" t="n">
        <f aca="false">F88/$C88</f>
        <v>0.13423732973371</v>
      </c>
      <c r="M88" s="11" t="n">
        <f aca="false">G88/$C88</f>
        <v>0.0435390845502516</v>
      </c>
      <c r="N88" s="11" t="n">
        <f aca="false">H88/C88</f>
        <v>0.216719842925512</v>
      </c>
      <c r="O88" s="11" t="n">
        <f aca="false">I88/$C88</f>
        <v>0.112185544238557</v>
      </c>
    </row>
    <row r="89" customFormat="false" ht="13.8" hidden="false" customHeight="false" outlineLevel="0" collapsed="false">
      <c r="A89" s="1" t="n">
        <v>44060</v>
      </c>
      <c r="B89" s="2" t="s">
        <v>97</v>
      </c>
      <c r="C89" s="12" t="n">
        <v>14829</v>
      </c>
      <c r="D89" s="12" t="n">
        <v>1059</v>
      </c>
      <c r="E89" s="12" t="n">
        <v>1523</v>
      </c>
      <c r="F89" s="12" t="n">
        <v>1513</v>
      </c>
      <c r="G89" s="12" t="n">
        <v>2439</v>
      </c>
      <c r="H89" s="12" t="n">
        <v>4453</v>
      </c>
      <c r="I89" s="12" t="n">
        <v>1699</v>
      </c>
      <c r="J89" s="11" t="n">
        <f aca="false">D89/$C89</f>
        <v>0.0714141209791625</v>
      </c>
      <c r="K89" s="11" t="n">
        <f aca="false">E89/$C89</f>
        <v>0.102704160766066</v>
      </c>
      <c r="L89" s="11" t="n">
        <f aca="false">F89/$C89</f>
        <v>0.102029806460314</v>
      </c>
      <c r="M89" s="11" t="n">
        <f aca="false">G89/$C89</f>
        <v>0.164475015172972</v>
      </c>
      <c r="N89" s="11" t="n">
        <f aca="false">H89/C89</f>
        <v>0.300289972351473</v>
      </c>
      <c r="O89" s="11" t="n">
        <f aca="false">I89/$C89</f>
        <v>0.114572796547306</v>
      </c>
    </row>
    <row r="90" customFormat="false" ht="13.8" hidden="false" customHeight="false" outlineLevel="0" collapsed="false">
      <c r="A90" s="1" t="n">
        <v>44140</v>
      </c>
      <c r="B90" s="2" t="s">
        <v>98</v>
      </c>
      <c r="C90" s="12" t="n">
        <v>51109</v>
      </c>
      <c r="D90" s="12" t="n">
        <v>17762</v>
      </c>
      <c r="E90" s="12" t="n">
        <v>18038</v>
      </c>
      <c r="F90" s="12" t="n">
        <v>1140</v>
      </c>
      <c r="G90" s="12" t="n">
        <v>15614</v>
      </c>
      <c r="H90" s="12" t="n">
        <v>25990</v>
      </c>
      <c r="I90" s="12" t="n">
        <v>19352</v>
      </c>
      <c r="J90" s="11" t="n">
        <f aca="false">D90/$C90</f>
        <v>0.34753174587646</v>
      </c>
      <c r="K90" s="11" t="n">
        <f aca="false">E90/$C90</f>
        <v>0.352931968929151</v>
      </c>
      <c r="L90" s="11" t="n">
        <f aca="false">F90/$C90</f>
        <v>0.0223052691306815</v>
      </c>
      <c r="M90" s="11" t="n">
        <f aca="false">G90/$C90</f>
        <v>0.305503922988123</v>
      </c>
      <c r="N90" s="11" t="n">
        <f aca="false">H90/C90</f>
        <v>0.508521004128431</v>
      </c>
      <c r="O90" s="11" t="n">
        <f aca="false">I90/$C90</f>
        <v>0.378641726506095</v>
      </c>
    </row>
    <row r="91" customFormat="false" ht="13.8" hidden="false" customHeight="false" outlineLevel="0" collapsed="false">
      <c r="A91" s="1" t="n">
        <v>44700</v>
      </c>
      <c r="B91" s="2" t="s">
        <v>99</v>
      </c>
      <c r="C91" s="12" t="n">
        <v>127377</v>
      </c>
      <c r="D91" s="12" t="n">
        <v>19304</v>
      </c>
      <c r="E91" s="12" t="n">
        <v>27905</v>
      </c>
      <c r="F91" s="12" t="n">
        <v>18695</v>
      </c>
      <c r="G91" s="12" t="n">
        <v>11046</v>
      </c>
      <c r="H91" s="12" t="n">
        <v>40496</v>
      </c>
      <c r="I91" s="12" t="n">
        <v>25857</v>
      </c>
      <c r="J91" s="11" t="n">
        <f aca="false">D91/$C91</f>
        <v>0.151550122863625</v>
      </c>
      <c r="K91" s="11" t="n">
        <f aca="false">E91/$C91</f>
        <v>0.219074087158592</v>
      </c>
      <c r="L91" s="11" t="n">
        <f aca="false">F91/$C91</f>
        <v>0.146769039936566</v>
      </c>
      <c r="M91" s="11" t="n">
        <f aca="false">G91/$C91</f>
        <v>0.0867189524011399</v>
      </c>
      <c r="N91" s="11" t="n">
        <f aca="false">H91/C91</f>
        <v>0.317922387872222</v>
      </c>
      <c r="O91" s="11" t="n">
        <f aca="false">I91/$C91</f>
        <v>0.202995831272522</v>
      </c>
    </row>
    <row r="92" customFormat="false" ht="13.8" hidden="false" customHeight="false" outlineLevel="0" collapsed="false">
      <c r="A92" s="1" t="n">
        <v>45060</v>
      </c>
      <c r="B92" s="2" t="s">
        <v>100</v>
      </c>
      <c r="C92" s="12" t="n">
        <v>9562</v>
      </c>
      <c r="D92" s="12" t="n">
        <v>2664</v>
      </c>
      <c r="E92" s="12" t="n">
        <v>1722</v>
      </c>
      <c r="F92" s="12" t="s">
        <v>114</v>
      </c>
      <c r="G92" s="12" t="n">
        <v>2515</v>
      </c>
      <c r="H92" s="12" t="n">
        <v>3401</v>
      </c>
      <c r="I92" s="12" t="n">
        <v>2761</v>
      </c>
      <c r="J92" s="11" t="n">
        <f aca="false">D92/$C92</f>
        <v>0.278602802760929</v>
      </c>
      <c r="K92" s="11" t="n">
        <f aca="false">E92/$C92</f>
        <v>0.1800878477306</v>
      </c>
      <c r="L92" s="11" t="s">
        <v>114</v>
      </c>
      <c r="M92" s="11" t="n">
        <f aca="false">G92/$C92</f>
        <v>0.263020288642543</v>
      </c>
      <c r="N92" s="11" t="n">
        <f aca="false">H92/C92</f>
        <v>0.355678728299519</v>
      </c>
      <c r="O92" s="11" t="n">
        <f aca="false">I92/$C92</f>
        <v>0.288747124032629</v>
      </c>
    </row>
    <row r="93" customFormat="false" ht="13.8" hidden="false" customHeight="false" outlineLevel="0" collapsed="false">
      <c r="A93" s="1" t="n">
        <v>45300</v>
      </c>
      <c r="B93" s="2" t="s">
        <v>101</v>
      </c>
      <c r="C93" s="12" t="n">
        <v>249835</v>
      </c>
      <c r="D93" s="12" t="n">
        <v>9208</v>
      </c>
      <c r="E93" s="12" t="n">
        <v>31983</v>
      </c>
      <c r="F93" s="12" t="n">
        <v>40563</v>
      </c>
      <c r="G93" s="12" t="n">
        <v>17419</v>
      </c>
      <c r="H93" s="12" t="n">
        <v>61298</v>
      </c>
      <c r="I93" s="12" t="n">
        <v>31209</v>
      </c>
      <c r="J93" s="11" t="n">
        <f aca="false">D93/$C93</f>
        <v>0.0368563251746152</v>
      </c>
      <c r="K93" s="11" t="n">
        <f aca="false">E93/$C93</f>
        <v>0.128016490883983</v>
      </c>
      <c r="L93" s="11" t="n">
        <f aca="false">F93/$C93</f>
        <v>0.162359157043649</v>
      </c>
      <c r="M93" s="11" t="n">
        <f aca="false">G93/$C93</f>
        <v>0.0697220165309104</v>
      </c>
      <c r="N93" s="11" t="n">
        <f aca="false">H93/C93</f>
        <v>0.245353933596173</v>
      </c>
      <c r="O93" s="11" t="n">
        <f aca="false">I93/$C93</f>
        <v>0.124918446174475</v>
      </c>
    </row>
    <row r="94" customFormat="false" ht="13.8" hidden="false" customHeight="false" outlineLevel="0" collapsed="false">
      <c r="A94" s="1" t="n">
        <v>45780</v>
      </c>
      <c r="B94" s="2" t="s">
        <v>102</v>
      </c>
      <c r="C94" s="12" t="n">
        <v>15495</v>
      </c>
      <c r="D94" s="12" t="n">
        <v>2675</v>
      </c>
      <c r="E94" s="12" t="n">
        <v>1699</v>
      </c>
      <c r="F94" s="12" t="n">
        <v>1677</v>
      </c>
      <c r="G94" s="12" t="n">
        <v>1537</v>
      </c>
      <c r="H94" s="12" t="n">
        <v>4182</v>
      </c>
      <c r="I94" s="12" t="n">
        <v>2409</v>
      </c>
      <c r="J94" s="11" t="n">
        <f aca="false">D94/$C94</f>
        <v>0.172636334301388</v>
      </c>
      <c r="K94" s="11" t="n">
        <f aca="false">E94/$C94</f>
        <v>0.109648273636657</v>
      </c>
      <c r="L94" s="11" t="n">
        <f aca="false">F94/$C94</f>
        <v>0.108228460793804</v>
      </c>
      <c r="M94" s="11" t="n">
        <f aca="false">G94/$C94</f>
        <v>0.0991932881574702</v>
      </c>
      <c r="N94" s="11" t="n">
        <f aca="false">H94/C94</f>
        <v>0.269893514036786</v>
      </c>
      <c r="O94" s="11" t="n">
        <f aca="false">I94/$C94</f>
        <v>0.155469506292352</v>
      </c>
    </row>
    <row r="95" customFormat="false" ht="13.8" hidden="false" customHeight="false" outlineLevel="0" collapsed="false">
      <c r="A95" s="1" t="n">
        <v>46060</v>
      </c>
      <c r="B95" s="2" t="s">
        <v>103</v>
      </c>
      <c r="C95" s="12" t="n">
        <v>156175</v>
      </c>
      <c r="D95" s="12" t="n">
        <v>24447</v>
      </c>
      <c r="E95" s="12" t="n">
        <v>22933</v>
      </c>
      <c r="F95" s="12" t="n">
        <v>18518</v>
      </c>
      <c r="G95" s="12" t="n">
        <v>8427</v>
      </c>
      <c r="H95" s="12" t="n">
        <v>40222</v>
      </c>
      <c r="I95" s="12" t="n">
        <v>24068</v>
      </c>
      <c r="J95" s="11" t="n">
        <f aca="false">D95/$C95</f>
        <v>0.15653593724988</v>
      </c>
      <c r="K95" s="11" t="n">
        <f aca="false">E95/$C95</f>
        <v>0.146841684008324</v>
      </c>
      <c r="L95" s="11" t="n">
        <f aca="false">F95/$C95</f>
        <v>0.118572114615015</v>
      </c>
      <c r="M95" s="11" t="n">
        <f aca="false">G95/$C95</f>
        <v>0.0539587001760845</v>
      </c>
      <c r="N95" s="11" t="n">
        <f aca="false">H95/C95</f>
        <v>0.257544421322235</v>
      </c>
      <c r="O95" s="11" t="n">
        <f aca="false">I95/$C95</f>
        <v>0.154109172402753</v>
      </c>
    </row>
    <row r="96" customFormat="false" ht="13.8" hidden="false" customHeight="false" outlineLevel="0" collapsed="false">
      <c r="A96" s="1" t="n">
        <v>46140</v>
      </c>
      <c r="B96" s="2" t="s">
        <v>104</v>
      </c>
      <c r="C96" s="12" t="n">
        <v>37028</v>
      </c>
      <c r="D96" s="12" t="n">
        <v>4297</v>
      </c>
      <c r="E96" s="12" t="n">
        <v>7522</v>
      </c>
      <c r="F96" s="12" t="n">
        <v>7729</v>
      </c>
      <c r="G96" s="12" t="n">
        <v>1353</v>
      </c>
      <c r="H96" s="12" t="n">
        <v>10487</v>
      </c>
      <c r="I96" s="12" t="n">
        <v>7710</v>
      </c>
      <c r="J96" s="11" t="n">
        <f aca="false">D96/$C96</f>
        <v>0.116047315544993</v>
      </c>
      <c r="K96" s="11" t="n">
        <f aca="false">E96/$C96</f>
        <v>0.203143567030355</v>
      </c>
      <c r="L96" s="11" t="n">
        <f aca="false">F96/$C96</f>
        <v>0.208733931079183</v>
      </c>
      <c r="M96" s="11" t="n">
        <f aca="false">G96/$C96</f>
        <v>0.0365399157394404</v>
      </c>
      <c r="N96" s="11" t="n">
        <f aca="false">H96/C96</f>
        <v>0.283218105217673</v>
      </c>
      <c r="O96" s="11" t="n">
        <f aca="false">I96/$C96</f>
        <v>0.208220805876634</v>
      </c>
    </row>
    <row r="97" customFormat="false" ht="13.8" hidden="false" customHeight="false" outlineLevel="0" collapsed="false">
      <c r="A97" s="1" t="n">
        <v>46520</v>
      </c>
      <c r="B97" s="2" t="s">
        <v>105</v>
      </c>
      <c r="C97" s="12" t="n">
        <v>37576</v>
      </c>
      <c r="D97" s="12" t="n">
        <v>0</v>
      </c>
      <c r="E97" s="12" t="n">
        <v>995</v>
      </c>
      <c r="F97" s="12" t="n">
        <v>1022</v>
      </c>
      <c r="G97" s="12" t="n">
        <v>1460</v>
      </c>
      <c r="H97" s="12" t="n">
        <v>2671</v>
      </c>
      <c r="I97" s="12" t="n">
        <v>649</v>
      </c>
      <c r="J97" s="11" t="n">
        <f aca="false">D97/$C97</f>
        <v>0</v>
      </c>
      <c r="K97" s="11" t="n">
        <f aca="false">E97/$C97</f>
        <v>0.0264796678731105</v>
      </c>
      <c r="L97" s="11" t="n">
        <f aca="false">F97/$C97</f>
        <v>0.0271982116244411</v>
      </c>
      <c r="M97" s="11" t="n">
        <f aca="false">G97/$C97</f>
        <v>0.0388545880349159</v>
      </c>
      <c r="N97" s="11" t="n">
        <f aca="false">H97/C97</f>
        <v>0.0710826059186715</v>
      </c>
      <c r="O97" s="11" t="n">
        <f aca="false">I97/$C97</f>
        <v>0.017271662763466</v>
      </c>
    </row>
    <row r="98" customFormat="false" ht="13.8" hidden="false" customHeight="false" outlineLevel="0" collapsed="false">
      <c r="A98" s="1" t="n">
        <v>47260</v>
      </c>
      <c r="B98" s="2" t="s">
        <v>106</v>
      </c>
      <c r="C98" s="12" t="n">
        <v>46632</v>
      </c>
      <c r="D98" s="12" t="n">
        <v>3487</v>
      </c>
      <c r="E98" s="12" t="n">
        <v>4359</v>
      </c>
      <c r="F98" s="12" t="n">
        <v>6627</v>
      </c>
      <c r="G98" s="12" t="n">
        <v>4689</v>
      </c>
      <c r="H98" s="12" t="n">
        <v>10928</v>
      </c>
      <c r="I98" s="12" t="n">
        <v>6250</v>
      </c>
      <c r="J98" s="11" t="n">
        <f aca="false">D98/$C98</f>
        <v>0.0747769771830503</v>
      </c>
      <c r="K98" s="11" t="n">
        <f aca="false">E98/$C98</f>
        <v>0.0934765826042203</v>
      </c>
      <c r="L98" s="11" t="n">
        <f aca="false">F98/$C98</f>
        <v>0.142112712300566</v>
      </c>
      <c r="M98" s="11" t="n">
        <f aca="false">G98/$C98</f>
        <v>0.100553268142048</v>
      </c>
      <c r="N98" s="11" t="n">
        <f aca="false">H98/C98</f>
        <v>0.234345513810259</v>
      </c>
      <c r="O98" s="11" t="n">
        <f aca="false">I98/$C98</f>
        <v>0.134028135186138</v>
      </c>
    </row>
    <row r="99" customFormat="false" ht="13.8" hidden="false" customHeight="false" outlineLevel="0" collapsed="false">
      <c r="A99" s="1" t="n">
        <v>47900</v>
      </c>
      <c r="B99" s="2" t="s">
        <v>107</v>
      </c>
      <c r="C99" s="12" t="n">
        <v>473476</v>
      </c>
      <c r="D99" s="12" t="s">
        <v>114</v>
      </c>
      <c r="E99" s="12" t="n">
        <v>49860</v>
      </c>
      <c r="F99" s="12" t="n">
        <v>54634</v>
      </c>
      <c r="G99" s="12" t="n">
        <v>7415</v>
      </c>
      <c r="H99" s="12" t="n">
        <v>72973</v>
      </c>
      <c r="I99" s="12" t="n">
        <v>37331</v>
      </c>
      <c r="J99" s="11" t="s">
        <v>114</v>
      </c>
      <c r="K99" s="11" t="n">
        <f aca="false">E99/$C99</f>
        <v>0.105306287963909</v>
      </c>
      <c r="L99" s="11" t="n">
        <f aca="false">F99/$C99</f>
        <v>0.115389164392704</v>
      </c>
      <c r="M99" s="11" t="n">
        <f aca="false">G99/$C99</f>
        <v>0.0156607726685196</v>
      </c>
      <c r="N99" s="11" t="n">
        <f aca="false">H99/C99</f>
        <v>0.154121856229249</v>
      </c>
      <c r="O99" s="11" t="n">
        <f aca="false">I99/$C99</f>
        <v>0.0788445454468653</v>
      </c>
    </row>
    <row r="100" customFormat="false" ht="13.8" hidden="false" customHeight="false" outlineLevel="0" collapsed="false">
      <c r="A100" s="1" t="n">
        <v>48620</v>
      </c>
      <c r="B100" s="2" t="s">
        <v>108</v>
      </c>
      <c r="C100" s="12" t="n">
        <v>31962</v>
      </c>
      <c r="D100" s="12" t="n">
        <v>4585</v>
      </c>
      <c r="E100" s="12" t="n">
        <v>5967</v>
      </c>
      <c r="F100" s="12" t="n">
        <v>5361</v>
      </c>
      <c r="G100" s="12" t="n">
        <v>2161</v>
      </c>
      <c r="H100" s="12" t="n">
        <v>8296</v>
      </c>
      <c r="I100" s="12" t="n">
        <v>6236</v>
      </c>
      <c r="J100" s="11" t="n">
        <f aca="false">D100/$C100</f>
        <v>0.143451598773544</v>
      </c>
      <c r="K100" s="11" t="n">
        <f aca="false">E100/$C100</f>
        <v>0.186690444903323</v>
      </c>
      <c r="L100" s="11" t="n">
        <f aca="false">F100/$C100</f>
        <v>0.167730429885489</v>
      </c>
      <c r="M100" s="11" t="n">
        <f aca="false">G100/$C100</f>
        <v>0.0676115387022089</v>
      </c>
      <c r="N100" s="11" t="n">
        <f aca="false">H100/C100</f>
        <v>0.259558225392654</v>
      </c>
      <c r="O100" s="11" t="n">
        <f aca="false">I100/$C100</f>
        <v>0.195106689193417</v>
      </c>
    </row>
    <row r="101" customFormat="false" ht="13.8" hidden="false" customHeight="false" outlineLevel="0" collapsed="false">
      <c r="A101" s="1" t="n">
        <v>49180</v>
      </c>
      <c r="B101" s="2" t="s">
        <v>109</v>
      </c>
      <c r="C101" s="12" t="n">
        <v>27389</v>
      </c>
      <c r="D101" s="12" t="n">
        <v>4818</v>
      </c>
      <c r="E101" s="12" t="n">
        <v>10953</v>
      </c>
      <c r="F101" s="12" t="n">
        <v>10988</v>
      </c>
      <c r="G101" s="12" t="n">
        <v>997</v>
      </c>
      <c r="H101" s="12" t="n">
        <v>14308</v>
      </c>
      <c r="I101" s="12" t="n">
        <v>10541</v>
      </c>
      <c r="J101" s="11" t="n">
        <f aca="false">D101/$C101</f>
        <v>0.175910036876118</v>
      </c>
      <c r="K101" s="11" t="n">
        <f aca="false">E101/$C101</f>
        <v>0.399905071379021</v>
      </c>
      <c r="L101" s="11" t="n">
        <f aca="false">F101/$C101</f>
        <v>0.401182956661433</v>
      </c>
      <c r="M101" s="11" t="n">
        <f aca="false">G101/$C101</f>
        <v>0.036401475044726</v>
      </c>
      <c r="N101" s="11" t="n">
        <f aca="false">H101/C101</f>
        <v>0.52239950345029</v>
      </c>
      <c r="O101" s="11" t="n">
        <f aca="false">I101/$C101</f>
        <v>0.38486253605462</v>
      </c>
    </row>
    <row r="102" customFormat="false" ht="13.8" hidden="false" customHeight="false" outlineLevel="0" collapsed="false">
      <c r="A102" s="1" t="n">
        <v>49340</v>
      </c>
      <c r="B102" s="2" t="s">
        <v>110</v>
      </c>
      <c r="C102" s="12" t="n">
        <v>43567</v>
      </c>
      <c r="D102" s="12" t="n">
        <v>9174</v>
      </c>
      <c r="E102" s="12" t="n">
        <v>6465</v>
      </c>
      <c r="F102" s="12" t="n">
        <v>825</v>
      </c>
      <c r="G102" s="12" t="n">
        <v>5392</v>
      </c>
      <c r="H102" s="12" t="n">
        <v>13993</v>
      </c>
      <c r="I102" s="12" t="n">
        <v>5803</v>
      </c>
      <c r="J102" s="11" t="n">
        <f aca="false">D102/$C102</f>
        <v>0.210572222094705</v>
      </c>
      <c r="K102" s="11" t="n">
        <f aca="false">E102/$C102</f>
        <v>0.148392131659283</v>
      </c>
      <c r="L102" s="11" t="n">
        <f aca="false">F102/$C102</f>
        <v>0.0189363509077972</v>
      </c>
      <c r="M102" s="11" t="n">
        <f aca="false">G102/$C102</f>
        <v>0.123763398902839</v>
      </c>
      <c r="N102" s="11" t="n">
        <f aca="false">H102/C102</f>
        <v>0.321183464548856</v>
      </c>
      <c r="O102" s="11" t="n">
        <f aca="false">I102/$C102</f>
        <v>0.133197144627815</v>
      </c>
    </row>
    <row r="103" customFormat="false" ht="13.8" hidden="false" customHeight="false" outlineLevel="0" collapsed="false">
      <c r="A103" s="1" t="n">
        <v>49660</v>
      </c>
      <c r="B103" s="2" t="s">
        <v>111</v>
      </c>
      <c r="C103" s="12" t="n">
        <v>6155</v>
      </c>
      <c r="D103" s="12" t="s">
        <v>114</v>
      </c>
      <c r="E103" s="12" t="n">
        <v>507</v>
      </c>
      <c r="F103" s="12" t="s">
        <v>114</v>
      </c>
      <c r="G103" s="12" t="s">
        <v>114</v>
      </c>
      <c r="H103" s="12" t="n">
        <v>727</v>
      </c>
      <c r="I103" s="12" t="n">
        <v>508</v>
      </c>
      <c r="J103" s="11" t="s">
        <v>114</v>
      </c>
      <c r="K103" s="11" t="n">
        <f aca="false">E103/$C103</f>
        <v>0.0823720552396426</v>
      </c>
      <c r="L103" s="11" t="s">
        <v>114</v>
      </c>
      <c r="M103" s="11" t="s">
        <v>114</v>
      </c>
      <c r="N103" s="11" t="n">
        <f aca="false">H103/C103</f>
        <v>0.118115353371243</v>
      </c>
      <c r="O103" s="11" t="n">
        <f aca="false">I103/$C103</f>
        <v>0.0825345247766044</v>
      </c>
    </row>
  </sheetData>
  <mergeCells count="2">
    <mergeCell ref="D1:I1"/>
    <mergeCell ref="J1:O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3.8"/>
  <cols>
    <col collapsed="false" hidden="false" max="1" min="1" style="1" width="6.42914979757085"/>
    <col collapsed="false" hidden="false" max="2" min="2" style="2" width="44.1336032388664"/>
    <col collapsed="false" hidden="false" max="3" min="3" style="8" width="15.17004048583"/>
    <col collapsed="false" hidden="false" max="1025" min="4" style="2" width="9"/>
  </cols>
  <sheetData>
    <row r="1" customFormat="false" ht="13.8" hidden="false" customHeight="false" outlineLevel="0" collapsed="false">
      <c r="A1" s="1" t="s">
        <v>128</v>
      </c>
      <c r="C1" s="4"/>
    </row>
    <row r="2" customFormat="false" ht="40.95" hidden="false" customHeight="false" outlineLevel="0" collapsed="false">
      <c r="A2" s="1" t="s">
        <v>3</v>
      </c>
      <c r="B2" s="2" t="s">
        <v>4</v>
      </c>
      <c r="C2" s="7" t="s">
        <v>129</v>
      </c>
      <c r="D2" s="2" t="s">
        <v>130</v>
      </c>
      <c r="E2" s="2" t="s">
        <v>131</v>
      </c>
      <c r="F2" s="2" t="s">
        <v>132</v>
      </c>
      <c r="G2" s="2" t="s">
        <v>133</v>
      </c>
      <c r="H2" s="2" t="s">
        <v>134</v>
      </c>
    </row>
    <row r="3" customFormat="false" ht="14.45" hidden="false" customHeight="false" outlineLevel="0" collapsed="false">
      <c r="B3" s="2" t="s">
        <v>11</v>
      </c>
      <c r="C3" s="7" t="n">
        <v>15572375</v>
      </c>
      <c r="D3" s="9" t="n">
        <v>0.329710721710722</v>
      </c>
      <c r="E3" s="9" t="n">
        <v>0.221464612815964</v>
      </c>
      <c r="F3" s="9" t="n">
        <v>0.366661540066946</v>
      </c>
      <c r="G3" s="9" t="n">
        <v>0.0821631254063687</v>
      </c>
      <c r="H3" s="2" t="n">
        <v>1</v>
      </c>
    </row>
    <row r="4" customFormat="false" ht="13.8" hidden="false" customHeight="false" outlineLevel="0" collapsed="false">
      <c r="A4" s="1" t="n">
        <v>10420</v>
      </c>
      <c r="B4" s="2" t="s">
        <v>12</v>
      </c>
      <c r="C4" s="8" t="n">
        <v>51965</v>
      </c>
      <c r="D4" s="9" t="n">
        <v>0.626710285769268</v>
      </c>
      <c r="E4" s="9" t="n">
        <v>0.274992783604349</v>
      </c>
      <c r="F4" s="9" t="n">
        <v>0.0164918695275666</v>
      </c>
      <c r="G4" s="9" t="n">
        <v>0.0818050610988165</v>
      </c>
      <c r="H4" s="2" t="n">
        <v>1</v>
      </c>
    </row>
    <row r="5" customFormat="false" ht="13.8" hidden="false" customHeight="false" outlineLevel="0" collapsed="false">
      <c r="A5" s="1" t="n">
        <v>10580</v>
      </c>
      <c r="B5" s="2" t="s">
        <v>13</v>
      </c>
      <c r="C5" s="8" t="n">
        <v>40173</v>
      </c>
      <c r="D5" s="9" t="n">
        <v>0.567470689268912</v>
      </c>
      <c r="E5" s="9" t="n">
        <v>0.187240186194708</v>
      </c>
      <c r="F5" s="9" t="n">
        <v>0.129290817215543</v>
      </c>
      <c r="G5" s="9" t="n">
        <v>0.115998307320837</v>
      </c>
      <c r="H5" s="2" t="n">
        <v>1</v>
      </c>
    </row>
    <row r="6" customFormat="false" ht="13.8" hidden="false" customHeight="false" outlineLevel="0" collapsed="false">
      <c r="A6" s="1" t="n">
        <v>10740</v>
      </c>
      <c r="B6" s="2" t="s">
        <v>14</v>
      </c>
      <c r="C6" s="8" t="n">
        <v>99236</v>
      </c>
      <c r="D6" s="9" t="n">
        <v>0.283626909589262</v>
      </c>
      <c r="E6" s="9" t="n">
        <v>0.0274396388407433</v>
      </c>
      <c r="F6" s="9" t="n">
        <v>0.584656777782257</v>
      </c>
      <c r="G6" s="9" t="n">
        <v>0.104276673787738</v>
      </c>
      <c r="H6" s="2" t="n">
        <v>1</v>
      </c>
    </row>
    <row r="7" customFormat="false" ht="13.8" hidden="false" customHeight="false" outlineLevel="0" collapsed="false">
      <c r="A7" s="1" t="n">
        <v>10900</v>
      </c>
      <c r="B7" s="2" t="s">
        <v>15</v>
      </c>
      <c r="C7" s="8" t="n">
        <v>46231</v>
      </c>
      <c r="D7" s="9" t="n">
        <v>0.497566567887348</v>
      </c>
      <c r="E7" s="9" t="n">
        <v>0.0745170989163116</v>
      </c>
      <c r="F7" s="9" t="n">
        <v>0.378598775713266</v>
      </c>
      <c r="G7" s="9" t="n">
        <v>0.0493175574830741</v>
      </c>
      <c r="H7" s="2" t="n">
        <v>1</v>
      </c>
    </row>
    <row r="8" customFormat="false" ht="13.8" hidden="false" customHeight="false" outlineLevel="0" collapsed="false">
      <c r="A8" s="1" t="n">
        <v>12060</v>
      </c>
      <c r="B8" s="2" t="s">
        <v>16</v>
      </c>
      <c r="C8" s="8" t="n">
        <v>445880</v>
      </c>
      <c r="D8" s="9" t="n">
        <v>0.30543419754194</v>
      </c>
      <c r="E8" s="9" t="n">
        <v>0.423562393469095</v>
      </c>
      <c r="F8" s="9" t="n">
        <v>0.215524356329057</v>
      </c>
      <c r="G8" s="9" t="n">
        <v>0.0554790526599085</v>
      </c>
      <c r="H8" s="2" t="n">
        <v>1</v>
      </c>
    </row>
    <row r="9" customFormat="false" ht="13.8" hidden="false" customHeight="false" outlineLevel="0" collapsed="false">
      <c r="A9" s="1" t="n">
        <v>12260</v>
      </c>
      <c r="B9" s="2" t="s">
        <v>17</v>
      </c>
      <c r="C9" s="8" t="n">
        <v>50364</v>
      </c>
      <c r="D9" s="9" t="n">
        <v>0.389881661504249</v>
      </c>
      <c r="E9" s="9" t="n">
        <v>0.529981732983878</v>
      </c>
      <c r="F9" s="9" t="n">
        <v>0.0521205623064093</v>
      </c>
      <c r="G9" s="9" t="n">
        <v>0.0280160432054642</v>
      </c>
      <c r="H9" s="2" t="n">
        <v>1</v>
      </c>
    </row>
    <row r="10" customFormat="false" ht="13.8" hidden="false" customHeight="false" outlineLevel="0" collapsed="false">
      <c r="A10" s="1" t="n">
        <v>12420</v>
      </c>
      <c r="B10" s="2" t="s">
        <v>18</v>
      </c>
      <c r="C10" s="8" t="n">
        <v>145402</v>
      </c>
      <c r="D10" s="9" t="n">
        <v>0.318571959120232</v>
      </c>
      <c r="E10" s="9" t="n">
        <v>0.0662989504958666</v>
      </c>
      <c r="F10" s="9" t="n">
        <v>0.553678766454382</v>
      </c>
      <c r="G10" s="9" t="n">
        <v>0.0614503239295195</v>
      </c>
      <c r="H10" s="2" t="n">
        <v>1</v>
      </c>
    </row>
    <row r="11" customFormat="false" ht="13.8" hidden="false" customHeight="false" outlineLevel="0" collapsed="false">
      <c r="A11" s="1" t="n">
        <v>12540</v>
      </c>
      <c r="B11" s="2" t="s">
        <v>19</v>
      </c>
      <c r="C11" s="8" t="n">
        <v>106224</v>
      </c>
      <c r="D11" s="9" t="n">
        <v>0.246121403825877</v>
      </c>
      <c r="E11" s="9" t="n">
        <v>0.0387106491941557</v>
      </c>
      <c r="F11" s="9" t="n">
        <v>0.671731435457147</v>
      </c>
      <c r="G11" s="9" t="n">
        <v>0.0434365115228197</v>
      </c>
      <c r="H11" s="2" t="n">
        <v>1</v>
      </c>
    </row>
    <row r="12" customFormat="false" ht="13.8" hidden="false" customHeight="false" outlineLevel="0" collapsed="false">
      <c r="A12" s="1" t="n">
        <v>12580</v>
      </c>
      <c r="B12" s="2" t="s">
        <v>20</v>
      </c>
      <c r="C12" s="8" t="n">
        <v>147802</v>
      </c>
      <c r="D12" s="9" t="n">
        <v>0.335482605106832</v>
      </c>
      <c r="E12" s="9" t="n">
        <v>0.51529749259144</v>
      </c>
      <c r="F12" s="9" t="n">
        <v>0.0761356409250213</v>
      </c>
      <c r="G12" s="9" t="n">
        <v>0.0730842613767067</v>
      </c>
      <c r="H12" s="2" t="n">
        <v>1</v>
      </c>
    </row>
    <row r="13" customFormat="false" ht="13.8" hidden="false" customHeight="false" outlineLevel="0" collapsed="false">
      <c r="A13" s="1" t="n">
        <v>12940</v>
      </c>
      <c r="B13" s="2" t="s">
        <v>21</v>
      </c>
      <c r="C13" s="8" t="n">
        <v>55875</v>
      </c>
      <c r="D13" s="9" t="n">
        <v>0.410630872483222</v>
      </c>
      <c r="E13" s="9" t="n">
        <v>0.5125548098434</v>
      </c>
      <c r="F13" s="9" t="n">
        <v>0.0550872483221477</v>
      </c>
      <c r="G13" s="9" t="n">
        <v>0.0217270693512304</v>
      </c>
      <c r="H13" s="2" t="n">
        <v>1</v>
      </c>
    </row>
    <row r="14" customFormat="false" ht="13.8" hidden="false" customHeight="false" outlineLevel="0" collapsed="false">
      <c r="A14" s="1" t="n">
        <v>13820</v>
      </c>
      <c r="B14" s="2" t="s">
        <v>22</v>
      </c>
      <c r="C14" s="8" t="n">
        <v>114286</v>
      </c>
      <c r="D14" s="9" t="n">
        <v>0.44960887597781</v>
      </c>
      <c r="E14" s="9" t="n">
        <v>0.417426456433859</v>
      </c>
      <c r="F14" s="9" t="n">
        <v>0.107082232294419</v>
      </c>
      <c r="G14" s="9" t="n">
        <v>0.0258824352939118</v>
      </c>
      <c r="H14" s="2" t="n">
        <v>1</v>
      </c>
    </row>
    <row r="15" customFormat="false" ht="13.8" hidden="false" customHeight="false" outlineLevel="0" collapsed="false">
      <c r="A15" s="1" t="n">
        <v>14260</v>
      </c>
      <c r="B15" s="2" t="s">
        <v>23</v>
      </c>
      <c r="C15" s="8" t="n">
        <v>50497</v>
      </c>
      <c r="D15" s="9" t="n">
        <v>0.683109887716102</v>
      </c>
      <c r="E15" s="9" t="n">
        <v>0.00348535556567717</v>
      </c>
      <c r="F15" s="9" t="n">
        <v>0.238964690971741</v>
      </c>
      <c r="G15" s="9" t="n">
        <v>0.07444006574648</v>
      </c>
      <c r="H15" s="2" t="n">
        <v>1</v>
      </c>
    </row>
    <row r="16" customFormat="false" ht="13.8" hidden="false" customHeight="false" outlineLevel="0" collapsed="false">
      <c r="A16" s="1" t="n">
        <v>14460</v>
      </c>
      <c r="B16" s="2" t="s">
        <v>24</v>
      </c>
      <c r="C16" s="8" t="n">
        <v>219868</v>
      </c>
      <c r="D16" s="9" t="n">
        <v>0.451248021540197</v>
      </c>
      <c r="E16" s="9" t="n">
        <v>0.141571306420216</v>
      </c>
      <c r="F16" s="9" t="n">
        <v>0.28179180235414</v>
      </c>
      <c r="G16" s="9" t="n">
        <v>0.125388869685448</v>
      </c>
      <c r="H16" s="2" t="n">
        <v>1</v>
      </c>
    </row>
    <row r="17" customFormat="false" ht="13.8" hidden="false" customHeight="false" outlineLevel="0" collapsed="false">
      <c r="A17" s="1" t="n">
        <v>14860</v>
      </c>
      <c r="B17" s="2" t="s">
        <v>25</v>
      </c>
      <c r="C17" s="8" t="n">
        <v>45707</v>
      </c>
      <c r="D17" s="9" t="n">
        <v>0.299166429649725</v>
      </c>
      <c r="E17" s="9" t="n">
        <v>0.189139519110858</v>
      </c>
      <c r="F17" s="9" t="n">
        <v>0.454591200472575</v>
      </c>
      <c r="G17" s="9" t="n">
        <v>0.057102850766841</v>
      </c>
      <c r="H17" s="2" t="n">
        <v>1</v>
      </c>
    </row>
    <row r="18" customFormat="false" ht="13.8" hidden="false" customHeight="false" outlineLevel="0" collapsed="false">
      <c r="A18" s="1" t="n">
        <v>15380</v>
      </c>
      <c r="B18" s="2" t="s">
        <v>26</v>
      </c>
      <c r="C18" s="8" t="n">
        <v>80330</v>
      </c>
      <c r="D18" s="9" t="n">
        <v>0.515548363002614</v>
      </c>
      <c r="E18" s="9" t="n">
        <v>0.25835926801942</v>
      </c>
      <c r="F18" s="9" t="n">
        <v>0.111515000622432</v>
      </c>
      <c r="G18" s="9" t="n">
        <v>0.114577368355533</v>
      </c>
      <c r="H18" s="2" t="n">
        <v>1</v>
      </c>
    </row>
    <row r="19" customFormat="false" ht="13.8" hidden="false" customHeight="false" outlineLevel="0" collapsed="false">
      <c r="A19" s="1" t="n">
        <v>15980</v>
      </c>
      <c r="B19" s="2" t="s">
        <v>27</v>
      </c>
      <c r="C19" s="8" t="n">
        <v>52548</v>
      </c>
      <c r="D19" s="9" t="n">
        <v>0.493130090583847</v>
      </c>
      <c r="E19" s="9" t="n">
        <v>0.135133592144325</v>
      </c>
      <c r="F19" s="9" t="n">
        <v>0.357216259419959</v>
      </c>
      <c r="G19" s="9" t="n">
        <v>0.0145200578518688</v>
      </c>
      <c r="H19" s="2" t="n">
        <v>1</v>
      </c>
    </row>
    <row r="20" customFormat="false" ht="13.8" hidden="false" customHeight="false" outlineLevel="0" collapsed="false">
      <c r="A20" s="1" t="n">
        <v>16700</v>
      </c>
      <c r="B20" s="2" t="s">
        <v>28</v>
      </c>
      <c r="C20" s="8" t="n">
        <v>47987</v>
      </c>
      <c r="D20" s="9" t="n">
        <v>0.408860733115219</v>
      </c>
      <c r="E20" s="9" t="n">
        <v>0.393544084856315</v>
      </c>
      <c r="F20" s="9" t="n">
        <v>0.163502615291641</v>
      </c>
      <c r="G20" s="9" t="n">
        <v>0.0340925667368246</v>
      </c>
      <c r="H20" s="2" t="n">
        <v>1</v>
      </c>
    </row>
    <row r="21" customFormat="false" ht="13.8" hidden="false" customHeight="false" outlineLevel="0" collapsed="false">
      <c r="A21" s="1" t="n">
        <v>16740</v>
      </c>
      <c r="B21" s="2" t="s">
        <v>29</v>
      </c>
      <c r="C21" s="8" t="n">
        <v>190865</v>
      </c>
      <c r="D21" s="9" t="n">
        <v>0.424415162549446</v>
      </c>
      <c r="E21" s="9" t="n">
        <v>0.339391716658371</v>
      </c>
      <c r="F21" s="9" t="n">
        <v>0.197291279176381</v>
      </c>
      <c r="G21" s="9" t="n">
        <v>0.0389018416158017</v>
      </c>
      <c r="H21" s="2" t="n">
        <v>1</v>
      </c>
    </row>
    <row r="22" customFormat="false" ht="13.8" hidden="false" customHeight="false" outlineLevel="0" collapsed="false">
      <c r="A22" s="1" t="n">
        <v>16860</v>
      </c>
      <c r="B22" s="2" t="s">
        <v>30</v>
      </c>
      <c r="C22" s="8" t="n">
        <v>47047</v>
      </c>
      <c r="D22" s="9" t="n">
        <v>0.662252640976045</v>
      </c>
      <c r="E22" s="9" t="n">
        <v>0.228516164686377</v>
      </c>
      <c r="F22" s="9" t="n">
        <v>0.0865304907858099</v>
      </c>
      <c r="G22" s="9" t="n">
        <v>0.0227007035517674</v>
      </c>
      <c r="H22" s="2" t="n">
        <v>1</v>
      </c>
    </row>
    <row r="23" customFormat="false" ht="13.8" hidden="false" customHeight="false" outlineLevel="0" collapsed="false">
      <c r="A23" s="1" t="n">
        <v>16980</v>
      </c>
      <c r="B23" s="2" t="s">
        <v>31</v>
      </c>
      <c r="C23" s="8" t="n">
        <v>666245</v>
      </c>
      <c r="D23" s="9" t="n">
        <v>0.246723052330599</v>
      </c>
      <c r="E23" s="9" t="n">
        <v>0.343187566135581</v>
      </c>
      <c r="F23" s="9" t="n">
        <v>0.348328317660921</v>
      </c>
      <c r="G23" s="9" t="n">
        <v>0.0617610638728996</v>
      </c>
      <c r="H23" s="2" t="n">
        <v>1</v>
      </c>
    </row>
    <row r="24" customFormat="false" ht="13.8" hidden="false" customHeight="false" outlineLevel="0" collapsed="false">
      <c r="A24" s="1" t="n">
        <v>17140</v>
      </c>
      <c r="B24" s="2" t="s">
        <v>32</v>
      </c>
      <c r="C24" s="8" t="n">
        <v>125250</v>
      </c>
      <c r="D24" s="9" t="n">
        <v>0.610882235528942</v>
      </c>
      <c r="E24" s="9" t="n">
        <v>0.305413173652695</v>
      </c>
      <c r="F24" s="9" t="n">
        <v>0.0454770459081836</v>
      </c>
      <c r="G24" s="9" t="n">
        <v>0.0382275449101796</v>
      </c>
      <c r="H24" s="2" t="n">
        <v>1</v>
      </c>
    </row>
    <row r="25" customFormat="false" ht="13.8" hidden="false" customHeight="false" outlineLevel="0" collapsed="false">
      <c r="A25" s="1" t="n">
        <v>17460</v>
      </c>
      <c r="B25" s="2" t="s">
        <v>33</v>
      </c>
      <c r="C25" s="8" t="n">
        <v>164645</v>
      </c>
      <c r="D25" s="9" t="n">
        <v>0.413623250022776</v>
      </c>
      <c r="E25" s="9" t="n">
        <v>0.430149716055756</v>
      </c>
      <c r="F25" s="9" t="n">
        <v>0.104448965957059</v>
      </c>
      <c r="G25" s="9" t="n">
        <v>0.0517780679644083</v>
      </c>
      <c r="H25" s="2" t="n">
        <v>1</v>
      </c>
    </row>
    <row r="26" customFormat="false" ht="13.8" hidden="false" customHeight="false" outlineLevel="0" collapsed="false">
      <c r="A26" s="1" t="n">
        <v>17820</v>
      </c>
      <c r="B26" s="2" t="s">
        <v>34</v>
      </c>
      <c r="C26" s="8" t="n">
        <v>36919</v>
      </c>
      <c r="D26" s="9" t="n">
        <v>0.533167203878762</v>
      </c>
      <c r="E26" s="9" t="n">
        <v>0.0648175736070858</v>
      </c>
      <c r="F26" s="9" t="n">
        <v>0.347490452070749</v>
      </c>
      <c r="G26" s="9" t="n">
        <v>0.0545247704434031</v>
      </c>
      <c r="H26" s="2" t="n">
        <v>1</v>
      </c>
    </row>
    <row r="27" customFormat="false" ht="13.8" hidden="false" customHeight="false" outlineLevel="0" collapsed="false">
      <c r="A27" s="1" t="n">
        <v>17900</v>
      </c>
      <c r="B27" s="2" t="s">
        <v>35</v>
      </c>
      <c r="C27" s="8" t="n">
        <v>57513</v>
      </c>
      <c r="D27" s="9" t="n">
        <v>0.389025089979657</v>
      </c>
      <c r="E27" s="9" t="n">
        <v>0.447690087458488</v>
      </c>
      <c r="F27" s="9" t="n">
        <v>0.124337106393337</v>
      </c>
      <c r="G27" s="9" t="n">
        <v>0.0389477161685184</v>
      </c>
      <c r="H27" s="2" t="n">
        <v>1</v>
      </c>
    </row>
    <row r="28" customFormat="false" ht="13.8" hidden="false" customHeight="false" outlineLevel="0" collapsed="false">
      <c r="A28" s="1" t="n">
        <v>18140</v>
      </c>
      <c r="B28" s="2" t="s">
        <v>36</v>
      </c>
      <c r="C28" s="8" t="n">
        <v>131092</v>
      </c>
      <c r="D28" s="9" t="n">
        <v>0.553580691422818</v>
      </c>
      <c r="E28" s="9" t="n">
        <v>0.270878467030788</v>
      </c>
      <c r="F28" s="9" t="n">
        <v>0.076793397003631</v>
      </c>
      <c r="G28" s="9" t="n">
        <v>0.0987474445427639</v>
      </c>
      <c r="H28" s="2" t="n">
        <v>1</v>
      </c>
    </row>
    <row r="29" customFormat="false" ht="13.8" hidden="false" customHeight="false" outlineLevel="0" collapsed="false">
      <c r="A29" s="1" t="n">
        <v>19100</v>
      </c>
      <c r="B29" s="2" t="s">
        <v>37</v>
      </c>
      <c r="C29" s="8" t="n">
        <v>557360</v>
      </c>
      <c r="D29" s="9" t="n">
        <v>0.229020740634419</v>
      </c>
      <c r="E29" s="9" t="n">
        <v>0.201948471365006</v>
      </c>
      <c r="F29" s="9" t="n">
        <v>0.505282043921343</v>
      </c>
      <c r="G29" s="9" t="n">
        <v>0.0637487440792307</v>
      </c>
      <c r="H29" s="2" t="n">
        <v>1</v>
      </c>
    </row>
    <row r="30" customFormat="false" ht="13.8" hidden="false" customHeight="false" outlineLevel="0" collapsed="false">
      <c r="A30" s="1" t="n">
        <v>19380</v>
      </c>
      <c r="B30" s="2" t="s">
        <v>38</v>
      </c>
      <c r="C30" s="8" t="n">
        <v>68235</v>
      </c>
      <c r="D30" s="9" t="n">
        <v>0.604352604968125</v>
      </c>
      <c r="E30" s="9" t="n">
        <v>0.319249651938155</v>
      </c>
      <c r="F30" s="9" t="n">
        <v>0.0300871986517183</v>
      </c>
      <c r="G30" s="9" t="n">
        <v>0.0463105444420019</v>
      </c>
      <c r="H30" s="2" t="n">
        <v>1</v>
      </c>
    </row>
    <row r="31" customFormat="false" ht="13.8" hidden="false" customHeight="false" outlineLevel="0" collapsed="false">
      <c r="A31" s="1" t="n">
        <v>19660</v>
      </c>
      <c r="B31" s="2" t="s">
        <v>39</v>
      </c>
      <c r="C31" s="8" t="n">
        <v>55286</v>
      </c>
      <c r="D31" s="9" t="n">
        <v>0.657019860362479</v>
      </c>
      <c r="E31" s="9" t="n">
        <v>0.145190464131968</v>
      </c>
      <c r="F31" s="9" t="n">
        <v>0.161813117244872</v>
      </c>
      <c r="G31" s="9" t="n">
        <v>0.0359765582606808</v>
      </c>
      <c r="H31" s="2" t="n">
        <v>1</v>
      </c>
    </row>
    <row r="32" customFormat="false" ht="13.8" hidden="false" customHeight="false" outlineLevel="0" collapsed="false">
      <c r="A32" s="1" t="n">
        <v>19740</v>
      </c>
      <c r="B32" s="2" t="s">
        <v>40</v>
      </c>
      <c r="C32" s="8" t="n">
        <v>147054</v>
      </c>
      <c r="D32" s="9" t="n">
        <v>0.377065567750622</v>
      </c>
      <c r="E32" s="9" t="n">
        <v>0.0787057815496348</v>
      </c>
      <c r="F32" s="9" t="n">
        <v>0.474954778516735</v>
      </c>
      <c r="G32" s="9" t="n">
        <v>0.0692738721830076</v>
      </c>
      <c r="H32" s="2" t="n">
        <v>1</v>
      </c>
    </row>
    <row r="33" customFormat="false" ht="13.8" hidden="false" customHeight="false" outlineLevel="0" collapsed="false">
      <c r="A33" s="1" t="n">
        <v>19780</v>
      </c>
      <c r="B33" s="2" t="s">
        <v>41</v>
      </c>
      <c r="C33" s="8" t="n">
        <v>27013</v>
      </c>
      <c r="D33" s="9" t="n">
        <v>0.612593936252915</v>
      </c>
      <c r="E33" s="9" t="n">
        <v>0.0652278532558398</v>
      </c>
      <c r="F33" s="9" t="n">
        <v>0.236108540332433</v>
      </c>
      <c r="G33" s="9" t="n">
        <v>0.0860696701588124</v>
      </c>
      <c r="H33" s="2" t="n">
        <v>1</v>
      </c>
    </row>
    <row r="34" customFormat="false" ht="13.8" hidden="false" customHeight="false" outlineLevel="0" collapsed="false">
      <c r="A34" s="1" t="n">
        <v>19820</v>
      </c>
      <c r="B34" s="2" t="s">
        <v>42</v>
      </c>
      <c r="C34" s="8" t="n">
        <v>335771</v>
      </c>
      <c r="D34" s="9" t="n">
        <v>0.424006242349697</v>
      </c>
      <c r="E34" s="9" t="n">
        <v>0.463208555831206</v>
      </c>
      <c r="F34" s="9" t="n">
        <v>0.0517555119411742</v>
      </c>
      <c r="G34" s="9" t="n">
        <v>0.0610296898779228</v>
      </c>
      <c r="H34" s="2" t="n">
        <v>1</v>
      </c>
    </row>
    <row r="35" customFormat="false" ht="13.8" hidden="false" customHeight="false" outlineLevel="0" collapsed="false">
      <c r="A35" s="1" t="n">
        <v>21340</v>
      </c>
      <c r="B35" s="2" t="s">
        <v>43</v>
      </c>
      <c r="C35" s="8" t="n">
        <v>108257</v>
      </c>
      <c r="D35" s="9" t="n">
        <v>0.0605411197428342</v>
      </c>
      <c r="E35" s="9" t="n">
        <v>0.0123410033531319</v>
      </c>
      <c r="F35" s="9" t="n">
        <v>0.911922554661592</v>
      </c>
      <c r="G35" s="9" t="n">
        <v>0.0151953222424416</v>
      </c>
      <c r="H35" s="2" t="n">
        <v>1</v>
      </c>
    </row>
    <row r="36" customFormat="false" ht="13.8" hidden="false" customHeight="false" outlineLevel="0" collapsed="false">
      <c r="A36" s="1" t="n">
        <v>23420</v>
      </c>
      <c r="B36" s="2" t="s">
        <v>44</v>
      </c>
      <c r="C36" s="8" t="n">
        <v>142965</v>
      </c>
      <c r="D36" s="9" t="n">
        <v>0.156227048578323</v>
      </c>
      <c r="E36" s="9" t="n">
        <v>0.0486692547126919</v>
      </c>
      <c r="F36" s="9" t="n">
        <v>0.688140453957262</v>
      </c>
      <c r="G36" s="9" t="n">
        <v>0.106963242751722</v>
      </c>
      <c r="H36" s="2" t="n">
        <v>1</v>
      </c>
    </row>
    <row r="37" customFormat="false" ht="13.8" hidden="false" customHeight="false" outlineLevel="0" collapsed="false">
      <c r="A37" s="1" t="n">
        <v>24340</v>
      </c>
      <c r="B37" s="2" t="s">
        <v>45</v>
      </c>
      <c r="C37" s="8" t="n">
        <v>59843</v>
      </c>
      <c r="D37" s="9" t="n">
        <v>0.544658523135538</v>
      </c>
      <c r="E37" s="9" t="n">
        <v>0.216148923015223</v>
      </c>
      <c r="F37" s="9" t="n">
        <v>0.209280951823939</v>
      </c>
      <c r="G37" s="9" t="n">
        <v>0.0299116020252995</v>
      </c>
      <c r="H37" s="2" t="n">
        <v>1</v>
      </c>
    </row>
    <row r="38" customFormat="false" ht="13.8" hidden="false" customHeight="false" outlineLevel="0" collapsed="false">
      <c r="A38" s="1" t="n">
        <v>24660</v>
      </c>
      <c r="B38" s="2" t="s">
        <v>46</v>
      </c>
      <c r="C38" s="8" t="n">
        <v>70465</v>
      </c>
      <c r="D38" s="9" t="n">
        <v>0.379833960122046</v>
      </c>
      <c r="E38" s="9" t="n">
        <v>0.394252465763145</v>
      </c>
      <c r="F38" s="9" t="n">
        <v>0.162960334918044</v>
      </c>
      <c r="G38" s="9" t="n">
        <v>0.0629532391967643</v>
      </c>
      <c r="H38" s="2" t="n">
        <v>1</v>
      </c>
    </row>
    <row r="39" customFormat="false" ht="13.8" hidden="false" customHeight="false" outlineLevel="0" collapsed="false">
      <c r="A39" s="1" t="n">
        <v>24860</v>
      </c>
      <c r="B39" s="2" t="s">
        <v>47</v>
      </c>
      <c r="C39" s="8" t="n">
        <v>83307</v>
      </c>
      <c r="D39" s="9" t="n">
        <v>0.617307069033815</v>
      </c>
      <c r="E39" s="9" t="n">
        <v>0.213187367208038</v>
      </c>
      <c r="F39" s="9" t="n">
        <v>0.151475866373774</v>
      </c>
      <c r="G39" s="9" t="n">
        <v>0.0180296973843735</v>
      </c>
      <c r="H39" s="2" t="n">
        <v>1</v>
      </c>
    </row>
    <row r="40" customFormat="false" ht="13.8" hidden="false" customHeight="false" outlineLevel="0" collapsed="false">
      <c r="A40" s="1" t="n">
        <v>25420</v>
      </c>
      <c r="B40" s="2" t="s">
        <v>48</v>
      </c>
      <c r="C40" s="8" t="n">
        <v>32473</v>
      </c>
      <c r="D40" s="9" t="n">
        <v>0.5030332891941</v>
      </c>
      <c r="E40" s="9" t="n">
        <v>0.294152064792289</v>
      </c>
      <c r="F40" s="9" t="n">
        <v>0.10611892957226</v>
      </c>
      <c r="G40" s="9" t="n">
        <v>0.0966957164413513</v>
      </c>
      <c r="H40" s="2" t="n">
        <v>1</v>
      </c>
    </row>
    <row r="41" customFormat="false" ht="13.8" hidden="false" customHeight="false" outlineLevel="0" collapsed="false">
      <c r="A41" s="1" t="n">
        <v>25540</v>
      </c>
      <c r="B41" s="2" t="s">
        <v>49</v>
      </c>
      <c r="C41" s="8" t="n">
        <v>55966</v>
      </c>
      <c r="D41" s="9" t="n">
        <v>0.334042096987457</v>
      </c>
      <c r="E41" s="9" t="n">
        <v>0.22576206982811</v>
      </c>
      <c r="F41" s="9" t="n">
        <v>0.393238752099489</v>
      </c>
      <c r="G41" s="9" t="n">
        <v>0.0469570810849444</v>
      </c>
      <c r="H41" s="2" t="n">
        <v>1</v>
      </c>
    </row>
    <row r="42" customFormat="false" ht="13.8" hidden="false" customHeight="false" outlineLevel="0" collapsed="false">
      <c r="A42" s="1" t="n">
        <v>26420</v>
      </c>
      <c r="B42" s="2" t="s">
        <v>50</v>
      </c>
      <c r="C42" s="8" t="n">
        <v>552442</v>
      </c>
      <c r="D42" s="9" t="n">
        <v>0.166287139645429</v>
      </c>
      <c r="E42" s="9" t="n">
        <v>0.191468063615728</v>
      </c>
      <c r="F42" s="9" t="n">
        <v>0.581863797466521</v>
      </c>
      <c r="G42" s="9" t="n">
        <v>0.0603809992723218</v>
      </c>
      <c r="H42" s="2" t="n">
        <v>1</v>
      </c>
    </row>
    <row r="43" customFormat="false" ht="13.8" hidden="false" customHeight="false" outlineLevel="0" collapsed="false">
      <c r="A43" s="1" t="n">
        <v>26900</v>
      </c>
      <c r="B43" s="2" t="s">
        <v>51</v>
      </c>
      <c r="C43" s="8" t="n">
        <v>144829</v>
      </c>
      <c r="D43" s="9" t="n">
        <v>0.546485855733313</v>
      </c>
      <c r="E43" s="9" t="n">
        <v>0.244847371728038</v>
      </c>
      <c r="F43" s="9" t="n">
        <v>0.150460197888544</v>
      </c>
      <c r="G43" s="9" t="n">
        <v>0.0582065746501046</v>
      </c>
      <c r="H43" s="2" t="n">
        <v>1</v>
      </c>
    </row>
    <row r="44" customFormat="false" ht="13.8" hidden="false" customHeight="false" outlineLevel="0" collapsed="false">
      <c r="A44" s="1" t="n">
        <v>27140</v>
      </c>
      <c r="B44" s="2" t="s">
        <v>52</v>
      </c>
      <c r="C44" s="8" t="n">
        <v>51470</v>
      </c>
      <c r="D44" s="9" t="n">
        <v>0.28375752865747</v>
      </c>
      <c r="E44" s="9" t="n">
        <v>0.65317660773266</v>
      </c>
      <c r="F44" s="9" t="n">
        <v>0.0334563823586555</v>
      </c>
      <c r="G44" s="9" t="n">
        <v>0.0296094812512143</v>
      </c>
      <c r="H44" s="2" t="n">
        <v>1</v>
      </c>
    </row>
    <row r="45" customFormat="false" ht="13.8" hidden="false" customHeight="false" outlineLevel="0" collapsed="false">
      <c r="A45" s="1" t="n">
        <v>27260</v>
      </c>
      <c r="B45" s="2" t="s">
        <v>53</v>
      </c>
      <c r="C45" s="8" t="n">
        <v>113253</v>
      </c>
      <c r="D45" s="9" t="n">
        <v>0.507968883826477</v>
      </c>
      <c r="E45" s="9" t="n">
        <v>0.340697376669934</v>
      </c>
      <c r="F45" s="9" t="n">
        <v>0.100783202210979</v>
      </c>
      <c r="G45" s="9" t="n">
        <v>0.0505505372926104</v>
      </c>
      <c r="H45" s="2" t="n">
        <v>1</v>
      </c>
    </row>
    <row r="46" customFormat="false" ht="13.8" hidden="false" customHeight="false" outlineLevel="0" collapsed="false">
      <c r="A46" s="1" t="n">
        <v>28140</v>
      </c>
      <c r="B46" s="2" t="s">
        <v>54</v>
      </c>
      <c r="C46" s="8" t="n">
        <v>134546</v>
      </c>
      <c r="D46" s="9" t="n">
        <v>0.503857416794256</v>
      </c>
      <c r="E46" s="9" t="n">
        <v>0.23474499427705</v>
      </c>
      <c r="F46" s="9" t="n">
        <v>0.205565382843042</v>
      </c>
      <c r="G46" s="9" t="n">
        <v>0.055832206085651</v>
      </c>
      <c r="H46" s="2" t="n">
        <v>1</v>
      </c>
    </row>
    <row r="47" customFormat="false" ht="13.8" hidden="false" customHeight="false" outlineLevel="0" collapsed="false">
      <c r="A47" s="1" t="n">
        <v>28940</v>
      </c>
      <c r="B47" s="2" t="s">
        <v>55</v>
      </c>
      <c r="C47" s="8" t="n">
        <v>91516</v>
      </c>
      <c r="D47" s="9" t="n">
        <v>0.78075964858604</v>
      </c>
      <c r="E47" s="9" t="n">
        <v>0.108614887014293</v>
      </c>
      <c r="F47" s="9" t="n">
        <v>0.0757463175838105</v>
      </c>
      <c r="G47" s="9" t="n">
        <v>0.0348791468158573</v>
      </c>
      <c r="H47" s="2" t="n">
        <v>1</v>
      </c>
    </row>
    <row r="48" customFormat="false" ht="13.8" hidden="false" customHeight="false" outlineLevel="0" collapsed="false">
      <c r="A48" s="1" t="n">
        <v>29460</v>
      </c>
      <c r="B48" s="2" t="s">
        <v>56</v>
      </c>
      <c r="C48" s="8" t="n">
        <v>54119</v>
      </c>
      <c r="D48" s="9" t="n">
        <v>0.485485688944733</v>
      </c>
      <c r="E48" s="9" t="n">
        <v>0.190413717917922</v>
      </c>
      <c r="F48" s="9" t="n">
        <v>0.301077255677304</v>
      </c>
      <c r="G48" s="9" t="n">
        <v>0.0230233374600418</v>
      </c>
      <c r="H48" s="2" t="n">
        <v>1</v>
      </c>
    </row>
    <row r="49" customFormat="false" ht="13.8" hidden="false" customHeight="false" outlineLevel="0" collapsed="false">
      <c r="A49" s="1" t="n">
        <v>29820</v>
      </c>
      <c r="B49" s="2" t="s">
        <v>57</v>
      </c>
      <c r="C49" s="8" t="n">
        <v>182970</v>
      </c>
      <c r="D49" s="9" t="n">
        <v>0.307427447122479</v>
      </c>
      <c r="E49" s="9" t="n">
        <v>0.167065639175821</v>
      </c>
      <c r="F49" s="9" t="n">
        <v>0.438552768213368</v>
      </c>
      <c r="G49" s="9" t="n">
        <v>0.0869541454883314</v>
      </c>
      <c r="H49" s="2" t="n">
        <v>1</v>
      </c>
    </row>
    <row r="50" customFormat="false" ht="13.8" hidden="false" customHeight="false" outlineLevel="0" collapsed="false">
      <c r="A50" s="1" t="n">
        <v>30780</v>
      </c>
      <c r="B50" s="2" t="s">
        <v>58</v>
      </c>
      <c r="C50" s="8" t="n">
        <v>45290</v>
      </c>
      <c r="D50" s="9" t="n">
        <v>0.482998454404946</v>
      </c>
      <c r="E50" s="9" t="n">
        <v>0.330646941929786</v>
      </c>
      <c r="F50" s="9" t="n">
        <v>0.123228085670126</v>
      </c>
      <c r="G50" s="9" t="n">
        <v>0.0631265179951424</v>
      </c>
      <c r="H50" s="2" t="n">
        <v>1</v>
      </c>
    </row>
    <row r="51" customFormat="false" ht="13.8" hidden="false" customHeight="false" outlineLevel="0" collapsed="false">
      <c r="A51" s="1" t="n">
        <v>31080</v>
      </c>
      <c r="B51" s="2" t="s">
        <v>59</v>
      </c>
      <c r="C51" s="8" t="n">
        <v>1265887</v>
      </c>
      <c r="D51" s="9" t="n">
        <v>0.138884434392643</v>
      </c>
      <c r="E51" s="9" t="n">
        <v>0.0808342292795486</v>
      </c>
      <c r="F51" s="9" t="n">
        <v>0.671221048956186</v>
      </c>
      <c r="G51" s="9" t="n">
        <v>0.109060287371622</v>
      </c>
      <c r="H51" s="2" t="n">
        <v>1</v>
      </c>
    </row>
    <row r="52" customFormat="false" ht="13.8" hidden="false" customHeight="false" outlineLevel="0" collapsed="false">
      <c r="A52" s="1" t="n">
        <v>31140</v>
      </c>
      <c r="B52" s="2" t="s">
        <v>60</v>
      </c>
      <c r="C52" s="8" t="n">
        <v>89009</v>
      </c>
      <c r="D52" s="9" t="n">
        <v>0.626700670718691</v>
      </c>
      <c r="E52" s="9" t="n">
        <v>0.285634037007494</v>
      </c>
      <c r="F52" s="9" t="n">
        <v>0.0660607354312485</v>
      </c>
      <c r="G52" s="9" t="n">
        <v>0.0216045568425665</v>
      </c>
      <c r="H52" s="2" t="n">
        <v>1</v>
      </c>
    </row>
    <row r="53" customFormat="false" ht="13.8" hidden="false" customHeight="false" outlineLevel="0" collapsed="false">
      <c r="A53" s="1" t="n">
        <v>31540</v>
      </c>
      <c r="B53" s="2" t="s">
        <v>61</v>
      </c>
      <c r="C53" s="8" t="n">
        <v>24063</v>
      </c>
      <c r="D53" s="9" t="n">
        <v>0.581972322653036</v>
      </c>
      <c r="E53" s="9" t="n">
        <v>0.058554627436313</v>
      </c>
      <c r="F53" s="9" t="n">
        <v>0.223953787973237</v>
      </c>
      <c r="G53" s="9" t="n">
        <v>0.135519261937414</v>
      </c>
      <c r="H53" s="2" t="n">
        <v>1</v>
      </c>
    </row>
    <row r="54" customFormat="false" ht="13.8" hidden="false" customHeight="false" outlineLevel="0" collapsed="false">
      <c r="A54" s="1" t="n">
        <v>32580</v>
      </c>
      <c r="B54" s="2" t="s">
        <v>62</v>
      </c>
      <c r="C54" s="8" t="n">
        <v>144003</v>
      </c>
      <c r="D54" s="9" t="n">
        <v>0.0317562828552183</v>
      </c>
      <c r="E54" s="9" t="n">
        <v>0.00144441435247877</v>
      </c>
      <c r="F54" s="9" t="n">
        <v>0.962264675041492</v>
      </c>
      <c r="G54" s="9" t="n">
        <v>0.00453462775081075</v>
      </c>
      <c r="H54" s="2" t="n">
        <v>1</v>
      </c>
    </row>
    <row r="55" customFormat="false" ht="13.8" hidden="false" customHeight="false" outlineLevel="0" collapsed="false">
      <c r="A55" s="1" t="n">
        <v>32820</v>
      </c>
      <c r="B55" s="2" t="s">
        <v>63</v>
      </c>
      <c r="C55" s="8" t="n">
        <v>141260</v>
      </c>
      <c r="D55" s="9" t="n">
        <v>0.217372221435651</v>
      </c>
      <c r="E55" s="9" t="n">
        <v>0.651783944499505</v>
      </c>
      <c r="F55" s="9" t="n">
        <v>0.0997522299306244</v>
      </c>
      <c r="G55" s="9" t="n">
        <v>0.0310916041342206</v>
      </c>
      <c r="H55" s="2" t="n">
        <v>1</v>
      </c>
    </row>
    <row r="56" customFormat="false" ht="13.8" hidden="false" customHeight="false" outlineLevel="0" collapsed="false">
      <c r="A56" s="1" t="n">
        <v>33100</v>
      </c>
      <c r="B56" s="2" t="s">
        <v>64</v>
      </c>
      <c r="C56" s="8" t="n">
        <v>591539</v>
      </c>
      <c r="D56" s="9" t="n">
        <v>0.156711560860738</v>
      </c>
      <c r="E56" s="9" t="n">
        <v>0.275897278116912</v>
      </c>
      <c r="F56" s="9" t="n">
        <v>0.536564791163389</v>
      </c>
      <c r="G56" s="9" t="n">
        <v>0.0308263698589611</v>
      </c>
      <c r="H56" s="2" t="n">
        <v>1</v>
      </c>
    </row>
    <row r="57" customFormat="false" ht="13.8" hidden="false" customHeight="false" outlineLevel="0" collapsed="false">
      <c r="A57" s="1" t="n">
        <v>33340</v>
      </c>
      <c r="B57" s="2" t="s">
        <v>65</v>
      </c>
      <c r="C57" s="8" t="n">
        <v>111441</v>
      </c>
      <c r="D57" s="9" t="n">
        <v>0.321165459750002</v>
      </c>
      <c r="E57" s="9" t="n">
        <v>0.400328424906453</v>
      </c>
      <c r="F57" s="9" t="n">
        <v>0.209608671853268</v>
      </c>
      <c r="G57" s="9" t="n">
        <v>0.0688974434902774</v>
      </c>
      <c r="H57" s="2" t="n">
        <v>1</v>
      </c>
    </row>
    <row r="58" customFormat="false" ht="13.8" hidden="false" customHeight="false" outlineLevel="0" collapsed="false">
      <c r="A58" s="1" t="n">
        <v>33460</v>
      </c>
      <c r="B58" s="2" t="s">
        <v>66</v>
      </c>
      <c r="C58" s="8" t="n">
        <v>150139</v>
      </c>
      <c r="D58" s="9" t="n">
        <v>0.422848160704414</v>
      </c>
      <c r="E58" s="9" t="n">
        <v>0.25606937571184</v>
      </c>
      <c r="F58" s="9" t="n">
        <v>0.139011182970447</v>
      </c>
      <c r="G58" s="9" t="n">
        <v>0.182071280613298</v>
      </c>
      <c r="H58" s="2" t="n">
        <v>1</v>
      </c>
    </row>
    <row r="59" customFormat="false" ht="13.8" hidden="false" customHeight="false" outlineLevel="0" collapsed="false">
      <c r="A59" s="1" t="n">
        <v>34980</v>
      </c>
      <c r="B59" s="2" t="s">
        <v>67</v>
      </c>
      <c r="C59" s="8" t="n">
        <v>144040</v>
      </c>
      <c r="D59" s="9" t="n">
        <v>0.562843654540406</v>
      </c>
      <c r="E59" s="9" t="n">
        <v>0.238301860594279</v>
      </c>
      <c r="F59" s="9" t="n">
        <v>0.149673701749514</v>
      </c>
      <c r="G59" s="9" t="n">
        <v>0.0491807831158012</v>
      </c>
      <c r="H59" s="2" t="n">
        <v>1</v>
      </c>
    </row>
    <row r="60" customFormat="false" ht="13.8" hidden="false" customHeight="false" outlineLevel="0" collapsed="false">
      <c r="A60" s="1" t="n">
        <v>35300</v>
      </c>
      <c r="B60" s="2" t="s">
        <v>68</v>
      </c>
      <c r="C60" s="8" t="n">
        <v>53146</v>
      </c>
      <c r="D60" s="9" t="n">
        <v>0.362435554886539</v>
      </c>
      <c r="E60" s="9" t="n">
        <v>0.193165995559402</v>
      </c>
      <c r="F60" s="9" t="n">
        <v>0.361908704323938</v>
      </c>
      <c r="G60" s="9" t="n">
        <v>0.0824897452301208</v>
      </c>
      <c r="H60" s="2" t="n">
        <v>1</v>
      </c>
    </row>
    <row r="61" customFormat="false" ht="13.8" hidden="false" customHeight="false" outlineLevel="0" collapsed="false">
      <c r="A61" s="1" t="n">
        <v>35380</v>
      </c>
      <c r="B61" s="2" t="s">
        <v>69</v>
      </c>
      <c r="C61" s="8" t="n">
        <v>118868</v>
      </c>
      <c r="D61" s="9" t="n">
        <v>0.287865531513948</v>
      </c>
      <c r="E61" s="9" t="n">
        <v>0.535762358246122</v>
      </c>
      <c r="F61" s="9" t="n">
        <v>0.109356597233907</v>
      </c>
      <c r="G61" s="9" t="n">
        <v>0.0670155130060235</v>
      </c>
      <c r="H61" s="2" t="n">
        <v>1</v>
      </c>
    </row>
    <row r="62" customFormat="false" ht="13.8" hidden="false" customHeight="false" outlineLevel="0" collapsed="false">
      <c r="A62" s="1" t="n">
        <v>35620</v>
      </c>
      <c r="B62" s="2" t="s">
        <v>70</v>
      </c>
      <c r="C62" s="8" t="n">
        <v>1478389</v>
      </c>
      <c r="D62" s="9" t="n">
        <v>0.205481101388065</v>
      </c>
      <c r="E62" s="9" t="n">
        <v>0.217912876786827</v>
      </c>
      <c r="F62" s="9" t="n">
        <v>0.443538879144799</v>
      </c>
      <c r="G62" s="9" t="n">
        <v>0.133067142680309</v>
      </c>
      <c r="H62" s="2" t="n">
        <v>1</v>
      </c>
    </row>
    <row r="63" customFormat="false" ht="13.8" hidden="false" customHeight="false" outlineLevel="0" collapsed="false">
      <c r="A63" s="1" t="n">
        <v>35840</v>
      </c>
      <c r="B63" s="2" t="s">
        <v>71</v>
      </c>
      <c r="C63" s="8" t="n">
        <v>41695</v>
      </c>
      <c r="D63" s="9" t="n">
        <v>0.578198824799137</v>
      </c>
      <c r="E63" s="9" t="n">
        <v>0.137186713035136</v>
      </c>
      <c r="F63" s="9" t="n">
        <v>0.24878282767718</v>
      </c>
      <c r="G63" s="9" t="n">
        <v>0.0358316344885478</v>
      </c>
      <c r="H63" s="2" t="n">
        <v>1</v>
      </c>
    </row>
    <row r="64" customFormat="false" ht="13.8" hidden="false" customHeight="false" outlineLevel="0" collapsed="false">
      <c r="A64" s="1" t="n">
        <v>36260</v>
      </c>
      <c r="B64" s="2" t="s">
        <v>72</v>
      </c>
      <c r="C64" s="8" t="n">
        <v>20812</v>
      </c>
      <c r="D64" s="9" t="n">
        <v>0.605516048433596</v>
      </c>
      <c r="E64" s="9" t="n">
        <v>0.0178743032865654</v>
      </c>
      <c r="F64" s="9" t="n">
        <v>0.323515279646358</v>
      </c>
      <c r="G64" s="9" t="n">
        <v>0.0530943686334807</v>
      </c>
      <c r="H64" s="2" t="n">
        <v>1</v>
      </c>
    </row>
    <row r="65" customFormat="false" ht="13.8" hidden="false" customHeight="false" outlineLevel="0" collapsed="false">
      <c r="A65" s="1" t="n">
        <v>36420</v>
      </c>
      <c r="B65" s="2" t="s">
        <v>73</v>
      </c>
      <c r="C65" s="8" t="n">
        <v>99509</v>
      </c>
      <c r="D65" s="9" t="n">
        <v>0.515792541378167</v>
      </c>
      <c r="E65" s="9" t="n">
        <v>0.122802962546101</v>
      </c>
      <c r="F65" s="9" t="n">
        <v>0.264076616185471</v>
      </c>
      <c r="G65" s="9" t="n">
        <v>0.0973278798902612</v>
      </c>
      <c r="H65" s="2" t="n">
        <v>1</v>
      </c>
    </row>
    <row r="66" customFormat="false" ht="13.8" hidden="false" customHeight="false" outlineLevel="0" collapsed="false">
      <c r="A66" s="1" t="n">
        <v>36540</v>
      </c>
      <c r="B66" s="2" t="s">
        <v>74</v>
      </c>
      <c r="C66" s="8" t="n">
        <v>62042</v>
      </c>
      <c r="D66" s="9" t="n">
        <v>0.544099158634474</v>
      </c>
      <c r="E66" s="9" t="n">
        <v>0.161922568582573</v>
      </c>
      <c r="F66" s="9" t="n">
        <v>0.225008864962445</v>
      </c>
      <c r="G66" s="9" t="n">
        <v>0.0689694078205087</v>
      </c>
      <c r="H66" s="2" t="n">
        <v>1</v>
      </c>
    </row>
    <row r="67" customFormat="false" ht="13.8" hidden="false" customHeight="false" outlineLevel="0" collapsed="false">
      <c r="A67" s="1" t="n">
        <v>36740</v>
      </c>
      <c r="B67" s="2" t="s">
        <v>75</v>
      </c>
      <c r="C67" s="8" t="n">
        <v>193448</v>
      </c>
      <c r="D67" s="9" t="n">
        <v>0.327679789917704</v>
      </c>
      <c r="E67" s="9" t="n">
        <v>0.217190149290765</v>
      </c>
      <c r="F67" s="9" t="n">
        <v>0.38939663372069</v>
      </c>
      <c r="G67" s="9" t="n">
        <v>0.0657334270708407</v>
      </c>
      <c r="H67" s="2" t="n">
        <v>1</v>
      </c>
    </row>
    <row r="68" customFormat="false" ht="13.8" hidden="false" customHeight="false" outlineLevel="0" collapsed="false">
      <c r="A68" s="1" t="n">
        <v>37100</v>
      </c>
      <c r="B68" s="2" t="s">
        <v>76</v>
      </c>
      <c r="C68" s="8" t="n">
        <v>52449</v>
      </c>
      <c r="D68" s="9" t="n">
        <v>0.195237278117791</v>
      </c>
      <c r="E68" s="9" t="n">
        <v>0.00707353810368167</v>
      </c>
      <c r="F68" s="9" t="n">
        <v>0.748441343018933</v>
      </c>
      <c r="G68" s="9" t="n">
        <v>0.049247840759595</v>
      </c>
      <c r="H68" s="2" t="n">
        <v>1</v>
      </c>
    </row>
    <row r="69" customFormat="false" ht="13.8" hidden="false" customHeight="false" outlineLevel="0" collapsed="false">
      <c r="A69" s="1" t="n">
        <v>37340</v>
      </c>
      <c r="B69" s="2" t="s">
        <v>77</v>
      </c>
      <c r="C69" s="8" t="n">
        <v>37762</v>
      </c>
      <c r="D69" s="9" t="n">
        <v>0.645331285419204</v>
      </c>
      <c r="E69" s="9" t="n">
        <v>0.150945394841375</v>
      </c>
      <c r="F69" s="9" t="n">
        <v>0.142021079391981</v>
      </c>
      <c r="G69" s="9" t="n">
        <v>0.0617022403474392</v>
      </c>
      <c r="H69" s="2" t="n">
        <v>1</v>
      </c>
    </row>
    <row r="70" customFormat="false" ht="13.8" hidden="false" customHeight="false" outlineLevel="0" collapsed="false">
      <c r="A70" s="1" t="n">
        <v>37980</v>
      </c>
      <c r="B70" s="2" t="s">
        <v>78</v>
      </c>
      <c r="C70" s="8" t="n">
        <v>401002</v>
      </c>
      <c r="D70" s="9" t="n">
        <v>0.321811362536845</v>
      </c>
      <c r="E70" s="9" t="n">
        <v>0.385868399658855</v>
      </c>
      <c r="F70" s="9" t="n">
        <v>0.204742120986928</v>
      </c>
      <c r="G70" s="9" t="n">
        <v>0.0875781168173725</v>
      </c>
      <c r="H70" s="2" t="n">
        <v>1</v>
      </c>
    </row>
    <row r="71" customFormat="false" ht="13.8" hidden="false" customHeight="false" outlineLevel="0" collapsed="false">
      <c r="A71" s="1" t="n">
        <v>38060</v>
      </c>
      <c r="B71" s="2" t="s">
        <v>79</v>
      </c>
      <c r="C71" s="8" t="n">
        <v>377255</v>
      </c>
      <c r="D71" s="9" t="n">
        <v>0.340305628818703</v>
      </c>
      <c r="E71" s="9" t="n">
        <v>0.0680918741964984</v>
      </c>
      <c r="F71" s="9" t="n">
        <v>0.512467694265152</v>
      </c>
      <c r="G71" s="9" t="n">
        <v>0.0791348027196459</v>
      </c>
      <c r="H71" s="2" t="n">
        <v>1</v>
      </c>
    </row>
    <row r="72" customFormat="false" ht="13.8" hidden="false" customHeight="false" outlineLevel="0" collapsed="false">
      <c r="A72" s="1" t="n">
        <v>38300</v>
      </c>
      <c r="B72" s="2" t="s">
        <v>80</v>
      </c>
      <c r="C72" s="8" t="n">
        <v>133203</v>
      </c>
      <c r="D72" s="9" t="n">
        <v>0.71466108120688</v>
      </c>
      <c r="E72" s="9" t="n">
        <v>0.216211346591293</v>
      </c>
      <c r="F72" s="9" t="n">
        <v>0.0206677026793691</v>
      </c>
      <c r="G72" s="9" t="n">
        <v>0.0484598695224582</v>
      </c>
      <c r="H72" s="2" t="n">
        <v>1</v>
      </c>
    </row>
    <row r="73" customFormat="false" ht="13.8" hidden="false" customHeight="false" outlineLevel="0" collapsed="false">
      <c r="A73" s="1" t="n">
        <v>38900</v>
      </c>
      <c r="B73" s="2" t="s">
        <v>81</v>
      </c>
      <c r="C73" s="8" t="n">
        <v>141973</v>
      </c>
      <c r="D73" s="9" t="n">
        <v>0.574623343875244</v>
      </c>
      <c r="E73" s="9" t="n">
        <v>0.0545385390179823</v>
      </c>
      <c r="F73" s="9" t="n">
        <v>0.251709832151184</v>
      </c>
      <c r="G73" s="9" t="n">
        <v>0.11912828495559</v>
      </c>
      <c r="H73" s="2" t="n">
        <v>1</v>
      </c>
    </row>
    <row r="74" customFormat="false" ht="13.8" hidden="false" customHeight="false" outlineLevel="0" collapsed="false">
      <c r="A74" s="1" t="n">
        <v>39300</v>
      </c>
      <c r="B74" s="2" t="s">
        <v>82</v>
      </c>
      <c r="C74" s="8" t="n">
        <v>107434</v>
      </c>
      <c r="D74" s="9" t="n">
        <v>0.569568293091572</v>
      </c>
      <c r="E74" s="9" t="n">
        <v>0.0517899361468436</v>
      </c>
      <c r="F74" s="9" t="n">
        <v>0.300044678593369</v>
      </c>
      <c r="G74" s="9" t="n">
        <v>0.0785970921682149</v>
      </c>
      <c r="H74" s="2" t="n">
        <v>1</v>
      </c>
    </row>
    <row r="75" customFormat="false" ht="13.8" hidden="false" customHeight="false" outlineLevel="0" collapsed="false">
      <c r="A75" s="1" t="n">
        <v>39340</v>
      </c>
      <c r="B75" s="2" t="s">
        <v>83</v>
      </c>
      <c r="C75" s="8" t="n">
        <v>23446</v>
      </c>
      <c r="D75" s="9" t="n">
        <v>0.675594984219056</v>
      </c>
      <c r="E75" s="9" t="n">
        <v>0.0183400153544315</v>
      </c>
      <c r="F75" s="9" t="n">
        <v>0.255736586198072</v>
      </c>
      <c r="G75" s="9" t="n">
        <v>0.0503284142284398</v>
      </c>
      <c r="H75" s="2" t="n">
        <v>1</v>
      </c>
    </row>
    <row r="76" customFormat="false" ht="13.8" hidden="false" customHeight="false" outlineLevel="0" collapsed="false">
      <c r="A76" s="1" t="n">
        <v>39580</v>
      </c>
      <c r="B76" s="2" t="s">
        <v>84</v>
      </c>
      <c r="C76" s="8" t="n">
        <v>90531</v>
      </c>
      <c r="D76" s="9" t="n">
        <v>0.347913974218776</v>
      </c>
      <c r="E76" s="9" t="n">
        <v>0.344511824678839</v>
      </c>
      <c r="F76" s="9" t="n">
        <v>0.238205697495885</v>
      </c>
      <c r="G76" s="9" t="n">
        <v>0.0693685036064994</v>
      </c>
      <c r="H76" s="2" t="n">
        <v>1</v>
      </c>
    </row>
    <row r="77" customFormat="false" ht="13.8" hidden="false" customHeight="false" outlineLevel="0" collapsed="false">
      <c r="A77" s="1" t="n">
        <v>40060</v>
      </c>
      <c r="B77" s="2" t="s">
        <v>85</v>
      </c>
      <c r="C77" s="8" t="n">
        <v>69082</v>
      </c>
      <c r="D77" s="9" t="n">
        <v>0.296473755826409</v>
      </c>
      <c r="E77" s="9" t="n">
        <v>0.500028951101589</v>
      </c>
      <c r="F77" s="9" t="n">
        <v>0.141874873338931</v>
      </c>
      <c r="G77" s="9" t="n">
        <v>0.0616224197330708</v>
      </c>
      <c r="H77" s="2" t="n">
        <v>1</v>
      </c>
    </row>
    <row r="78" customFormat="false" ht="13.8" hidden="false" customHeight="false" outlineLevel="0" collapsed="false">
      <c r="A78" s="1" t="n">
        <v>40140</v>
      </c>
      <c r="B78" s="2" t="s">
        <v>86</v>
      </c>
      <c r="C78" s="8" t="n">
        <v>410032</v>
      </c>
      <c r="D78" s="9" t="n">
        <v>0.226292094275569</v>
      </c>
      <c r="E78" s="9" t="n">
        <v>0.0694311663479923</v>
      </c>
      <c r="F78" s="9" t="n">
        <v>0.640767062082959</v>
      </c>
      <c r="G78" s="9" t="n">
        <v>0.0635096772934795</v>
      </c>
      <c r="H78" s="2" t="n">
        <v>1</v>
      </c>
    </row>
    <row r="79" customFormat="false" ht="13.8" hidden="false" customHeight="false" outlineLevel="0" collapsed="false">
      <c r="A79" s="1" t="n">
        <v>40380</v>
      </c>
      <c r="B79" s="2" t="s">
        <v>87</v>
      </c>
      <c r="C79" s="8" t="n">
        <v>70102</v>
      </c>
      <c r="D79" s="9" t="n">
        <v>0.520926649738952</v>
      </c>
      <c r="E79" s="9" t="n">
        <v>0.26732475535648</v>
      </c>
      <c r="F79" s="9" t="n">
        <v>0.132250149781747</v>
      </c>
      <c r="G79" s="9" t="n">
        <v>0.079498445122821</v>
      </c>
      <c r="H79" s="2" t="n">
        <v>1</v>
      </c>
    </row>
    <row r="80" customFormat="false" ht="13.8" hidden="false" customHeight="false" outlineLevel="0" collapsed="false">
      <c r="A80" s="1" t="n">
        <v>40900</v>
      </c>
      <c r="B80" s="2" t="s">
        <v>88</v>
      </c>
      <c r="C80" s="8" t="n">
        <v>179204</v>
      </c>
      <c r="D80" s="9" t="n">
        <v>0.396458784402134</v>
      </c>
      <c r="E80" s="9" t="n">
        <v>0.113105734247003</v>
      </c>
      <c r="F80" s="9" t="n">
        <v>0.302716457221937</v>
      </c>
      <c r="G80" s="9" t="n">
        <v>0.187719024128926</v>
      </c>
      <c r="H80" s="2" t="n">
        <v>1</v>
      </c>
    </row>
    <row r="81" customFormat="false" ht="13.8" hidden="false" customHeight="false" outlineLevel="0" collapsed="false">
      <c r="A81" s="1" t="n">
        <v>41180</v>
      </c>
      <c r="B81" s="2" t="s">
        <v>89</v>
      </c>
      <c r="C81" s="8" t="n">
        <v>188181</v>
      </c>
      <c r="D81" s="9" t="n">
        <v>0.568027590458123</v>
      </c>
      <c r="E81" s="9" t="n">
        <v>0.353069651027468</v>
      </c>
      <c r="F81" s="9" t="n">
        <v>0.0335634309521153</v>
      </c>
      <c r="G81" s="9" t="n">
        <v>0.0453393275622938</v>
      </c>
      <c r="H81" s="2" t="n">
        <v>1</v>
      </c>
    </row>
    <row r="82" customFormat="false" ht="13.8" hidden="false" customHeight="false" outlineLevel="0" collapsed="false">
      <c r="A82" s="1" t="n">
        <v>41620</v>
      </c>
      <c r="B82" s="2" t="s">
        <v>90</v>
      </c>
      <c r="C82" s="8" t="n">
        <v>61533</v>
      </c>
      <c r="D82" s="9" t="n">
        <v>0.449368631466043</v>
      </c>
      <c r="E82" s="9" t="n">
        <v>0.0339005086701445</v>
      </c>
      <c r="F82" s="9" t="n">
        <v>0.431882079534559</v>
      </c>
      <c r="G82" s="9" t="n">
        <v>0.0848487803292542</v>
      </c>
      <c r="H82" s="2" t="n">
        <v>1</v>
      </c>
    </row>
    <row r="83" customFormat="false" ht="13.8" hidden="false" customHeight="false" outlineLevel="0" collapsed="false">
      <c r="A83" s="1" t="n">
        <v>41700</v>
      </c>
      <c r="B83" s="2" t="s">
        <v>91</v>
      </c>
      <c r="C83" s="8" t="n">
        <v>198698</v>
      </c>
      <c r="D83" s="9" t="n">
        <v>0.171285065778216</v>
      </c>
      <c r="E83" s="9" t="n">
        <v>0.072874412424886</v>
      </c>
      <c r="F83" s="9" t="n">
        <v>0.725905645753858</v>
      </c>
      <c r="G83" s="9" t="n">
        <v>0.0299348760430402</v>
      </c>
      <c r="H83" s="2" t="n">
        <v>1</v>
      </c>
    </row>
    <row r="84" customFormat="false" ht="13.8" hidden="false" customHeight="false" outlineLevel="0" collapsed="false">
      <c r="A84" s="1" t="n">
        <v>41740</v>
      </c>
      <c r="B84" s="2" t="s">
        <v>92</v>
      </c>
      <c r="C84" s="8" t="n">
        <v>228895</v>
      </c>
      <c r="D84" s="9" t="n">
        <v>0.302907446645842</v>
      </c>
      <c r="E84" s="9" t="n">
        <v>0.0572314816837415</v>
      </c>
      <c r="F84" s="9" t="n">
        <v>0.526713121737041</v>
      </c>
      <c r="G84" s="9" t="n">
        <v>0.113147949933376</v>
      </c>
      <c r="H84" s="2" t="n">
        <v>1</v>
      </c>
    </row>
    <row r="85" customFormat="false" ht="13.8" hidden="false" customHeight="false" outlineLevel="0" collapsed="false">
      <c r="A85" s="1" t="n">
        <v>41860</v>
      </c>
      <c r="B85" s="2" t="s">
        <v>93</v>
      </c>
      <c r="C85" s="8" t="n">
        <v>243162</v>
      </c>
      <c r="D85" s="9" t="n">
        <v>0.203736603581152</v>
      </c>
      <c r="E85" s="9" t="n">
        <v>0.16535889653811</v>
      </c>
      <c r="F85" s="9" t="n">
        <v>0.394066507102261</v>
      </c>
      <c r="G85" s="9" t="n">
        <v>0.236837992778477</v>
      </c>
      <c r="H85" s="2" t="n">
        <v>1</v>
      </c>
    </row>
    <row r="86" customFormat="false" ht="13.8" hidden="false" customHeight="false" outlineLevel="0" collapsed="false">
      <c r="A86" s="1" t="n">
        <v>41940</v>
      </c>
      <c r="B86" s="2" t="s">
        <v>94</v>
      </c>
      <c r="C86" s="8" t="n">
        <v>70020</v>
      </c>
      <c r="D86" s="9" t="n">
        <v>0.21295344187375</v>
      </c>
      <c r="E86" s="9" t="n">
        <v>0.0542130819765781</v>
      </c>
      <c r="F86" s="9" t="n">
        <v>0.488403313339046</v>
      </c>
      <c r="G86" s="9" t="n">
        <v>0.244430162810626</v>
      </c>
      <c r="H86" s="2" t="n">
        <v>1</v>
      </c>
    </row>
    <row r="87" customFormat="false" ht="13.8" hidden="false" customHeight="false" outlineLevel="0" collapsed="false">
      <c r="A87" s="1" t="n">
        <v>42540</v>
      </c>
      <c r="B87" s="2" t="s">
        <v>95</v>
      </c>
      <c r="C87" s="8" t="n">
        <v>36834</v>
      </c>
      <c r="D87" s="9" t="n">
        <v>0.696638974860184</v>
      </c>
      <c r="E87" s="9" t="n">
        <v>0.0794646250746593</v>
      </c>
      <c r="F87" s="9" t="n">
        <v>0.167888364011511</v>
      </c>
      <c r="G87" s="9" t="n">
        <v>0.0560080360536461</v>
      </c>
      <c r="H87" s="2" t="n">
        <v>1</v>
      </c>
    </row>
    <row r="88" customFormat="false" ht="13.8" hidden="false" customHeight="false" outlineLevel="0" collapsed="false">
      <c r="A88" s="1" t="n">
        <v>42660</v>
      </c>
      <c r="B88" s="2" t="s">
        <v>96</v>
      </c>
      <c r="C88" s="8" t="n">
        <v>178057</v>
      </c>
      <c r="D88" s="9" t="n">
        <v>0.500294849402158</v>
      </c>
      <c r="E88" s="9" t="n">
        <v>0.111891135984544</v>
      </c>
      <c r="F88" s="9" t="n">
        <v>0.198369061592636</v>
      </c>
      <c r="G88" s="9" t="n">
        <v>0.189444953020662</v>
      </c>
      <c r="H88" s="2" t="n">
        <v>1</v>
      </c>
    </row>
    <row r="89" customFormat="false" ht="13.8" hidden="false" customHeight="false" outlineLevel="0" collapsed="false">
      <c r="A89" s="1" t="n">
        <v>44060</v>
      </c>
      <c r="B89" s="2" t="s">
        <v>97</v>
      </c>
      <c r="C89" s="8" t="n">
        <v>49731</v>
      </c>
      <c r="D89" s="9" t="n">
        <v>0.764975568558847</v>
      </c>
      <c r="E89" s="9" t="n">
        <v>0.0249944702499447</v>
      </c>
      <c r="F89" s="9" t="n">
        <v>0.089541734531781</v>
      </c>
      <c r="G89" s="9" t="n">
        <v>0.120488226659428</v>
      </c>
      <c r="H89" s="2" t="n">
        <v>1</v>
      </c>
    </row>
    <row r="90" customFormat="false" ht="13.8" hidden="false" customHeight="false" outlineLevel="0" collapsed="false">
      <c r="A90" s="1" t="n">
        <v>44140</v>
      </c>
      <c r="B90" s="2" t="s">
        <v>98</v>
      </c>
      <c r="C90" s="8" t="n">
        <v>48487</v>
      </c>
      <c r="D90" s="9" t="n">
        <v>0.332542743415761</v>
      </c>
      <c r="E90" s="9" t="n">
        <v>0.110441974137398</v>
      </c>
      <c r="F90" s="9" t="n">
        <v>0.536019964114092</v>
      </c>
      <c r="G90" s="9" t="n">
        <v>0.020995318332749</v>
      </c>
      <c r="H90" s="2" t="n">
        <v>1</v>
      </c>
    </row>
    <row r="91" customFormat="false" ht="13.8" hidden="false" customHeight="false" outlineLevel="0" collapsed="false">
      <c r="A91" s="1" t="n">
        <v>44700</v>
      </c>
      <c r="B91" s="2" t="s">
        <v>99</v>
      </c>
      <c r="C91" s="8" t="n">
        <v>73941</v>
      </c>
      <c r="D91" s="9" t="n">
        <v>0.206340190151607</v>
      </c>
      <c r="E91" s="9" t="n">
        <v>0.0995793943820073</v>
      </c>
      <c r="F91" s="9" t="n">
        <v>0.547679906952841</v>
      </c>
      <c r="G91" s="9" t="n">
        <v>0.146400508513545</v>
      </c>
      <c r="H91" s="2" t="n">
        <v>1</v>
      </c>
    </row>
    <row r="92" customFormat="false" ht="13.8" hidden="false" customHeight="false" outlineLevel="0" collapsed="false">
      <c r="A92" s="1" t="n">
        <v>45060</v>
      </c>
      <c r="B92" s="2" t="s">
        <v>100</v>
      </c>
      <c r="C92" s="8" t="n">
        <v>47211</v>
      </c>
      <c r="D92" s="9" t="n">
        <v>0.61729258011904</v>
      </c>
      <c r="E92" s="9" t="n">
        <v>0.206223125966406</v>
      </c>
      <c r="F92" s="9" t="n">
        <v>0.0720382961597933</v>
      </c>
      <c r="G92" s="9" t="n">
        <v>0.104445997754761</v>
      </c>
      <c r="H92" s="2" t="n">
        <v>1</v>
      </c>
    </row>
    <row r="93" customFormat="false" ht="13.8" hidden="false" customHeight="false" outlineLevel="0" collapsed="false">
      <c r="A93" s="1" t="n">
        <v>45300</v>
      </c>
      <c r="B93" s="2" t="s">
        <v>101</v>
      </c>
      <c r="C93" s="8" t="n">
        <v>236338</v>
      </c>
      <c r="D93" s="9" t="n">
        <v>0.51638754664929</v>
      </c>
      <c r="E93" s="9" t="n">
        <v>0.169921891528235</v>
      </c>
      <c r="F93" s="9" t="n">
        <v>0.259365823523936</v>
      </c>
      <c r="G93" s="9" t="n">
        <v>0.0543247382985385</v>
      </c>
      <c r="H93" s="2" t="n">
        <v>1</v>
      </c>
    </row>
    <row r="94" customFormat="false" ht="13.8" hidden="false" customHeight="false" outlineLevel="0" collapsed="false">
      <c r="A94" s="1" t="n">
        <v>45780</v>
      </c>
      <c r="B94" s="2" t="s">
        <v>102</v>
      </c>
      <c r="C94" s="8" t="n">
        <v>53235</v>
      </c>
      <c r="D94" s="9" t="n">
        <v>0.575673898750822</v>
      </c>
      <c r="E94" s="9" t="n">
        <v>0.305494505494506</v>
      </c>
      <c r="F94" s="9" t="n">
        <v>0.0785573400958016</v>
      </c>
      <c r="G94" s="9" t="n">
        <v>0.040274255658871</v>
      </c>
      <c r="H94" s="2" t="n">
        <v>1</v>
      </c>
    </row>
    <row r="95" customFormat="false" ht="13.8" hidden="false" customHeight="false" outlineLevel="0" collapsed="false">
      <c r="A95" s="1" t="n">
        <v>46060</v>
      </c>
      <c r="B95" s="2" t="s">
        <v>103</v>
      </c>
      <c r="C95" s="8" t="n">
        <v>78669</v>
      </c>
      <c r="D95" s="9" t="n">
        <v>0.350354014923286</v>
      </c>
      <c r="E95" s="9" t="n">
        <v>0.0434097293724339</v>
      </c>
      <c r="F95" s="9" t="n">
        <v>0.511281445041884</v>
      </c>
      <c r="G95" s="9" t="n">
        <v>0.0949548106623956</v>
      </c>
      <c r="H95" s="2" t="n">
        <v>1</v>
      </c>
    </row>
    <row r="96" customFormat="false" ht="13.8" hidden="false" customHeight="false" outlineLevel="0" collapsed="false">
      <c r="A96" s="1" t="n">
        <v>46140</v>
      </c>
      <c r="B96" s="2" t="s">
        <v>104</v>
      </c>
      <c r="C96" s="8" t="n">
        <v>60051</v>
      </c>
      <c r="D96" s="9" t="n">
        <v>0.480807979883766</v>
      </c>
      <c r="E96" s="9" t="n">
        <v>0.179880434963614</v>
      </c>
      <c r="F96" s="9" t="n">
        <v>0.174634893673711</v>
      </c>
      <c r="G96" s="9" t="n">
        <v>0.16467669147891</v>
      </c>
      <c r="H96" s="2" t="n">
        <v>1</v>
      </c>
    </row>
    <row r="97" customFormat="false" ht="13.8" hidden="false" customHeight="false" outlineLevel="0" collapsed="false">
      <c r="A97" s="1" t="n">
        <v>46520</v>
      </c>
      <c r="B97" s="2" t="s">
        <v>105</v>
      </c>
      <c r="C97" s="8" t="n">
        <v>25177</v>
      </c>
      <c r="D97" s="9" t="n">
        <v>0.213925408110577</v>
      </c>
      <c r="E97" s="9" t="n">
        <v>0.0266115899432021</v>
      </c>
      <c r="F97" s="9" t="n">
        <v>0.106088890654168</v>
      </c>
      <c r="G97" s="9" t="n">
        <v>0.653374111292052</v>
      </c>
      <c r="H97" s="2" t="n">
        <v>1</v>
      </c>
    </row>
    <row r="98" customFormat="false" ht="13.8" hidden="false" customHeight="false" outlineLevel="0" collapsed="false">
      <c r="A98" s="1" t="n">
        <v>47260</v>
      </c>
      <c r="B98" s="2" t="s">
        <v>106</v>
      </c>
      <c r="C98" s="8" t="n">
        <v>102270</v>
      </c>
      <c r="D98" s="9" t="n">
        <v>0.355216583553339</v>
      </c>
      <c r="E98" s="9" t="n">
        <v>0.500723574850885</v>
      </c>
      <c r="F98" s="9" t="n">
        <v>0.106854405006356</v>
      </c>
      <c r="G98" s="9" t="n">
        <v>0.0372054365894202</v>
      </c>
      <c r="H98" s="2" t="n">
        <v>1</v>
      </c>
    </row>
    <row r="99" customFormat="false" ht="13.8" hidden="false" customHeight="false" outlineLevel="0" collapsed="false">
      <c r="A99" s="1" t="n">
        <v>47900</v>
      </c>
      <c r="B99" s="2" t="s">
        <v>107</v>
      </c>
      <c r="C99" s="8" t="n">
        <v>234035</v>
      </c>
      <c r="D99" s="9" t="n">
        <v>0.195966415279766</v>
      </c>
      <c r="E99" s="9" t="n">
        <v>0.381502766680197</v>
      </c>
      <c r="F99" s="9" t="n">
        <v>0.311803790031406</v>
      </c>
      <c r="G99" s="9" t="n">
        <v>0.110727028008631</v>
      </c>
      <c r="H99" s="2" t="n">
        <v>1</v>
      </c>
    </row>
    <row r="100" customFormat="false" ht="13.8" hidden="false" customHeight="false" outlineLevel="0" collapsed="false">
      <c r="A100" s="1" t="n">
        <v>48620</v>
      </c>
      <c r="B100" s="2" t="s">
        <v>108</v>
      </c>
      <c r="C100" s="8" t="n">
        <v>48694</v>
      </c>
      <c r="D100" s="9" t="n">
        <v>0.558508235100834</v>
      </c>
      <c r="E100" s="9" t="n">
        <v>0.17328623649731</v>
      </c>
      <c r="F100" s="9" t="n">
        <v>0.170370066127244</v>
      </c>
      <c r="G100" s="9" t="n">
        <v>0.0978354622746129</v>
      </c>
      <c r="H100" s="2" t="n">
        <v>1</v>
      </c>
    </row>
    <row r="101" customFormat="false" ht="13.8" hidden="false" customHeight="false" outlineLevel="0" collapsed="false">
      <c r="A101" s="1" t="n">
        <v>49180</v>
      </c>
      <c r="B101" s="2" t="s">
        <v>109</v>
      </c>
      <c r="C101" s="8" t="n">
        <v>56929</v>
      </c>
      <c r="D101" s="9" t="n">
        <v>0.493878339686276</v>
      </c>
      <c r="E101" s="9" t="n">
        <v>0.226545345957245</v>
      </c>
      <c r="F101" s="9" t="n">
        <v>0.251330604788421</v>
      </c>
      <c r="G101" s="9" t="n">
        <v>0.0282457095680585</v>
      </c>
      <c r="H101" s="2" t="n">
        <v>1</v>
      </c>
    </row>
    <row r="102" customFormat="false" ht="13.8" hidden="false" customHeight="false" outlineLevel="0" collapsed="false">
      <c r="A102" s="1" t="n">
        <v>49340</v>
      </c>
      <c r="B102" s="2" t="s">
        <v>110</v>
      </c>
      <c r="C102" s="8" t="n">
        <v>50357</v>
      </c>
      <c r="D102" s="9" t="n">
        <v>0.568183172150843</v>
      </c>
      <c r="E102" s="9" t="n">
        <v>0.091268344023671</v>
      </c>
      <c r="F102" s="9" t="n">
        <v>0.277875965605576</v>
      </c>
      <c r="G102" s="9" t="n">
        <v>0.0626725182199098</v>
      </c>
      <c r="H102" s="2" t="n">
        <v>1</v>
      </c>
    </row>
    <row r="103" customFormat="false" ht="13.8" hidden="false" customHeight="false" outlineLevel="0" collapsed="false">
      <c r="A103" s="1" t="n">
        <v>49660</v>
      </c>
      <c r="B103" s="2" t="s">
        <v>111</v>
      </c>
      <c r="C103" s="8" t="n">
        <v>44724</v>
      </c>
      <c r="D103" s="9" t="n">
        <v>0.752258295322422</v>
      </c>
      <c r="E103" s="9" t="n">
        <v>0.205728467936678</v>
      </c>
      <c r="F103" s="9" t="n">
        <v>0.0162552544495126</v>
      </c>
      <c r="G103" s="9" t="n">
        <v>0.0257579822913872</v>
      </c>
      <c r="H103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LibreOffice/5.0.5.2$Linux_X86_64 LibreOffice_project/00m0$Build-2</Application>
  <Company>SAS Institute Inc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2011-02-11T15:45:55Z</dcterms:created>
  <dc:creator>henry feldman</dc:creator>
  <dc:language>en-US</dc:language>
  <dcterms:modified xsi:type="dcterms:W3CDTF">2016-04-06T17:53:11Z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SAS Institute Inc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