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270" windowWidth="11100" windowHeight="5325" activeTab="4"/>
  </bookViews>
  <sheets>
    <sheet name="tot" sheetId="1" r:id="rId1"/>
    <sheet name="tot_w" sheetId="2" r:id="rId2"/>
    <sheet name="tot_b" sheetId="3" r:id="rId3"/>
    <sheet name="tot_h" sheetId="4" r:id="rId4"/>
    <sheet name="multdis" sheetId="5" r:id="rId5"/>
    <sheet name="multdis_w" sheetId="6" r:id="rId6"/>
    <sheet name="multdis_b" sheetId="7" r:id="rId7"/>
    <sheet name="multdis_h" sheetId="8" r:id="rId8"/>
    <sheet name="Distribution" sheetId="9" r:id="rId9"/>
    <sheet name="Differences" sheetId="11" r:id="rId10"/>
  </sheets>
  <definedNames>
    <definedName name="citysub_p">#REF!</definedName>
    <definedName name="citysub_pb">#REF!</definedName>
    <definedName name="citysub_ph">#REF!</definedName>
    <definedName name="citysub_pw">#REF!</definedName>
    <definedName name="citysub_tot">#REF!</definedName>
    <definedName name="citysub_totb">#REF!</definedName>
    <definedName name="citysub_toth">#REF!</definedName>
    <definedName name="citysub_totw">#REF!</definedName>
    <definedName name="geotype_p">#REF!</definedName>
    <definedName name="geotype_pb">#REF!</definedName>
    <definedName name="geotype_ph">#REF!</definedName>
    <definedName name="geotype_pw">#REF!</definedName>
    <definedName name="geotype_tot">#REF!</definedName>
    <definedName name="geotype_totb">#REF!</definedName>
    <definedName name="geotype_toth">#REF!</definedName>
    <definedName name="geotype_totw">#REF!</definedName>
    <definedName name="msapoor">multdis!$A$2:$I$103</definedName>
    <definedName name="poor_b">multdis_b!$A$2:$I$103</definedName>
    <definedName name="poor_h">multdis_h!$A$2:$I$103</definedName>
    <definedName name="poor_w">multdis_w!$A$2:$I$103</definedName>
    <definedName name="tot">tot!$A$2:$H$103</definedName>
    <definedName name="tot_b">tot_b!$A$2:$H$103</definedName>
    <definedName name="tot_h">tot_h!$A$2:$H$103</definedName>
    <definedName name="tot_w">tot_w!$A$2:$H$103</definedName>
  </definedNames>
  <calcPr calcId="145621"/>
</workbook>
</file>

<file path=xl/calcChain.xml><?xml version="1.0" encoding="utf-8"?>
<calcChain xmlns="http://schemas.openxmlformats.org/spreadsheetml/2006/main">
  <c r="M4" i="11" l="1"/>
  <c r="N4" i="11"/>
  <c r="O4" i="11"/>
  <c r="P4" i="11"/>
  <c r="Q4" i="11"/>
  <c r="M5" i="11"/>
  <c r="N5" i="11"/>
  <c r="O5" i="11"/>
  <c r="P5" i="11"/>
  <c r="Q5" i="11"/>
  <c r="M6" i="11"/>
  <c r="N6" i="11"/>
  <c r="O6" i="11"/>
  <c r="P6" i="11"/>
  <c r="Q6" i="11"/>
  <c r="M7" i="11"/>
  <c r="N7" i="11"/>
  <c r="O7" i="11"/>
  <c r="P7" i="11"/>
  <c r="Q7" i="11"/>
  <c r="M8" i="11"/>
  <c r="N8" i="11"/>
  <c r="O8" i="11"/>
  <c r="P8" i="11"/>
  <c r="Q8" i="11"/>
  <c r="M9" i="11"/>
  <c r="N9" i="11"/>
  <c r="O9" i="11"/>
  <c r="P9" i="11"/>
  <c r="Q9" i="11"/>
  <c r="M10" i="11"/>
  <c r="N10" i="11"/>
  <c r="O10" i="11"/>
  <c r="P10" i="11"/>
  <c r="Q10" i="11"/>
  <c r="M11" i="11"/>
  <c r="N11" i="11"/>
  <c r="O11" i="11"/>
  <c r="P11" i="11"/>
  <c r="Q11" i="11"/>
  <c r="M12" i="11"/>
  <c r="N12" i="11"/>
  <c r="O12" i="11"/>
  <c r="P12" i="11"/>
  <c r="Q12" i="11"/>
  <c r="M13" i="11"/>
  <c r="N13" i="11"/>
  <c r="O13" i="11"/>
  <c r="P13" i="11"/>
  <c r="Q13" i="11"/>
  <c r="M14" i="11"/>
  <c r="N14" i="11"/>
  <c r="O14" i="11"/>
  <c r="P14" i="11"/>
  <c r="Q14" i="11"/>
  <c r="M15" i="11"/>
  <c r="N15" i="11"/>
  <c r="O15" i="11"/>
  <c r="P15" i="11"/>
  <c r="Q15" i="11"/>
  <c r="M16" i="11"/>
  <c r="N16" i="11"/>
  <c r="O16" i="11"/>
  <c r="P16" i="11"/>
  <c r="Q16" i="11"/>
  <c r="M17" i="11"/>
  <c r="N17" i="11"/>
  <c r="O17" i="11"/>
  <c r="P17" i="11"/>
  <c r="Q17" i="11"/>
  <c r="M18" i="11"/>
  <c r="N18" i="11"/>
  <c r="O18" i="11"/>
  <c r="P18" i="11"/>
  <c r="Q18" i="11"/>
  <c r="M19" i="11"/>
  <c r="N19" i="11"/>
  <c r="O19" i="11"/>
  <c r="P19" i="11"/>
  <c r="Q19" i="11"/>
  <c r="M20" i="11"/>
  <c r="N20" i="11"/>
  <c r="O20" i="11"/>
  <c r="P20" i="11"/>
  <c r="Q20" i="11"/>
  <c r="M21" i="11"/>
  <c r="N21" i="11"/>
  <c r="O21" i="11"/>
  <c r="P21" i="11"/>
  <c r="Q21" i="11"/>
  <c r="M22" i="11"/>
  <c r="N22" i="11"/>
  <c r="O22" i="11"/>
  <c r="P22" i="11"/>
  <c r="Q22" i="11"/>
  <c r="M23" i="11"/>
  <c r="N23" i="11"/>
  <c r="O23" i="11"/>
  <c r="P23" i="11"/>
  <c r="Q23" i="11"/>
  <c r="M24" i="11"/>
  <c r="N24" i="11"/>
  <c r="O24" i="11"/>
  <c r="P24" i="11"/>
  <c r="Q24" i="11"/>
  <c r="M25" i="11"/>
  <c r="N25" i="11"/>
  <c r="O25" i="11"/>
  <c r="P25" i="11"/>
  <c r="Q25" i="11"/>
  <c r="M26" i="11"/>
  <c r="N26" i="11"/>
  <c r="O26" i="11"/>
  <c r="P26" i="11"/>
  <c r="Q26" i="11"/>
  <c r="M27" i="11"/>
  <c r="N27" i="11"/>
  <c r="O27" i="11"/>
  <c r="P27" i="11"/>
  <c r="Q27" i="11"/>
  <c r="M28" i="11"/>
  <c r="N28" i="11"/>
  <c r="O28" i="11"/>
  <c r="P28" i="11"/>
  <c r="Q28" i="11"/>
  <c r="M29" i="11"/>
  <c r="N29" i="11"/>
  <c r="O29" i="11"/>
  <c r="P29" i="11"/>
  <c r="Q29" i="11"/>
  <c r="M30" i="11"/>
  <c r="N30" i="11"/>
  <c r="O30" i="11"/>
  <c r="P30" i="11"/>
  <c r="Q30" i="11"/>
  <c r="M31" i="11"/>
  <c r="N31" i="11"/>
  <c r="O31" i="11"/>
  <c r="P31" i="11"/>
  <c r="Q31" i="11"/>
  <c r="M32" i="11"/>
  <c r="N32" i="11"/>
  <c r="O32" i="11"/>
  <c r="P32" i="11"/>
  <c r="Q32" i="11"/>
  <c r="M33" i="11"/>
  <c r="N33" i="11"/>
  <c r="O33" i="11"/>
  <c r="P33" i="11"/>
  <c r="Q33" i="11"/>
  <c r="M34" i="11"/>
  <c r="N34" i="11"/>
  <c r="O34" i="11"/>
  <c r="P34" i="11"/>
  <c r="Q34" i="11"/>
  <c r="M35" i="11"/>
  <c r="N35" i="11"/>
  <c r="O35" i="11"/>
  <c r="P35" i="11"/>
  <c r="Q35" i="11"/>
  <c r="M36" i="11"/>
  <c r="N36" i="11"/>
  <c r="O36" i="11"/>
  <c r="P36" i="11"/>
  <c r="Q36" i="11"/>
  <c r="M37" i="11"/>
  <c r="N37" i="11"/>
  <c r="O37" i="11"/>
  <c r="P37" i="11"/>
  <c r="Q37" i="11"/>
  <c r="M38" i="11"/>
  <c r="N38" i="11"/>
  <c r="O38" i="11"/>
  <c r="P38" i="11"/>
  <c r="Q38" i="11"/>
  <c r="M39" i="11"/>
  <c r="N39" i="11"/>
  <c r="O39" i="11"/>
  <c r="P39" i="11"/>
  <c r="Q39" i="11"/>
  <c r="M40" i="11"/>
  <c r="N40" i="11"/>
  <c r="O40" i="11"/>
  <c r="P40" i="11"/>
  <c r="Q40" i="11"/>
  <c r="M41" i="11"/>
  <c r="N41" i="11"/>
  <c r="O41" i="11"/>
  <c r="P41" i="11"/>
  <c r="Q41" i="11"/>
  <c r="M42" i="11"/>
  <c r="N42" i="11"/>
  <c r="O42" i="11"/>
  <c r="P42" i="11"/>
  <c r="Q42" i="11"/>
  <c r="M43" i="11"/>
  <c r="N43" i="11"/>
  <c r="O43" i="11"/>
  <c r="P43" i="11"/>
  <c r="Q43" i="11"/>
  <c r="M44" i="11"/>
  <c r="N44" i="11"/>
  <c r="O44" i="11"/>
  <c r="P44" i="11"/>
  <c r="Q44" i="11"/>
  <c r="M45" i="11"/>
  <c r="N45" i="11"/>
  <c r="O45" i="11"/>
  <c r="P45" i="11"/>
  <c r="Q45" i="11"/>
  <c r="M46" i="11"/>
  <c r="N46" i="11"/>
  <c r="O46" i="11"/>
  <c r="P46" i="11"/>
  <c r="Q46" i="11"/>
  <c r="M47" i="11"/>
  <c r="N47" i="11"/>
  <c r="O47" i="11"/>
  <c r="P47" i="11"/>
  <c r="Q47" i="11"/>
  <c r="M48" i="11"/>
  <c r="N48" i="11"/>
  <c r="O48" i="11"/>
  <c r="P48" i="11"/>
  <c r="Q48" i="11"/>
  <c r="M49" i="11"/>
  <c r="N49" i="11"/>
  <c r="O49" i="11"/>
  <c r="P49" i="11"/>
  <c r="Q49" i="11"/>
  <c r="M50" i="11"/>
  <c r="N50" i="11"/>
  <c r="O50" i="11"/>
  <c r="P50" i="11"/>
  <c r="Q50" i="11"/>
  <c r="M51" i="11"/>
  <c r="N51" i="11"/>
  <c r="O51" i="11"/>
  <c r="P51" i="11"/>
  <c r="Q51" i="11"/>
  <c r="M52" i="11"/>
  <c r="N52" i="11"/>
  <c r="O52" i="11"/>
  <c r="P52" i="11"/>
  <c r="Q52" i="11"/>
  <c r="M53" i="11"/>
  <c r="N53" i="11"/>
  <c r="O53" i="11"/>
  <c r="P53" i="11"/>
  <c r="Q53" i="11"/>
  <c r="M54" i="11"/>
  <c r="N54" i="11"/>
  <c r="O54" i="11"/>
  <c r="P54" i="11"/>
  <c r="Q54" i="11"/>
  <c r="M55" i="11"/>
  <c r="N55" i="11"/>
  <c r="O55" i="11"/>
  <c r="P55" i="11"/>
  <c r="Q55" i="11"/>
  <c r="M56" i="11"/>
  <c r="N56" i="11"/>
  <c r="O56" i="11"/>
  <c r="P56" i="11"/>
  <c r="Q56" i="11"/>
  <c r="M57" i="11"/>
  <c r="N57" i="11"/>
  <c r="O57" i="11"/>
  <c r="P57" i="11"/>
  <c r="Q57" i="11"/>
  <c r="M58" i="11"/>
  <c r="N58" i="11"/>
  <c r="O58" i="11"/>
  <c r="P58" i="11"/>
  <c r="Q58" i="11"/>
  <c r="M59" i="11"/>
  <c r="N59" i="11"/>
  <c r="O59" i="11"/>
  <c r="P59" i="11"/>
  <c r="Q59" i="11"/>
  <c r="M60" i="11"/>
  <c r="N60" i="11"/>
  <c r="O60" i="11"/>
  <c r="P60" i="11"/>
  <c r="Q60" i="11"/>
  <c r="M61" i="11"/>
  <c r="N61" i="11"/>
  <c r="O61" i="11"/>
  <c r="P61" i="11"/>
  <c r="Q61" i="11"/>
  <c r="M62" i="11"/>
  <c r="N62" i="11"/>
  <c r="O62" i="11"/>
  <c r="P62" i="11"/>
  <c r="Q62" i="11"/>
  <c r="M63" i="11"/>
  <c r="N63" i="11"/>
  <c r="O63" i="11"/>
  <c r="P63" i="11"/>
  <c r="Q63" i="11"/>
  <c r="M64" i="11"/>
  <c r="N64" i="11"/>
  <c r="O64" i="11"/>
  <c r="P64" i="11"/>
  <c r="M65" i="11"/>
  <c r="N65" i="11"/>
  <c r="O65" i="11"/>
  <c r="P65" i="11"/>
  <c r="Q65" i="11"/>
  <c r="M66" i="11"/>
  <c r="N66" i="11"/>
  <c r="O66" i="11"/>
  <c r="P66" i="11"/>
  <c r="Q66" i="11"/>
  <c r="M67" i="11"/>
  <c r="N67" i="11"/>
  <c r="O67" i="11"/>
  <c r="P67" i="11"/>
  <c r="Q67" i="11"/>
  <c r="M68" i="11"/>
  <c r="N68" i="11"/>
  <c r="O68" i="11"/>
  <c r="P68" i="11"/>
  <c r="Q68" i="11"/>
  <c r="M69" i="11"/>
  <c r="N69" i="11"/>
  <c r="O69" i="11"/>
  <c r="P69" i="11"/>
  <c r="Q69" i="11"/>
  <c r="M70" i="11"/>
  <c r="N70" i="11"/>
  <c r="O70" i="11"/>
  <c r="P70" i="11"/>
  <c r="Q70" i="11"/>
  <c r="M71" i="11"/>
  <c r="N71" i="11"/>
  <c r="O71" i="11"/>
  <c r="P71" i="11"/>
  <c r="Q71" i="11"/>
  <c r="M72" i="11"/>
  <c r="N72" i="11"/>
  <c r="O72" i="11"/>
  <c r="P72" i="11"/>
  <c r="Q72" i="11"/>
  <c r="M73" i="11"/>
  <c r="N73" i="11"/>
  <c r="O73" i="11"/>
  <c r="P73" i="11"/>
  <c r="Q73" i="11"/>
  <c r="M74" i="11"/>
  <c r="N74" i="11"/>
  <c r="O74" i="11"/>
  <c r="P74" i="11"/>
  <c r="Q74" i="11"/>
  <c r="M75" i="11"/>
  <c r="N75" i="11"/>
  <c r="O75" i="11"/>
  <c r="P75" i="11"/>
  <c r="M76" i="11"/>
  <c r="N76" i="11"/>
  <c r="O76" i="11"/>
  <c r="P76" i="11"/>
  <c r="Q76" i="11"/>
  <c r="M77" i="11"/>
  <c r="N77" i="11"/>
  <c r="O77" i="11"/>
  <c r="P77" i="11"/>
  <c r="Q77" i="11"/>
  <c r="M78" i="11"/>
  <c r="N78" i="11"/>
  <c r="O78" i="11"/>
  <c r="P78" i="11"/>
  <c r="Q78" i="11"/>
  <c r="M79" i="11"/>
  <c r="N79" i="11"/>
  <c r="O79" i="11"/>
  <c r="P79" i="11"/>
  <c r="Q79" i="11"/>
  <c r="M80" i="11"/>
  <c r="N80" i="11"/>
  <c r="O80" i="11"/>
  <c r="P80" i="11"/>
  <c r="Q80" i="11"/>
  <c r="M81" i="11"/>
  <c r="N81" i="11"/>
  <c r="O81" i="11"/>
  <c r="P81" i="11"/>
  <c r="Q81" i="11"/>
  <c r="M82" i="11"/>
  <c r="N82" i="11"/>
  <c r="O82" i="11"/>
  <c r="P82" i="11"/>
  <c r="Q82" i="11"/>
  <c r="M83" i="11"/>
  <c r="N83" i="11"/>
  <c r="O83" i="11"/>
  <c r="P83" i="11"/>
  <c r="Q83" i="11"/>
  <c r="M84" i="11"/>
  <c r="N84" i="11"/>
  <c r="O84" i="11"/>
  <c r="P84" i="11"/>
  <c r="Q84" i="11"/>
  <c r="M85" i="11"/>
  <c r="N85" i="11"/>
  <c r="O85" i="11"/>
  <c r="P85" i="11"/>
  <c r="Q85" i="11"/>
  <c r="M86" i="11"/>
  <c r="N86" i="11"/>
  <c r="O86" i="11"/>
  <c r="P86" i="11"/>
  <c r="Q86" i="11"/>
  <c r="M87" i="11"/>
  <c r="N87" i="11"/>
  <c r="O87" i="11"/>
  <c r="P87" i="11"/>
  <c r="Q87" i="11"/>
  <c r="M88" i="11"/>
  <c r="N88" i="11"/>
  <c r="O88" i="11"/>
  <c r="P88" i="11"/>
  <c r="Q88" i="11"/>
  <c r="M89" i="11"/>
  <c r="N89" i="11"/>
  <c r="O89" i="11"/>
  <c r="M90" i="11"/>
  <c r="N90" i="11"/>
  <c r="O90" i="11"/>
  <c r="P90" i="11"/>
  <c r="Q90" i="11"/>
  <c r="M91" i="11"/>
  <c r="N91" i="11"/>
  <c r="O91" i="11"/>
  <c r="P91" i="11"/>
  <c r="Q91" i="11"/>
  <c r="M92" i="11"/>
  <c r="N92" i="11"/>
  <c r="O92" i="11"/>
  <c r="P92" i="11"/>
  <c r="Q92" i="11"/>
  <c r="M93" i="11"/>
  <c r="N93" i="11"/>
  <c r="O93" i="11"/>
  <c r="P93" i="11"/>
  <c r="Q93" i="11"/>
  <c r="M94" i="11"/>
  <c r="N94" i="11"/>
  <c r="O94" i="11"/>
  <c r="P94" i="11"/>
  <c r="Q94" i="11"/>
  <c r="M95" i="11"/>
  <c r="N95" i="11"/>
  <c r="O95" i="11"/>
  <c r="P95" i="11"/>
  <c r="Q95" i="11"/>
  <c r="M96" i="11"/>
  <c r="N96" i="11"/>
  <c r="O96" i="11"/>
  <c r="P96" i="11"/>
  <c r="Q96" i="11"/>
  <c r="M97" i="11"/>
  <c r="N97" i="11"/>
  <c r="O97" i="11"/>
  <c r="P97" i="11"/>
  <c r="Q97" i="11"/>
  <c r="M98" i="11"/>
  <c r="N98" i="11"/>
  <c r="O98" i="11"/>
  <c r="P98" i="11"/>
  <c r="Q98" i="11"/>
  <c r="M99" i="11"/>
  <c r="N99" i="11"/>
  <c r="O99" i="11"/>
  <c r="P99" i="11"/>
  <c r="Q99" i="11"/>
  <c r="M100" i="11"/>
  <c r="N100" i="11"/>
  <c r="O100" i="11"/>
  <c r="P100" i="11"/>
  <c r="Q100" i="11"/>
  <c r="M101" i="11"/>
  <c r="N101" i="11"/>
  <c r="O101" i="11"/>
  <c r="P101" i="11"/>
  <c r="Q101" i="11"/>
  <c r="M102" i="11"/>
  <c r="N102" i="11"/>
  <c r="O102" i="11"/>
  <c r="P102" i="11"/>
  <c r="Q102" i="11"/>
  <c r="M103" i="11"/>
  <c r="N103" i="11"/>
  <c r="O103" i="11"/>
  <c r="P103" i="11"/>
  <c r="Q103" i="11"/>
  <c r="N3" i="11"/>
  <c r="O3" i="11"/>
  <c r="P3" i="11"/>
  <c r="M3" i="11"/>
  <c r="H4" i="11"/>
  <c r="I4" i="11"/>
  <c r="J4" i="11"/>
  <c r="K4" i="11"/>
  <c r="L4" i="11"/>
  <c r="H5" i="11"/>
  <c r="I5" i="11"/>
  <c r="J5" i="11"/>
  <c r="K5" i="11"/>
  <c r="L5" i="11"/>
  <c r="H6" i="11"/>
  <c r="I6" i="11"/>
  <c r="J6" i="11"/>
  <c r="K6" i="11"/>
  <c r="L6" i="11"/>
  <c r="H7" i="11"/>
  <c r="I7" i="11"/>
  <c r="J7" i="11"/>
  <c r="K7" i="11"/>
  <c r="L7" i="11"/>
  <c r="H8" i="11"/>
  <c r="I8" i="11"/>
  <c r="J8" i="11"/>
  <c r="K8" i="11"/>
  <c r="L8" i="11"/>
  <c r="H9" i="11"/>
  <c r="I9" i="11"/>
  <c r="J9" i="11"/>
  <c r="K9" i="11"/>
  <c r="L9" i="11"/>
  <c r="H10" i="11"/>
  <c r="I10" i="11"/>
  <c r="J10" i="11"/>
  <c r="K10" i="11"/>
  <c r="L10" i="11"/>
  <c r="H11" i="11"/>
  <c r="I11" i="11"/>
  <c r="J11" i="11"/>
  <c r="K11" i="11"/>
  <c r="L11" i="11"/>
  <c r="H12" i="11"/>
  <c r="I12" i="11"/>
  <c r="J12" i="11"/>
  <c r="K12" i="11"/>
  <c r="L12" i="11"/>
  <c r="H13" i="11"/>
  <c r="I13" i="11"/>
  <c r="J13" i="11"/>
  <c r="K13" i="11"/>
  <c r="L13" i="11"/>
  <c r="H14" i="11"/>
  <c r="I14" i="11"/>
  <c r="J14" i="11"/>
  <c r="K14" i="11"/>
  <c r="L14" i="11"/>
  <c r="H15" i="11"/>
  <c r="I15" i="11"/>
  <c r="J15" i="11"/>
  <c r="K15" i="11"/>
  <c r="L15" i="11"/>
  <c r="H16" i="11"/>
  <c r="I16" i="11"/>
  <c r="J16" i="11"/>
  <c r="K16" i="11"/>
  <c r="L16" i="11"/>
  <c r="H17" i="11"/>
  <c r="I17" i="11"/>
  <c r="J17" i="11"/>
  <c r="K17" i="11"/>
  <c r="L17" i="11"/>
  <c r="H18" i="11"/>
  <c r="I18" i="11"/>
  <c r="J18" i="11"/>
  <c r="K18" i="11"/>
  <c r="L18" i="11"/>
  <c r="H19" i="11"/>
  <c r="I19" i="11"/>
  <c r="J19" i="11"/>
  <c r="K19" i="11"/>
  <c r="L19" i="11"/>
  <c r="H20" i="11"/>
  <c r="I20" i="11"/>
  <c r="J20" i="11"/>
  <c r="K20" i="11"/>
  <c r="L20" i="11"/>
  <c r="H21" i="11"/>
  <c r="I21" i="11"/>
  <c r="J21" i="11"/>
  <c r="K21" i="11"/>
  <c r="L21" i="11"/>
  <c r="H22" i="11"/>
  <c r="I22" i="11"/>
  <c r="J22" i="11"/>
  <c r="K22" i="11"/>
  <c r="L22" i="11"/>
  <c r="H23" i="11"/>
  <c r="I23" i="11"/>
  <c r="J23" i="11"/>
  <c r="K23" i="11"/>
  <c r="L23" i="11"/>
  <c r="H24" i="11"/>
  <c r="I24" i="11"/>
  <c r="J24" i="11"/>
  <c r="K24" i="11"/>
  <c r="L24" i="11"/>
  <c r="H25" i="11"/>
  <c r="I25" i="11"/>
  <c r="J25" i="11"/>
  <c r="K25" i="11"/>
  <c r="L25" i="11"/>
  <c r="H26" i="11"/>
  <c r="I26" i="11"/>
  <c r="J26" i="11"/>
  <c r="K26" i="11"/>
  <c r="L26" i="11"/>
  <c r="H27" i="11"/>
  <c r="I27" i="11"/>
  <c r="J27" i="11"/>
  <c r="K27" i="11"/>
  <c r="L27" i="11"/>
  <c r="H28" i="11"/>
  <c r="I28" i="11"/>
  <c r="J28" i="11"/>
  <c r="K28" i="11"/>
  <c r="L28" i="11"/>
  <c r="H29" i="11"/>
  <c r="I29" i="11"/>
  <c r="J29" i="11"/>
  <c r="K29" i="11"/>
  <c r="L29" i="11"/>
  <c r="H30" i="11"/>
  <c r="I30" i="11"/>
  <c r="J30" i="11"/>
  <c r="K30" i="11"/>
  <c r="L30" i="11"/>
  <c r="H31" i="11"/>
  <c r="I31" i="11"/>
  <c r="J31" i="11"/>
  <c r="K31" i="11"/>
  <c r="L31" i="11"/>
  <c r="H32" i="11"/>
  <c r="I32" i="11"/>
  <c r="J32" i="11"/>
  <c r="K32" i="11"/>
  <c r="L32" i="11"/>
  <c r="H33" i="11"/>
  <c r="I33" i="11"/>
  <c r="J33" i="11"/>
  <c r="K33" i="11"/>
  <c r="L33" i="11"/>
  <c r="H34" i="11"/>
  <c r="I34" i="11"/>
  <c r="J34" i="11"/>
  <c r="K34" i="11"/>
  <c r="L34" i="11"/>
  <c r="H35" i="11"/>
  <c r="I35" i="11"/>
  <c r="J35" i="11"/>
  <c r="K35" i="11"/>
  <c r="L35" i="11"/>
  <c r="H36" i="11"/>
  <c r="I36" i="11"/>
  <c r="J36" i="11"/>
  <c r="K36" i="11"/>
  <c r="L36" i="11"/>
  <c r="H37" i="11"/>
  <c r="I37" i="11"/>
  <c r="J37" i="11"/>
  <c r="K37" i="11"/>
  <c r="L37" i="11"/>
  <c r="H38" i="11"/>
  <c r="I38" i="11"/>
  <c r="J38" i="11"/>
  <c r="K38" i="11"/>
  <c r="L38" i="11"/>
  <c r="H39" i="11"/>
  <c r="I39" i="11"/>
  <c r="J39" i="11"/>
  <c r="K39" i="11"/>
  <c r="L39" i="11"/>
  <c r="H40" i="11"/>
  <c r="I40" i="11"/>
  <c r="J40" i="11"/>
  <c r="K40" i="11"/>
  <c r="L40" i="11"/>
  <c r="H41" i="11"/>
  <c r="I41" i="11"/>
  <c r="J41" i="11"/>
  <c r="K41" i="11"/>
  <c r="L41" i="11"/>
  <c r="H42" i="11"/>
  <c r="I42" i="11"/>
  <c r="J42" i="11"/>
  <c r="K42" i="11"/>
  <c r="L42" i="11"/>
  <c r="H43" i="11"/>
  <c r="I43" i="11"/>
  <c r="J43" i="11"/>
  <c r="K43" i="11"/>
  <c r="L43" i="11"/>
  <c r="H44" i="11"/>
  <c r="I44" i="11"/>
  <c r="J44" i="11"/>
  <c r="K44" i="11"/>
  <c r="L44" i="11"/>
  <c r="H45" i="11"/>
  <c r="I45" i="11"/>
  <c r="J45" i="11"/>
  <c r="K45" i="11"/>
  <c r="L45" i="11"/>
  <c r="H46" i="11"/>
  <c r="I46" i="11"/>
  <c r="J46" i="11"/>
  <c r="K46" i="11"/>
  <c r="L46" i="11"/>
  <c r="H47" i="11"/>
  <c r="I47" i="11"/>
  <c r="J47" i="11"/>
  <c r="K47" i="11"/>
  <c r="L47" i="11"/>
  <c r="H48" i="11"/>
  <c r="I48" i="11"/>
  <c r="J48" i="11"/>
  <c r="K48" i="11"/>
  <c r="L48" i="11"/>
  <c r="H49" i="11"/>
  <c r="I49" i="11"/>
  <c r="J49" i="11"/>
  <c r="K49" i="11"/>
  <c r="L49" i="11"/>
  <c r="H50" i="11"/>
  <c r="I50" i="11"/>
  <c r="J50" i="11"/>
  <c r="K50" i="11"/>
  <c r="L50" i="11"/>
  <c r="H51" i="11"/>
  <c r="I51" i="11"/>
  <c r="J51" i="11"/>
  <c r="K51" i="11"/>
  <c r="L51" i="11"/>
  <c r="H52" i="11"/>
  <c r="I52" i="11"/>
  <c r="J52" i="11"/>
  <c r="K52" i="11"/>
  <c r="L52" i="11"/>
  <c r="H53" i="11"/>
  <c r="I53" i="11"/>
  <c r="J53" i="11"/>
  <c r="K53" i="11"/>
  <c r="L53" i="11"/>
  <c r="H54" i="11"/>
  <c r="I54" i="11"/>
  <c r="J54" i="11"/>
  <c r="K54" i="11"/>
  <c r="L54" i="11"/>
  <c r="H55" i="11"/>
  <c r="I55" i="11"/>
  <c r="J55" i="11"/>
  <c r="K55" i="11"/>
  <c r="L55" i="11"/>
  <c r="H56" i="11"/>
  <c r="I56" i="11"/>
  <c r="J56" i="11"/>
  <c r="K56" i="11"/>
  <c r="L56" i="11"/>
  <c r="H57" i="11"/>
  <c r="I57" i="11"/>
  <c r="J57" i="11"/>
  <c r="K57" i="11"/>
  <c r="L57" i="11"/>
  <c r="H58" i="11"/>
  <c r="I58" i="11"/>
  <c r="J58" i="11"/>
  <c r="K58" i="11"/>
  <c r="L58" i="11"/>
  <c r="H59" i="11"/>
  <c r="I59" i="11"/>
  <c r="J59" i="11"/>
  <c r="K59" i="11"/>
  <c r="L59" i="11"/>
  <c r="H60" i="11"/>
  <c r="I60" i="11"/>
  <c r="J60" i="11"/>
  <c r="K60" i="11"/>
  <c r="L60" i="11"/>
  <c r="H61" i="11"/>
  <c r="I61" i="11"/>
  <c r="J61" i="11"/>
  <c r="K61" i="11"/>
  <c r="L61" i="11"/>
  <c r="H62" i="11"/>
  <c r="I62" i="11"/>
  <c r="J62" i="11"/>
  <c r="K62" i="11"/>
  <c r="L62" i="11"/>
  <c r="H63" i="11"/>
  <c r="I63" i="11"/>
  <c r="J63" i="11"/>
  <c r="K63" i="11"/>
  <c r="L63" i="11"/>
  <c r="H64" i="11"/>
  <c r="I64" i="11"/>
  <c r="J64" i="11"/>
  <c r="K64" i="11"/>
  <c r="L64" i="11"/>
  <c r="H65" i="11"/>
  <c r="I65" i="11"/>
  <c r="J65" i="11"/>
  <c r="K65" i="11"/>
  <c r="L65" i="11"/>
  <c r="H66" i="11"/>
  <c r="I66" i="11"/>
  <c r="J66" i="11"/>
  <c r="K66" i="11"/>
  <c r="L66" i="11"/>
  <c r="H67" i="11"/>
  <c r="I67" i="11"/>
  <c r="J67" i="11"/>
  <c r="K67" i="11"/>
  <c r="L67" i="11"/>
  <c r="H68" i="11"/>
  <c r="I68" i="11"/>
  <c r="J68" i="11"/>
  <c r="K68" i="11"/>
  <c r="L68" i="11"/>
  <c r="H69" i="11"/>
  <c r="I69" i="11"/>
  <c r="J69" i="11"/>
  <c r="K69" i="11"/>
  <c r="L69" i="11"/>
  <c r="H70" i="11"/>
  <c r="I70" i="11"/>
  <c r="J70" i="11"/>
  <c r="K70" i="11"/>
  <c r="L70" i="11"/>
  <c r="H71" i="11"/>
  <c r="I71" i="11"/>
  <c r="J71" i="11"/>
  <c r="K71" i="11"/>
  <c r="L71" i="11"/>
  <c r="H72" i="11"/>
  <c r="I72" i="11"/>
  <c r="J72" i="11"/>
  <c r="K72" i="11"/>
  <c r="L72" i="11"/>
  <c r="H73" i="11"/>
  <c r="I73" i="11"/>
  <c r="J73" i="11"/>
  <c r="K73" i="11"/>
  <c r="L73" i="11"/>
  <c r="H74" i="11"/>
  <c r="I74" i="11"/>
  <c r="J74" i="11"/>
  <c r="K74" i="11"/>
  <c r="L74" i="11"/>
  <c r="H75" i="11"/>
  <c r="I75" i="11"/>
  <c r="J75" i="11"/>
  <c r="K75" i="11"/>
  <c r="L75" i="11"/>
  <c r="H76" i="11"/>
  <c r="I76" i="11"/>
  <c r="J76" i="11"/>
  <c r="K76" i="11"/>
  <c r="L76" i="11"/>
  <c r="H77" i="11"/>
  <c r="I77" i="11"/>
  <c r="J77" i="11"/>
  <c r="K77" i="11"/>
  <c r="L77" i="11"/>
  <c r="H78" i="11"/>
  <c r="I78" i="11"/>
  <c r="J78" i="11"/>
  <c r="K78" i="11"/>
  <c r="L78" i="11"/>
  <c r="H79" i="11"/>
  <c r="I79" i="11"/>
  <c r="J79" i="11"/>
  <c r="K79" i="11"/>
  <c r="L79" i="11"/>
  <c r="H80" i="11"/>
  <c r="I80" i="11"/>
  <c r="J80" i="11"/>
  <c r="K80" i="11"/>
  <c r="L80" i="11"/>
  <c r="H81" i="11"/>
  <c r="I81" i="11"/>
  <c r="J81" i="11"/>
  <c r="K81" i="11"/>
  <c r="L81" i="11"/>
  <c r="H82" i="11"/>
  <c r="I82" i="11"/>
  <c r="J82" i="11"/>
  <c r="K82" i="11"/>
  <c r="L82" i="11"/>
  <c r="H83" i="11"/>
  <c r="I83" i="11"/>
  <c r="J83" i="11"/>
  <c r="K83" i="11"/>
  <c r="L83" i="11"/>
  <c r="H84" i="11"/>
  <c r="I84" i="11"/>
  <c r="J84" i="11"/>
  <c r="K84" i="11"/>
  <c r="L84" i="11"/>
  <c r="H85" i="11"/>
  <c r="I85" i="11"/>
  <c r="J85" i="11"/>
  <c r="K85" i="11"/>
  <c r="L85" i="11"/>
  <c r="H86" i="11"/>
  <c r="I86" i="11"/>
  <c r="J86" i="11"/>
  <c r="K86" i="11"/>
  <c r="L86" i="11"/>
  <c r="H87" i="11"/>
  <c r="I87" i="11"/>
  <c r="J87" i="11"/>
  <c r="K87" i="11"/>
  <c r="L87" i="11"/>
  <c r="H88" i="11"/>
  <c r="I88" i="11"/>
  <c r="J88" i="11"/>
  <c r="K88" i="11"/>
  <c r="L88" i="11"/>
  <c r="H89" i="11"/>
  <c r="I89" i="11"/>
  <c r="J89" i="11"/>
  <c r="K89" i="11"/>
  <c r="L89" i="11"/>
  <c r="H90" i="11"/>
  <c r="I90" i="11"/>
  <c r="J90" i="11"/>
  <c r="K90" i="11"/>
  <c r="L90" i="11"/>
  <c r="H91" i="11"/>
  <c r="I91" i="11"/>
  <c r="J91" i="11"/>
  <c r="K91" i="11"/>
  <c r="L91" i="11"/>
  <c r="H92" i="11"/>
  <c r="I92" i="11"/>
  <c r="J92" i="11"/>
  <c r="K92" i="11"/>
  <c r="L92" i="11"/>
  <c r="H93" i="11"/>
  <c r="I93" i="11"/>
  <c r="J93" i="11"/>
  <c r="K93" i="11"/>
  <c r="L93" i="11"/>
  <c r="H94" i="11"/>
  <c r="I94" i="11"/>
  <c r="J94" i="11"/>
  <c r="K94" i="11"/>
  <c r="L94" i="11"/>
  <c r="H95" i="11"/>
  <c r="I95" i="11"/>
  <c r="J95" i="11"/>
  <c r="K95" i="11"/>
  <c r="L95" i="11"/>
  <c r="H96" i="11"/>
  <c r="I96" i="11"/>
  <c r="J96" i="11"/>
  <c r="K96" i="11"/>
  <c r="L96" i="11"/>
  <c r="H97" i="11"/>
  <c r="I97" i="11"/>
  <c r="J97" i="11"/>
  <c r="K97" i="11"/>
  <c r="L97" i="11"/>
  <c r="H98" i="11"/>
  <c r="I98" i="11"/>
  <c r="J98" i="11"/>
  <c r="K98" i="11"/>
  <c r="L98" i="11"/>
  <c r="H99" i="11"/>
  <c r="I99" i="11"/>
  <c r="J99" i="11"/>
  <c r="K99" i="11"/>
  <c r="L99" i="11"/>
  <c r="H100" i="11"/>
  <c r="I100" i="11"/>
  <c r="J100" i="11"/>
  <c r="K100" i="11"/>
  <c r="L100" i="11"/>
  <c r="H101" i="11"/>
  <c r="I101" i="11"/>
  <c r="J101" i="11"/>
  <c r="K101" i="11"/>
  <c r="L101" i="11"/>
  <c r="H102" i="11"/>
  <c r="I102" i="11"/>
  <c r="J102" i="11"/>
  <c r="K102" i="11"/>
  <c r="L102" i="11"/>
  <c r="H103" i="11"/>
  <c r="I103" i="11"/>
  <c r="J103" i="11"/>
  <c r="K103" i="11"/>
  <c r="L103" i="11"/>
  <c r="I3" i="11"/>
  <c r="J3" i="11"/>
  <c r="K3" i="11"/>
  <c r="L3" i="11"/>
  <c r="H3" i="11"/>
  <c r="C4" i="11"/>
  <c r="D4" i="11"/>
  <c r="E4" i="11"/>
  <c r="F4" i="11"/>
  <c r="G4" i="11"/>
  <c r="C5" i="11"/>
  <c r="D5" i="11"/>
  <c r="E5" i="11"/>
  <c r="F5" i="11"/>
  <c r="G5" i="11"/>
  <c r="C6" i="11"/>
  <c r="D6" i="11"/>
  <c r="E6" i="11"/>
  <c r="F6" i="11"/>
  <c r="G6" i="11"/>
  <c r="C7" i="11"/>
  <c r="D7" i="11"/>
  <c r="E7" i="11"/>
  <c r="F7" i="11"/>
  <c r="G7" i="11"/>
  <c r="C8" i="11"/>
  <c r="D8" i="11"/>
  <c r="E8" i="11"/>
  <c r="F8" i="11"/>
  <c r="G8" i="11"/>
  <c r="C9" i="11"/>
  <c r="D9" i="11"/>
  <c r="E9" i="11"/>
  <c r="F9" i="11"/>
  <c r="G9" i="11"/>
  <c r="C10" i="11"/>
  <c r="D10" i="11"/>
  <c r="E10" i="11"/>
  <c r="F10" i="11"/>
  <c r="G10" i="11"/>
  <c r="C11" i="11"/>
  <c r="D11" i="11"/>
  <c r="E11" i="11"/>
  <c r="F11" i="11"/>
  <c r="G11" i="11"/>
  <c r="C12" i="11"/>
  <c r="D12" i="11"/>
  <c r="E12" i="11"/>
  <c r="F12" i="11"/>
  <c r="G12" i="11"/>
  <c r="C13" i="11"/>
  <c r="D13" i="11"/>
  <c r="E13" i="11"/>
  <c r="F13" i="11"/>
  <c r="G13" i="11"/>
  <c r="C14" i="11"/>
  <c r="D14" i="11"/>
  <c r="E14" i="11"/>
  <c r="F14" i="11"/>
  <c r="G14" i="11"/>
  <c r="C15" i="11"/>
  <c r="D15" i="11"/>
  <c r="E15" i="11"/>
  <c r="F15" i="11"/>
  <c r="C16" i="11"/>
  <c r="D16" i="11"/>
  <c r="E16" i="11"/>
  <c r="F16" i="11"/>
  <c r="G16" i="11"/>
  <c r="C17" i="11"/>
  <c r="D17" i="11"/>
  <c r="E17" i="11"/>
  <c r="F17" i="11"/>
  <c r="G17" i="11"/>
  <c r="C18" i="11"/>
  <c r="D18" i="11"/>
  <c r="E18" i="11"/>
  <c r="F18" i="11"/>
  <c r="G18" i="11"/>
  <c r="C19" i="11"/>
  <c r="D19" i="11"/>
  <c r="E19" i="11"/>
  <c r="F19" i="11"/>
  <c r="G19" i="11"/>
  <c r="C20" i="11"/>
  <c r="D20" i="11"/>
  <c r="E20" i="11"/>
  <c r="F20" i="11"/>
  <c r="G20" i="11"/>
  <c r="C21" i="11"/>
  <c r="D21" i="11"/>
  <c r="E21" i="11"/>
  <c r="F21" i="11"/>
  <c r="G21" i="11"/>
  <c r="C22" i="11"/>
  <c r="D22" i="11"/>
  <c r="E22" i="11"/>
  <c r="F22" i="11"/>
  <c r="G22" i="11"/>
  <c r="C23" i="11"/>
  <c r="D23" i="11"/>
  <c r="E23" i="11"/>
  <c r="F23" i="11"/>
  <c r="G23" i="11"/>
  <c r="C24" i="11"/>
  <c r="D24" i="11"/>
  <c r="E24" i="11"/>
  <c r="F24" i="11"/>
  <c r="G24" i="11"/>
  <c r="C25" i="11"/>
  <c r="D25" i="11"/>
  <c r="E25" i="11"/>
  <c r="F25" i="11"/>
  <c r="G25" i="11"/>
  <c r="C26" i="11"/>
  <c r="D26" i="11"/>
  <c r="E26" i="11"/>
  <c r="F26" i="11"/>
  <c r="G26" i="11"/>
  <c r="C27" i="11"/>
  <c r="D27" i="11"/>
  <c r="E27" i="11"/>
  <c r="F27" i="11"/>
  <c r="G27" i="11"/>
  <c r="C28" i="11"/>
  <c r="D28" i="11"/>
  <c r="E28" i="11"/>
  <c r="F28" i="11"/>
  <c r="G28" i="11"/>
  <c r="C29" i="11"/>
  <c r="D29" i="11"/>
  <c r="E29" i="11"/>
  <c r="F29" i="11"/>
  <c r="G29" i="11"/>
  <c r="C30" i="11"/>
  <c r="D30" i="11"/>
  <c r="E30" i="11"/>
  <c r="F30" i="11"/>
  <c r="G30" i="11"/>
  <c r="C31" i="11"/>
  <c r="D31" i="11"/>
  <c r="E31" i="11"/>
  <c r="F31" i="11"/>
  <c r="G31" i="11"/>
  <c r="C32" i="11"/>
  <c r="D32" i="11"/>
  <c r="E32" i="11"/>
  <c r="F32" i="11"/>
  <c r="G32" i="11"/>
  <c r="C33" i="11"/>
  <c r="D33" i="11"/>
  <c r="E33" i="11"/>
  <c r="F33" i="11"/>
  <c r="G33" i="11"/>
  <c r="C34" i="11"/>
  <c r="D34" i="11"/>
  <c r="E34" i="11"/>
  <c r="F34" i="11"/>
  <c r="G34" i="11"/>
  <c r="C35" i="11"/>
  <c r="D35" i="11"/>
  <c r="E35" i="11"/>
  <c r="F35" i="11"/>
  <c r="G35" i="11"/>
  <c r="C36" i="11"/>
  <c r="D36" i="11"/>
  <c r="E36" i="11"/>
  <c r="F36" i="11"/>
  <c r="G36" i="11"/>
  <c r="C37" i="11"/>
  <c r="D37" i="11"/>
  <c r="E37" i="11"/>
  <c r="F37" i="11"/>
  <c r="G37" i="11"/>
  <c r="C38" i="11"/>
  <c r="D38" i="11"/>
  <c r="E38" i="11"/>
  <c r="F38" i="11"/>
  <c r="G38" i="11"/>
  <c r="C39" i="11"/>
  <c r="D39" i="11"/>
  <c r="E39" i="11"/>
  <c r="F39" i="11"/>
  <c r="G39" i="11"/>
  <c r="C40" i="11"/>
  <c r="D40" i="11"/>
  <c r="E40" i="11"/>
  <c r="F40" i="11"/>
  <c r="G40" i="11"/>
  <c r="C41" i="11"/>
  <c r="D41" i="11"/>
  <c r="E41" i="11"/>
  <c r="F41" i="11"/>
  <c r="G41" i="11"/>
  <c r="C42" i="11"/>
  <c r="D42" i="11"/>
  <c r="E42" i="11"/>
  <c r="F42" i="11"/>
  <c r="G42" i="11"/>
  <c r="C43" i="11"/>
  <c r="D43" i="11"/>
  <c r="E43" i="11"/>
  <c r="F43" i="11"/>
  <c r="G43" i="11"/>
  <c r="C44" i="11"/>
  <c r="D44" i="11"/>
  <c r="E44" i="11"/>
  <c r="F44" i="11"/>
  <c r="G44" i="11"/>
  <c r="C45" i="11"/>
  <c r="D45" i="11"/>
  <c r="E45" i="11"/>
  <c r="F45" i="11"/>
  <c r="G45" i="11"/>
  <c r="C46" i="11"/>
  <c r="D46" i="11"/>
  <c r="E46" i="11"/>
  <c r="F46" i="11"/>
  <c r="G46" i="11"/>
  <c r="C47" i="11"/>
  <c r="D47" i="11"/>
  <c r="E47" i="11"/>
  <c r="F47" i="11"/>
  <c r="G47" i="11"/>
  <c r="C48" i="11"/>
  <c r="D48" i="11"/>
  <c r="E48" i="11"/>
  <c r="F48" i="11"/>
  <c r="G48" i="11"/>
  <c r="C49" i="11"/>
  <c r="D49" i="11"/>
  <c r="E49" i="11"/>
  <c r="F49" i="11"/>
  <c r="G49" i="11"/>
  <c r="C50" i="11"/>
  <c r="D50" i="11"/>
  <c r="E50" i="11"/>
  <c r="F50" i="11"/>
  <c r="G50" i="11"/>
  <c r="C51" i="11"/>
  <c r="D51" i="11"/>
  <c r="E51" i="11"/>
  <c r="F51" i="11"/>
  <c r="G51" i="11"/>
  <c r="C52" i="11"/>
  <c r="D52" i="11"/>
  <c r="E52" i="11"/>
  <c r="F52" i="11"/>
  <c r="G52" i="11"/>
  <c r="C53" i="11"/>
  <c r="D53" i="11"/>
  <c r="E53" i="11"/>
  <c r="F53" i="11"/>
  <c r="G53" i="11"/>
  <c r="C54" i="11"/>
  <c r="D54" i="11"/>
  <c r="E54" i="11"/>
  <c r="F54" i="11"/>
  <c r="G54" i="11"/>
  <c r="C55" i="11"/>
  <c r="D55" i="11"/>
  <c r="E55" i="11"/>
  <c r="F55" i="11"/>
  <c r="G55" i="11"/>
  <c r="C56" i="11"/>
  <c r="D56" i="11"/>
  <c r="E56" i="11"/>
  <c r="F56" i="11"/>
  <c r="G56" i="11"/>
  <c r="C57" i="11"/>
  <c r="D57" i="11"/>
  <c r="E57" i="11"/>
  <c r="F57" i="11"/>
  <c r="G57" i="11"/>
  <c r="C58" i="11"/>
  <c r="D58" i="11"/>
  <c r="E58" i="11"/>
  <c r="F58" i="11"/>
  <c r="G58" i="11"/>
  <c r="C59" i="11"/>
  <c r="D59" i="11"/>
  <c r="E59" i="11"/>
  <c r="F59" i="11"/>
  <c r="G59" i="11"/>
  <c r="C60" i="11"/>
  <c r="D60" i="11"/>
  <c r="E60" i="11"/>
  <c r="F60" i="11"/>
  <c r="G60" i="11"/>
  <c r="C61" i="11"/>
  <c r="D61" i="11"/>
  <c r="E61" i="11"/>
  <c r="F61" i="11"/>
  <c r="G61" i="11"/>
  <c r="C62" i="11"/>
  <c r="D62" i="11"/>
  <c r="E62" i="11"/>
  <c r="F62" i="11"/>
  <c r="G62" i="11"/>
  <c r="C63" i="11"/>
  <c r="D63" i="11"/>
  <c r="E63" i="11"/>
  <c r="F63" i="11"/>
  <c r="G63" i="11"/>
  <c r="C64" i="11"/>
  <c r="D64" i="11"/>
  <c r="E64" i="11"/>
  <c r="F64" i="11"/>
  <c r="C65" i="11"/>
  <c r="D65" i="11"/>
  <c r="E65" i="11"/>
  <c r="F65" i="11"/>
  <c r="G65" i="11"/>
  <c r="C66" i="11"/>
  <c r="D66" i="11"/>
  <c r="E66" i="11"/>
  <c r="F66" i="11"/>
  <c r="G66" i="11"/>
  <c r="C67" i="11"/>
  <c r="D67" i="11"/>
  <c r="E67" i="11"/>
  <c r="F67" i="11"/>
  <c r="G67" i="11"/>
  <c r="C68" i="11"/>
  <c r="D68" i="11"/>
  <c r="E68" i="11"/>
  <c r="F68" i="11"/>
  <c r="C69" i="11"/>
  <c r="D69" i="11"/>
  <c r="E69" i="11"/>
  <c r="F69" i="11"/>
  <c r="G69" i="11"/>
  <c r="C70" i="11"/>
  <c r="D70" i="11"/>
  <c r="E70" i="11"/>
  <c r="F70" i="11"/>
  <c r="G70" i="11"/>
  <c r="C71" i="11"/>
  <c r="D71" i="11"/>
  <c r="E71" i="11"/>
  <c r="F71" i="11"/>
  <c r="G71" i="11"/>
  <c r="C72" i="11"/>
  <c r="D72" i="11"/>
  <c r="E72" i="11"/>
  <c r="F72" i="11"/>
  <c r="G72" i="11"/>
  <c r="C73" i="11"/>
  <c r="D73" i="11"/>
  <c r="E73" i="11"/>
  <c r="F73" i="11"/>
  <c r="G73" i="11"/>
  <c r="C74" i="11"/>
  <c r="D74" i="11"/>
  <c r="E74" i="11"/>
  <c r="F74" i="11"/>
  <c r="G74" i="11"/>
  <c r="C75" i="11"/>
  <c r="D75" i="11"/>
  <c r="E75" i="11"/>
  <c r="F75" i="11"/>
  <c r="C76" i="11"/>
  <c r="D76" i="11"/>
  <c r="E76" i="11"/>
  <c r="F76" i="11"/>
  <c r="G76" i="11"/>
  <c r="C77" i="11"/>
  <c r="D77" i="11"/>
  <c r="E77" i="11"/>
  <c r="F77" i="11"/>
  <c r="G77" i="11"/>
  <c r="C78" i="11"/>
  <c r="D78" i="11"/>
  <c r="E78" i="11"/>
  <c r="F78" i="11"/>
  <c r="G78" i="11"/>
  <c r="C79" i="11"/>
  <c r="D79" i="11"/>
  <c r="E79" i="11"/>
  <c r="F79" i="11"/>
  <c r="G79" i="11"/>
  <c r="C80" i="11"/>
  <c r="D80" i="11"/>
  <c r="E80" i="11"/>
  <c r="F80" i="11"/>
  <c r="G80" i="11"/>
  <c r="C81" i="11"/>
  <c r="D81" i="11"/>
  <c r="E81" i="11"/>
  <c r="F81" i="11"/>
  <c r="G81" i="11"/>
  <c r="C82" i="11"/>
  <c r="D82" i="11"/>
  <c r="E82" i="11"/>
  <c r="F82" i="11"/>
  <c r="G82" i="11"/>
  <c r="C83" i="11"/>
  <c r="D83" i="11"/>
  <c r="E83" i="11"/>
  <c r="F83" i="11"/>
  <c r="G83" i="11"/>
  <c r="C84" i="11"/>
  <c r="D84" i="11"/>
  <c r="E84" i="11"/>
  <c r="F84" i="11"/>
  <c r="G84" i="11"/>
  <c r="C85" i="11"/>
  <c r="D85" i="11"/>
  <c r="E85" i="11"/>
  <c r="F85" i="11"/>
  <c r="G85" i="11"/>
  <c r="C86" i="11"/>
  <c r="D86" i="11"/>
  <c r="E86" i="11"/>
  <c r="F86" i="11"/>
  <c r="G86" i="11"/>
  <c r="C87" i="11"/>
  <c r="D87" i="11"/>
  <c r="E87" i="11"/>
  <c r="F87" i="11"/>
  <c r="G87" i="11"/>
  <c r="C88" i="11"/>
  <c r="D88" i="11"/>
  <c r="E88" i="11"/>
  <c r="F88" i="11"/>
  <c r="G88" i="11"/>
  <c r="C89" i="11"/>
  <c r="D89" i="11"/>
  <c r="E89" i="11"/>
  <c r="G89" i="11"/>
  <c r="C90" i="11"/>
  <c r="D90" i="11"/>
  <c r="E90" i="11"/>
  <c r="F90" i="11"/>
  <c r="G90" i="11"/>
  <c r="C91" i="11"/>
  <c r="D91" i="11"/>
  <c r="E91" i="11"/>
  <c r="F91" i="11"/>
  <c r="G91" i="11"/>
  <c r="C92" i="11"/>
  <c r="D92" i="11"/>
  <c r="E92" i="11"/>
  <c r="F92" i="11"/>
  <c r="G92" i="11"/>
  <c r="C93" i="11"/>
  <c r="D93" i="11"/>
  <c r="E93" i="11"/>
  <c r="F93" i="11"/>
  <c r="G93" i="11"/>
  <c r="C94" i="11"/>
  <c r="D94" i="11"/>
  <c r="E94" i="11"/>
  <c r="F94" i="11"/>
  <c r="G94" i="11"/>
  <c r="C95" i="11"/>
  <c r="D95" i="11"/>
  <c r="E95" i="11"/>
  <c r="F95" i="11"/>
  <c r="G95" i="11"/>
  <c r="C96" i="11"/>
  <c r="D96" i="11"/>
  <c r="E96" i="11"/>
  <c r="F96" i="11"/>
  <c r="G96" i="11"/>
  <c r="C97" i="11"/>
  <c r="D97" i="11"/>
  <c r="E97" i="11"/>
  <c r="F97" i="11"/>
  <c r="G97" i="11"/>
  <c r="C98" i="11"/>
  <c r="D98" i="11"/>
  <c r="E98" i="11"/>
  <c r="F98" i="11"/>
  <c r="G98" i="11"/>
  <c r="C99" i="11"/>
  <c r="D99" i="11"/>
  <c r="E99" i="11"/>
  <c r="F99" i="11"/>
  <c r="G99" i="11"/>
  <c r="C100" i="11"/>
  <c r="D100" i="11"/>
  <c r="E100" i="11"/>
  <c r="F100" i="11"/>
  <c r="G100" i="11"/>
  <c r="C101" i="11"/>
  <c r="D101" i="11"/>
  <c r="E101" i="11"/>
  <c r="F101" i="11"/>
  <c r="G101" i="11"/>
  <c r="C102" i="11"/>
  <c r="D102" i="11"/>
  <c r="E102" i="11"/>
  <c r="F102" i="11"/>
  <c r="G102" i="11"/>
  <c r="C103" i="11"/>
  <c r="D103" i="11"/>
  <c r="E103" i="11"/>
  <c r="F103" i="11"/>
  <c r="G103" i="11"/>
  <c r="D3" i="11"/>
  <c r="E3" i="11"/>
  <c r="F3" i="11"/>
  <c r="C3" i="11"/>
  <c r="H3" i="8"/>
  <c r="H3" i="7"/>
  <c r="N3" i="7" s="1"/>
  <c r="H3" i="6"/>
  <c r="N4" i="7"/>
  <c r="N5" i="7"/>
  <c r="N6" i="7"/>
  <c r="N7" i="7"/>
  <c r="N8" i="7"/>
  <c r="N9" i="7"/>
  <c r="N10" i="7"/>
  <c r="N11" i="7"/>
  <c r="N12" i="7"/>
  <c r="N13" i="7"/>
  <c r="N14" i="7"/>
  <c r="G15" i="11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5" i="7"/>
  <c r="N56" i="7"/>
  <c r="N57" i="7"/>
  <c r="N58" i="7"/>
  <c r="N59" i="7"/>
  <c r="N60" i="7"/>
  <c r="N61" i="7"/>
  <c r="N62" i="7"/>
  <c r="N63" i="7"/>
  <c r="Q64" i="11"/>
  <c r="N65" i="7"/>
  <c r="N66" i="7"/>
  <c r="N67" i="7"/>
  <c r="G68" i="11"/>
  <c r="N69" i="7"/>
  <c r="N70" i="7"/>
  <c r="N71" i="7"/>
  <c r="N72" i="7"/>
  <c r="N73" i="7"/>
  <c r="N74" i="7"/>
  <c r="G75" i="11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Q89" i="11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3" i="8"/>
  <c r="N3" i="6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3" i="5"/>
  <c r="H3" i="5"/>
  <c r="Q75" i="11" l="1"/>
  <c r="G64" i="11"/>
  <c r="G3" i="11"/>
  <c r="Q3" i="11"/>
  <c r="I54" i="2"/>
  <c r="I15" i="2"/>
  <c r="I64" i="2"/>
  <c r="I75" i="2"/>
  <c r="J3" i="8"/>
  <c r="K3" i="8"/>
  <c r="L3" i="8"/>
  <c r="M3" i="8"/>
  <c r="O3" i="8"/>
  <c r="J3" i="7"/>
  <c r="K3" i="7"/>
  <c r="L3" i="7"/>
  <c r="M3" i="7"/>
  <c r="O3" i="7"/>
  <c r="J3" i="6"/>
  <c r="K3" i="6"/>
  <c r="L3" i="6"/>
  <c r="M3" i="6"/>
  <c r="O3" i="6"/>
  <c r="J3" i="5"/>
  <c r="K3" i="5"/>
  <c r="L3" i="5"/>
  <c r="M3" i="5"/>
  <c r="O3" i="5"/>
  <c r="I3" i="4"/>
  <c r="J3" i="4"/>
  <c r="K3" i="4"/>
  <c r="L3" i="4"/>
  <c r="M3" i="4"/>
  <c r="I3" i="3"/>
  <c r="J3" i="3"/>
  <c r="K3" i="3"/>
  <c r="L3" i="3"/>
  <c r="M3" i="3"/>
  <c r="I3" i="2"/>
  <c r="J3" i="2"/>
  <c r="K3" i="2"/>
  <c r="L3" i="2"/>
  <c r="M3" i="2"/>
  <c r="I3" i="1"/>
  <c r="J3" i="1"/>
  <c r="K3" i="1"/>
  <c r="L3" i="1"/>
  <c r="M3" i="1"/>
  <c r="J5" i="6"/>
  <c r="K5" i="6"/>
  <c r="L5" i="6"/>
  <c r="M5" i="6"/>
  <c r="O5" i="6"/>
  <c r="J6" i="6"/>
  <c r="K6" i="6"/>
  <c r="L6" i="6"/>
  <c r="M6" i="6"/>
  <c r="O6" i="6"/>
  <c r="J7" i="6"/>
  <c r="K7" i="6"/>
  <c r="L7" i="6"/>
  <c r="M7" i="6"/>
  <c r="O7" i="6"/>
  <c r="J8" i="6"/>
  <c r="K8" i="6"/>
  <c r="L8" i="6"/>
  <c r="M8" i="6"/>
  <c r="O8" i="6"/>
  <c r="J9" i="6"/>
  <c r="K9" i="6"/>
  <c r="L9" i="6"/>
  <c r="M9" i="6"/>
  <c r="O9" i="6"/>
  <c r="J10" i="6"/>
  <c r="K10" i="6"/>
  <c r="L10" i="6"/>
  <c r="M10" i="6"/>
  <c r="O10" i="6"/>
  <c r="J11" i="6"/>
  <c r="K11" i="6"/>
  <c r="L11" i="6"/>
  <c r="M11" i="6"/>
  <c r="O11" i="6"/>
  <c r="J12" i="6"/>
  <c r="K12" i="6"/>
  <c r="L12" i="6"/>
  <c r="M12" i="6"/>
  <c r="O12" i="6"/>
  <c r="K13" i="6"/>
  <c r="L13" i="6"/>
  <c r="M13" i="6"/>
  <c r="O13" i="6"/>
  <c r="J14" i="6"/>
  <c r="K14" i="6"/>
  <c r="L14" i="6"/>
  <c r="M14" i="6"/>
  <c r="O14" i="6"/>
  <c r="J15" i="6"/>
  <c r="K15" i="6"/>
  <c r="L15" i="6"/>
  <c r="M15" i="6"/>
  <c r="O15" i="6"/>
  <c r="J16" i="6"/>
  <c r="K16" i="6"/>
  <c r="L16" i="6"/>
  <c r="M16" i="6"/>
  <c r="O16" i="6"/>
  <c r="J17" i="6"/>
  <c r="K17" i="6"/>
  <c r="L17" i="6"/>
  <c r="M17" i="6"/>
  <c r="O17" i="6"/>
  <c r="J18" i="6"/>
  <c r="K18" i="6"/>
  <c r="L18" i="6"/>
  <c r="M18" i="6"/>
  <c r="O18" i="6"/>
  <c r="J19" i="6"/>
  <c r="K19" i="6"/>
  <c r="L19" i="6"/>
  <c r="M19" i="6"/>
  <c r="O19" i="6"/>
  <c r="J20" i="6"/>
  <c r="K20" i="6"/>
  <c r="L20" i="6"/>
  <c r="M20" i="6"/>
  <c r="O20" i="6"/>
  <c r="J21" i="6"/>
  <c r="K21" i="6"/>
  <c r="L21" i="6"/>
  <c r="M21" i="6"/>
  <c r="O21" i="6"/>
  <c r="J22" i="6"/>
  <c r="K22" i="6"/>
  <c r="L22" i="6"/>
  <c r="M22" i="6"/>
  <c r="O22" i="6"/>
  <c r="J23" i="6"/>
  <c r="K23" i="6"/>
  <c r="L23" i="6"/>
  <c r="M23" i="6"/>
  <c r="O23" i="6"/>
  <c r="J24" i="6"/>
  <c r="K24" i="6"/>
  <c r="L24" i="6"/>
  <c r="M24" i="6"/>
  <c r="O24" i="6"/>
  <c r="J25" i="6"/>
  <c r="K25" i="6"/>
  <c r="L25" i="6"/>
  <c r="M25" i="6"/>
  <c r="O25" i="6"/>
  <c r="J26" i="6"/>
  <c r="K26" i="6"/>
  <c r="L26" i="6"/>
  <c r="M26" i="6"/>
  <c r="O26" i="6"/>
  <c r="J27" i="6"/>
  <c r="K27" i="6"/>
  <c r="L27" i="6"/>
  <c r="M27" i="6"/>
  <c r="O27" i="6"/>
  <c r="J28" i="6"/>
  <c r="K28" i="6"/>
  <c r="L28" i="6"/>
  <c r="M28" i="6"/>
  <c r="O28" i="6"/>
  <c r="J29" i="6"/>
  <c r="K29" i="6"/>
  <c r="L29" i="6"/>
  <c r="M29" i="6"/>
  <c r="O29" i="6"/>
  <c r="J30" i="6"/>
  <c r="K30" i="6"/>
  <c r="L30" i="6"/>
  <c r="M30" i="6"/>
  <c r="O30" i="6"/>
  <c r="J31" i="6"/>
  <c r="K31" i="6"/>
  <c r="L31" i="6"/>
  <c r="M31" i="6"/>
  <c r="O31" i="6"/>
  <c r="J32" i="6"/>
  <c r="K32" i="6"/>
  <c r="L32" i="6"/>
  <c r="M32" i="6"/>
  <c r="O32" i="6"/>
  <c r="J33" i="6"/>
  <c r="K33" i="6"/>
  <c r="L33" i="6"/>
  <c r="M33" i="6"/>
  <c r="O33" i="6"/>
  <c r="J34" i="6"/>
  <c r="K34" i="6"/>
  <c r="L34" i="6"/>
  <c r="M34" i="6"/>
  <c r="O34" i="6"/>
  <c r="J35" i="6"/>
  <c r="K35" i="6"/>
  <c r="L35" i="6"/>
  <c r="M35" i="6"/>
  <c r="O35" i="6"/>
  <c r="J36" i="6"/>
  <c r="K36" i="6"/>
  <c r="L36" i="6"/>
  <c r="M36" i="6"/>
  <c r="O36" i="6"/>
  <c r="J37" i="6"/>
  <c r="K37" i="6"/>
  <c r="L37" i="6"/>
  <c r="M37" i="6"/>
  <c r="O37" i="6"/>
  <c r="J38" i="6"/>
  <c r="K38" i="6"/>
  <c r="L38" i="6"/>
  <c r="M38" i="6"/>
  <c r="O38" i="6"/>
  <c r="J39" i="6"/>
  <c r="K39" i="6"/>
  <c r="L39" i="6"/>
  <c r="M39" i="6"/>
  <c r="O39" i="6"/>
  <c r="J40" i="6"/>
  <c r="K40" i="6"/>
  <c r="L40" i="6"/>
  <c r="M40" i="6"/>
  <c r="O40" i="6"/>
  <c r="J41" i="6"/>
  <c r="K41" i="6"/>
  <c r="L41" i="6"/>
  <c r="M41" i="6"/>
  <c r="O41" i="6"/>
  <c r="J42" i="6"/>
  <c r="K42" i="6"/>
  <c r="L42" i="6"/>
  <c r="M42" i="6"/>
  <c r="O42" i="6"/>
  <c r="J43" i="6"/>
  <c r="K43" i="6"/>
  <c r="L43" i="6"/>
  <c r="M43" i="6"/>
  <c r="O43" i="6"/>
  <c r="J44" i="6"/>
  <c r="K44" i="6"/>
  <c r="L44" i="6"/>
  <c r="M44" i="6"/>
  <c r="O44" i="6"/>
  <c r="J45" i="6"/>
  <c r="K45" i="6"/>
  <c r="L45" i="6"/>
  <c r="M45" i="6"/>
  <c r="O45" i="6"/>
  <c r="J46" i="6"/>
  <c r="K46" i="6"/>
  <c r="L46" i="6"/>
  <c r="M46" i="6"/>
  <c r="O46" i="6"/>
  <c r="J47" i="6"/>
  <c r="K47" i="6"/>
  <c r="L47" i="6"/>
  <c r="M47" i="6"/>
  <c r="O47" i="6"/>
  <c r="J48" i="6"/>
  <c r="K48" i="6"/>
  <c r="L48" i="6"/>
  <c r="M48" i="6"/>
  <c r="O48" i="6"/>
  <c r="J49" i="6"/>
  <c r="K49" i="6"/>
  <c r="L49" i="6"/>
  <c r="M49" i="6"/>
  <c r="O49" i="6"/>
  <c r="J50" i="6"/>
  <c r="K50" i="6"/>
  <c r="L50" i="6"/>
  <c r="M50" i="6"/>
  <c r="O50" i="6"/>
  <c r="J51" i="6"/>
  <c r="K51" i="6"/>
  <c r="L51" i="6"/>
  <c r="M51" i="6"/>
  <c r="O51" i="6"/>
  <c r="J52" i="6"/>
  <c r="K52" i="6"/>
  <c r="L52" i="6"/>
  <c r="M52" i="6"/>
  <c r="O52" i="6"/>
  <c r="J53" i="6"/>
  <c r="K53" i="6"/>
  <c r="L53" i="6"/>
  <c r="M53" i="6"/>
  <c r="O53" i="6"/>
  <c r="J54" i="6"/>
  <c r="K54" i="6"/>
  <c r="L54" i="6"/>
  <c r="M54" i="6"/>
  <c r="O54" i="6"/>
  <c r="J55" i="6"/>
  <c r="K55" i="6"/>
  <c r="L55" i="6"/>
  <c r="M55" i="6"/>
  <c r="O55" i="6"/>
  <c r="J56" i="6"/>
  <c r="K56" i="6"/>
  <c r="L56" i="6"/>
  <c r="M56" i="6"/>
  <c r="O56" i="6"/>
  <c r="J57" i="6"/>
  <c r="K57" i="6"/>
  <c r="L57" i="6"/>
  <c r="M57" i="6"/>
  <c r="O57" i="6"/>
  <c r="J58" i="6"/>
  <c r="K58" i="6"/>
  <c r="L58" i="6"/>
  <c r="M58" i="6"/>
  <c r="O58" i="6"/>
  <c r="J59" i="6"/>
  <c r="K59" i="6"/>
  <c r="L59" i="6"/>
  <c r="M59" i="6"/>
  <c r="O59" i="6"/>
  <c r="J60" i="6"/>
  <c r="K60" i="6"/>
  <c r="L60" i="6"/>
  <c r="M60" i="6"/>
  <c r="O60" i="6"/>
  <c r="J61" i="6"/>
  <c r="K61" i="6"/>
  <c r="L61" i="6"/>
  <c r="M61" i="6"/>
  <c r="O61" i="6"/>
  <c r="J62" i="6"/>
  <c r="K62" i="6"/>
  <c r="L62" i="6"/>
  <c r="M62" i="6"/>
  <c r="O62" i="6"/>
  <c r="J63" i="6"/>
  <c r="K63" i="6"/>
  <c r="L63" i="6"/>
  <c r="M63" i="6"/>
  <c r="O63" i="6"/>
  <c r="J64" i="6"/>
  <c r="K64" i="6"/>
  <c r="L64" i="6"/>
  <c r="M64" i="6"/>
  <c r="O64" i="6"/>
  <c r="J65" i="6"/>
  <c r="K65" i="6"/>
  <c r="L65" i="6"/>
  <c r="M65" i="6"/>
  <c r="O65" i="6"/>
  <c r="J66" i="6"/>
  <c r="K66" i="6"/>
  <c r="L66" i="6"/>
  <c r="M66" i="6"/>
  <c r="O66" i="6"/>
  <c r="J67" i="6"/>
  <c r="K67" i="6"/>
  <c r="L67" i="6"/>
  <c r="M67" i="6"/>
  <c r="O67" i="6"/>
  <c r="J68" i="6"/>
  <c r="K68" i="6"/>
  <c r="L68" i="6"/>
  <c r="M68" i="6"/>
  <c r="O68" i="6"/>
  <c r="J69" i="6"/>
  <c r="K69" i="6"/>
  <c r="L69" i="6"/>
  <c r="M69" i="6"/>
  <c r="O69" i="6"/>
  <c r="J70" i="6"/>
  <c r="K70" i="6"/>
  <c r="L70" i="6"/>
  <c r="M70" i="6"/>
  <c r="O70" i="6"/>
  <c r="J71" i="6"/>
  <c r="K71" i="6"/>
  <c r="L71" i="6"/>
  <c r="M71" i="6"/>
  <c r="O71" i="6"/>
  <c r="J72" i="6"/>
  <c r="K72" i="6"/>
  <c r="L72" i="6"/>
  <c r="M72" i="6"/>
  <c r="O72" i="6"/>
  <c r="J73" i="6"/>
  <c r="K73" i="6"/>
  <c r="L73" i="6"/>
  <c r="M73" i="6"/>
  <c r="O73" i="6"/>
  <c r="J74" i="6"/>
  <c r="K74" i="6"/>
  <c r="L74" i="6"/>
  <c r="M74" i="6"/>
  <c r="O74" i="6"/>
  <c r="J75" i="6"/>
  <c r="K75" i="6"/>
  <c r="L75" i="6"/>
  <c r="M75" i="6"/>
  <c r="O75" i="6"/>
  <c r="J76" i="6"/>
  <c r="K76" i="6"/>
  <c r="L76" i="6"/>
  <c r="M76" i="6"/>
  <c r="O76" i="6"/>
  <c r="J77" i="6"/>
  <c r="K77" i="6"/>
  <c r="L77" i="6"/>
  <c r="M77" i="6"/>
  <c r="O77" i="6"/>
  <c r="J78" i="6"/>
  <c r="K78" i="6"/>
  <c r="L78" i="6"/>
  <c r="M78" i="6"/>
  <c r="O78" i="6"/>
  <c r="J79" i="6"/>
  <c r="K79" i="6"/>
  <c r="L79" i="6"/>
  <c r="M79" i="6"/>
  <c r="O79" i="6"/>
  <c r="J80" i="6"/>
  <c r="K80" i="6"/>
  <c r="L80" i="6"/>
  <c r="M80" i="6"/>
  <c r="O80" i="6"/>
  <c r="J81" i="6"/>
  <c r="K81" i="6"/>
  <c r="L81" i="6"/>
  <c r="M81" i="6"/>
  <c r="O81" i="6"/>
  <c r="J82" i="6"/>
  <c r="K82" i="6"/>
  <c r="L82" i="6"/>
  <c r="M82" i="6"/>
  <c r="O82" i="6"/>
  <c r="J83" i="6"/>
  <c r="K83" i="6"/>
  <c r="L83" i="6"/>
  <c r="M83" i="6"/>
  <c r="O83" i="6"/>
  <c r="J84" i="6"/>
  <c r="K84" i="6"/>
  <c r="L84" i="6"/>
  <c r="M84" i="6"/>
  <c r="O84" i="6"/>
  <c r="J85" i="6"/>
  <c r="K85" i="6"/>
  <c r="L85" i="6"/>
  <c r="M85" i="6"/>
  <c r="O85" i="6"/>
  <c r="J86" i="6"/>
  <c r="K86" i="6"/>
  <c r="L86" i="6"/>
  <c r="M86" i="6"/>
  <c r="O86" i="6"/>
  <c r="J87" i="6"/>
  <c r="K87" i="6"/>
  <c r="L87" i="6"/>
  <c r="M87" i="6"/>
  <c r="O87" i="6"/>
  <c r="J88" i="6"/>
  <c r="K88" i="6"/>
  <c r="L88" i="6"/>
  <c r="M88" i="6"/>
  <c r="O88" i="6"/>
  <c r="J89" i="6"/>
  <c r="K89" i="6"/>
  <c r="L89" i="6"/>
  <c r="M89" i="6"/>
  <c r="O89" i="6"/>
  <c r="J90" i="6"/>
  <c r="K90" i="6"/>
  <c r="L90" i="6"/>
  <c r="M90" i="6"/>
  <c r="O90" i="6"/>
  <c r="J91" i="6"/>
  <c r="K91" i="6"/>
  <c r="L91" i="6"/>
  <c r="M91" i="6"/>
  <c r="O91" i="6"/>
  <c r="J92" i="6"/>
  <c r="K92" i="6"/>
  <c r="L92" i="6"/>
  <c r="M92" i="6"/>
  <c r="O92" i="6"/>
  <c r="J93" i="6"/>
  <c r="K93" i="6"/>
  <c r="L93" i="6"/>
  <c r="M93" i="6"/>
  <c r="O93" i="6"/>
  <c r="J94" i="6"/>
  <c r="K94" i="6"/>
  <c r="L94" i="6"/>
  <c r="M94" i="6"/>
  <c r="O94" i="6"/>
  <c r="J95" i="6"/>
  <c r="K95" i="6"/>
  <c r="L95" i="6"/>
  <c r="M95" i="6"/>
  <c r="O95" i="6"/>
  <c r="J96" i="6"/>
  <c r="K96" i="6"/>
  <c r="L96" i="6"/>
  <c r="M96" i="6"/>
  <c r="O96" i="6"/>
  <c r="J97" i="6"/>
  <c r="K97" i="6"/>
  <c r="L97" i="6"/>
  <c r="M97" i="6"/>
  <c r="O97" i="6"/>
  <c r="J98" i="6"/>
  <c r="K98" i="6"/>
  <c r="L98" i="6"/>
  <c r="M98" i="6"/>
  <c r="O98" i="6"/>
  <c r="J99" i="6"/>
  <c r="K99" i="6"/>
  <c r="L99" i="6"/>
  <c r="M99" i="6"/>
  <c r="O99" i="6"/>
  <c r="J100" i="6"/>
  <c r="K100" i="6"/>
  <c r="L100" i="6"/>
  <c r="M100" i="6"/>
  <c r="O100" i="6"/>
  <c r="J101" i="6"/>
  <c r="K101" i="6"/>
  <c r="L101" i="6"/>
  <c r="M101" i="6"/>
  <c r="O101" i="6"/>
  <c r="J102" i="6"/>
  <c r="K102" i="6"/>
  <c r="L102" i="6"/>
  <c r="M102" i="6"/>
  <c r="O102" i="6"/>
  <c r="J103" i="6"/>
  <c r="K103" i="6"/>
  <c r="L103" i="6"/>
  <c r="M103" i="6"/>
  <c r="O103" i="6"/>
  <c r="J5" i="7"/>
  <c r="K5" i="7"/>
  <c r="L5" i="7"/>
  <c r="M5" i="7"/>
  <c r="O5" i="7"/>
  <c r="J6" i="7"/>
  <c r="L6" i="7"/>
  <c r="M6" i="7"/>
  <c r="O6" i="7"/>
  <c r="J7" i="7"/>
  <c r="K7" i="7"/>
  <c r="L7" i="7"/>
  <c r="M7" i="7"/>
  <c r="O7" i="7"/>
  <c r="J8" i="7"/>
  <c r="K8" i="7"/>
  <c r="L8" i="7"/>
  <c r="M8" i="7"/>
  <c r="O8" i="7"/>
  <c r="J9" i="7"/>
  <c r="K9" i="7"/>
  <c r="L9" i="7"/>
  <c r="M9" i="7"/>
  <c r="O9" i="7"/>
  <c r="J10" i="7"/>
  <c r="K10" i="7"/>
  <c r="L10" i="7"/>
  <c r="M10" i="7"/>
  <c r="O10" i="7"/>
  <c r="J11" i="7"/>
  <c r="K11" i="7"/>
  <c r="M11" i="7"/>
  <c r="O11" i="7"/>
  <c r="J12" i="7"/>
  <c r="K12" i="7"/>
  <c r="L12" i="7"/>
  <c r="M12" i="7"/>
  <c r="O12" i="7"/>
  <c r="J13" i="7"/>
  <c r="K13" i="7"/>
  <c r="L13" i="7"/>
  <c r="M13" i="7"/>
  <c r="O13" i="7"/>
  <c r="J14" i="7"/>
  <c r="K14" i="7"/>
  <c r="L14" i="7"/>
  <c r="M14" i="7"/>
  <c r="O14" i="7"/>
  <c r="J15" i="7"/>
  <c r="J16" i="7"/>
  <c r="K16" i="7"/>
  <c r="L16" i="7"/>
  <c r="M16" i="7"/>
  <c r="O16" i="7"/>
  <c r="J17" i="7"/>
  <c r="K17" i="7"/>
  <c r="L17" i="7"/>
  <c r="M17" i="7"/>
  <c r="O17" i="7"/>
  <c r="J18" i="7"/>
  <c r="K18" i="7"/>
  <c r="L18" i="7"/>
  <c r="M18" i="7"/>
  <c r="O18" i="7"/>
  <c r="J19" i="7"/>
  <c r="K19" i="7"/>
  <c r="L19" i="7"/>
  <c r="M19" i="7"/>
  <c r="O19" i="7"/>
  <c r="J20" i="7"/>
  <c r="K20" i="7"/>
  <c r="L20" i="7"/>
  <c r="M20" i="7"/>
  <c r="O20" i="7"/>
  <c r="J21" i="7"/>
  <c r="K21" i="7"/>
  <c r="L21" i="7"/>
  <c r="M21" i="7"/>
  <c r="O21" i="7"/>
  <c r="J22" i="7"/>
  <c r="K22" i="7"/>
  <c r="L22" i="7"/>
  <c r="M22" i="7"/>
  <c r="O22" i="7"/>
  <c r="J23" i="7"/>
  <c r="K23" i="7"/>
  <c r="L23" i="7"/>
  <c r="M23" i="7"/>
  <c r="O23" i="7"/>
  <c r="J24" i="7"/>
  <c r="K24" i="7"/>
  <c r="L24" i="7"/>
  <c r="M24" i="7"/>
  <c r="O24" i="7"/>
  <c r="J25" i="7"/>
  <c r="K25" i="7"/>
  <c r="L25" i="7"/>
  <c r="M25" i="7"/>
  <c r="O25" i="7"/>
  <c r="J26" i="7"/>
  <c r="M26" i="7"/>
  <c r="O26" i="7"/>
  <c r="J27" i="7"/>
  <c r="K27" i="7"/>
  <c r="L27" i="7"/>
  <c r="M27" i="7"/>
  <c r="O27" i="7"/>
  <c r="J28" i="7"/>
  <c r="K28" i="7"/>
  <c r="L28" i="7"/>
  <c r="M28" i="7"/>
  <c r="O28" i="7"/>
  <c r="J29" i="7"/>
  <c r="K29" i="7"/>
  <c r="L29" i="7"/>
  <c r="M29" i="7"/>
  <c r="O29" i="7"/>
  <c r="J30" i="7"/>
  <c r="K30" i="7"/>
  <c r="L30" i="7"/>
  <c r="M30" i="7"/>
  <c r="O30" i="7"/>
  <c r="J31" i="7"/>
  <c r="K31" i="7"/>
  <c r="L31" i="7"/>
  <c r="M31" i="7"/>
  <c r="O31" i="7"/>
  <c r="J32" i="7"/>
  <c r="K32" i="7"/>
  <c r="L32" i="7"/>
  <c r="M32" i="7"/>
  <c r="O32" i="7"/>
  <c r="J33" i="7"/>
  <c r="K33" i="7"/>
  <c r="M33" i="7"/>
  <c r="J34" i="7"/>
  <c r="K34" i="7"/>
  <c r="L34" i="7"/>
  <c r="M34" i="7"/>
  <c r="O34" i="7"/>
  <c r="J35" i="7"/>
  <c r="M35" i="7"/>
  <c r="O35" i="7"/>
  <c r="J36" i="7"/>
  <c r="K36" i="7"/>
  <c r="L36" i="7"/>
  <c r="M36" i="7"/>
  <c r="O36" i="7"/>
  <c r="J37" i="7"/>
  <c r="K37" i="7"/>
  <c r="L37" i="7"/>
  <c r="M37" i="7"/>
  <c r="O37" i="7"/>
  <c r="J38" i="7"/>
  <c r="K38" i="7"/>
  <c r="L38" i="7"/>
  <c r="M38" i="7"/>
  <c r="O38" i="7"/>
  <c r="J39" i="7"/>
  <c r="K39" i="7"/>
  <c r="L39" i="7"/>
  <c r="M39" i="7"/>
  <c r="O39" i="7"/>
  <c r="J40" i="7"/>
  <c r="K40" i="7"/>
  <c r="L40" i="7"/>
  <c r="M40" i="7"/>
  <c r="O40" i="7"/>
  <c r="J41" i="7"/>
  <c r="K41" i="7"/>
  <c r="L41" i="7"/>
  <c r="M41" i="7"/>
  <c r="O41" i="7"/>
  <c r="J42" i="7"/>
  <c r="K42" i="7"/>
  <c r="L42" i="7"/>
  <c r="M42" i="7"/>
  <c r="O42" i="7"/>
  <c r="J43" i="7"/>
  <c r="K43" i="7"/>
  <c r="L43" i="7"/>
  <c r="M43" i="7"/>
  <c r="O43" i="7"/>
  <c r="J44" i="7"/>
  <c r="K44" i="7"/>
  <c r="L44" i="7"/>
  <c r="M44" i="7"/>
  <c r="O44" i="7"/>
  <c r="J45" i="7"/>
  <c r="K45" i="7"/>
  <c r="L45" i="7"/>
  <c r="M45" i="7"/>
  <c r="O45" i="7"/>
  <c r="J46" i="7"/>
  <c r="K46" i="7"/>
  <c r="L46" i="7"/>
  <c r="M46" i="7"/>
  <c r="O46" i="7"/>
  <c r="J47" i="7"/>
  <c r="K47" i="7"/>
  <c r="L47" i="7"/>
  <c r="M47" i="7"/>
  <c r="O47" i="7"/>
  <c r="J48" i="7"/>
  <c r="K48" i="7"/>
  <c r="L48" i="7"/>
  <c r="M48" i="7"/>
  <c r="O48" i="7"/>
  <c r="J49" i="7"/>
  <c r="K49" i="7"/>
  <c r="L49" i="7"/>
  <c r="M49" i="7"/>
  <c r="O49" i="7"/>
  <c r="J50" i="7"/>
  <c r="K50" i="7"/>
  <c r="L50" i="7"/>
  <c r="M50" i="7"/>
  <c r="O50" i="7"/>
  <c r="J51" i="7"/>
  <c r="K51" i="7"/>
  <c r="L51" i="7"/>
  <c r="M51" i="7"/>
  <c r="O51" i="7"/>
  <c r="J52" i="7"/>
  <c r="K52" i="7"/>
  <c r="L52" i="7"/>
  <c r="M52" i="7"/>
  <c r="O52" i="7"/>
  <c r="M53" i="7"/>
  <c r="J55" i="7"/>
  <c r="K55" i="7"/>
  <c r="L55" i="7"/>
  <c r="M55" i="7"/>
  <c r="O55" i="7"/>
  <c r="J56" i="7"/>
  <c r="K56" i="7"/>
  <c r="L56" i="7"/>
  <c r="M56" i="7"/>
  <c r="O56" i="7"/>
  <c r="J57" i="7"/>
  <c r="K57" i="7"/>
  <c r="L57" i="7"/>
  <c r="M57" i="7"/>
  <c r="O57" i="7"/>
  <c r="J58" i="7"/>
  <c r="K58" i="7"/>
  <c r="L58" i="7"/>
  <c r="M58" i="7"/>
  <c r="O58" i="7"/>
  <c r="J59" i="7"/>
  <c r="K59" i="7"/>
  <c r="L59" i="7"/>
  <c r="M59" i="7"/>
  <c r="O59" i="7"/>
  <c r="J60" i="7"/>
  <c r="K60" i="7"/>
  <c r="L60" i="7"/>
  <c r="M60" i="7"/>
  <c r="O60" i="7"/>
  <c r="J61" i="7"/>
  <c r="K61" i="7"/>
  <c r="L61" i="7"/>
  <c r="M61" i="7"/>
  <c r="O61" i="7"/>
  <c r="J62" i="7"/>
  <c r="K62" i="7"/>
  <c r="L62" i="7"/>
  <c r="M62" i="7"/>
  <c r="O62" i="7"/>
  <c r="J63" i="7"/>
  <c r="K63" i="7"/>
  <c r="L63" i="7"/>
  <c r="M63" i="7"/>
  <c r="O63" i="7"/>
  <c r="J64" i="7"/>
  <c r="J65" i="7"/>
  <c r="K65" i="7"/>
  <c r="L65" i="7"/>
  <c r="M65" i="7"/>
  <c r="O65" i="7"/>
  <c r="J66" i="7"/>
  <c r="K66" i="7"/>
  <c r="L66" i="7"/>
  <c r="M66" i="7"/>
  <c r="O66" i="7"/>
  <c r="J67" i="7"/>
  <c r="K67" i="7"/>
  <c r="L67" i="7"/>
  <c r="M67" i="7"/>
  <c r="O67" i="7"/>
  <c r="J68" i="7"/>
  <c r="J69" i="7"/>
  <c r="K69" i="7"/>
  <c r="L69" i="7"/>
  <c r="M69" i="7"/>
  <c r="O69" i="7"/>
  <c r="J70" i="7"/>
  <c r="K70" i="7"/>
  <c r="L70" i="7"/>
  <c r="M70" i="7"/>
  <c r="O70" i="7"/>
  <c r="J71" i="7"/>
  <c r="K71" i="7"/>
  <c r="L71" i="7"/>
  <c r="M71" i="7"/>
  <c r="O71" i="7"/>
  <c r="J72" i="7"/>
  <c r="K72" i="7"/>
  <c r="L72" i="7"/>
  <c r="M72" i="7"/>
  <c r="O72" i="7"/>
  <c r="J73" i="7"/>
  <c r="K73" i="7"/>
  <c r="L73" i="7"/>
  <c r="M73" i="7"/>
  <c r="O73" i="7"/>
  <c r="J74" i="7"/>
  <c r="K74" i="7"/>
  <c r="L74" i="7"/>
  <c r="M74" i="7"/>
  <c r="O74" i="7"/>
  <c r="J75" i="7"/>
  <c r="J76" i="7"/>
  <c r="K76" i="7"/>
  <c r="L76" i="7"/>
  <c r="M76" i="7"/>
  <c r="O76" i="7"/>
  <c r="J77" i="7"/>
  <c r="K77" i="7"/>
  <c r="L77" i="7"/>
  <c r="M77" i="7"/>
  <c r="O77" i="7"/>
  <c r="J78" i="7"/>
  <c r="K78" i="7"/>
  <c r="L78" i="7"/>
  <c r="M78" i="7"/>
  <c r="O78" i="7"/>
  <c r="J79" i="7"/>
  <c r="K79" i="7"/>
  <c r="L79" i="7"/>
  <c r="M79" i="7"/>
  <c r="O79" i="7"/>
  <c r="J80" i="7"/>
  <c r="K80" i="7"/>
  <c r="L80" i="7"/>
  <c r="M80" i="7"/>
  <c r="O80" i="7"/>
  <c r="J81" i="7"/>
  <c r="K81" i="7"/>
  <c r="L81" i="7"/>
  <c r="M81" i="7"/>
  <c r="O81" i="7"/>
  <c r="J82" i="7"/>
  <c r="K82" i="7"/>
  <c r="L82" i="7"/>
  <c r="J83" i="7"/>
  <c r="K83" i="7"/>
  <c r="L83" i="7"/>
  <c r="M83" i="7"/>
  <c r="O83" i="7"/>
  <c r="J84" i="7"/>
  <c r="K84" i="7"/>
  <c r="L84" i="7"/>
  <c r="M84" i="7"/>
  <c r="O84" i="7"/>
  <c r="J85" i="7"/>
  <c r="K85" i="7"/>
  <c r="L85" i="7"/>
  <c r="M85" i="7"/>
  <c r="O85" i="7"/>
  <c r="J86" i="7"/>
  <c r="K86" i="7"/>
  <c r="L86" i="7"/>
  <c r="M86" i="7"/>
  <c r="J87" i="7"/>
  <c r="K87" i="7"/>
  <c r="L87" i="7"/>
  <c r="M87" i="7"/>
  <c r="O87" i="7"/>
  <c r="J88" i="7"/>
  <c r="K88" i="7"/>
  <c r="L88" i="7"/>
  <c r="M88" i="7"/>
  <c r="O88" i="7"/>
  <c r="J90" i="7"/>
  <c r="K90" i="7"/>
  <c r="M90" i="7"/>
  <c r="O90" i="7"/>
  <c r="J91" i="7"/>
  <c r="K91" i="7"/>
  <c r="L91" i="7"/>
  <c r="M91" i="7"/>
  <c r="O91" i="7"/>
  <c r="J92" i="7"/>
  <c r="K92" i="7"/>
  <c r="L92" i="7"/>
  <c r="M92" i="7"/>
  <c r="O92" i="7"/>
  <c r="J93" i="7"/>
  <c r="K93" i="7"/>
  <c r="L93" i="7"/>
  <c r="M93" i="7"/>
  <c r="O93" i="7"/>
  <c r="J94" i="7"/>
  <c r="K94" i="7"/>
  <c r="L94" i="7"/>
  <c r="M94" i="7"/>
  <c r="O94" i="7"/>
  <c r="J95" i="7"/>
  <c r="L95" i="7"/>
  <c r="M95" i="7"/>
  <c r="O95" i="7"/>
  <c r="J96" i="7"/>
  <c r="K96" i="7"/>
  <c r="L96" i="7"/>
  <c r="M96" i="7"/>
  <c r="O96" i="7"/>
  <c r="J97" i="7"/>
  <c r="M97" i="7"/>
  <c r="J98" i="7"/>
  <c r="K98" i="7"/>
  <c r="L98" i="7"/>
  <c r="M98" i="7"/>
  <c r="O98" i="7"/>
  <c r="J99" i="7"/>
  <c r="K99" i="7"/>
  <c r="L99" i="7"/>
  <c r="M99" i="7"/>
  <c r="O99" i="7"/>
  <c r="J100" i="7"/>
  <c r="K100" i="7"/>
  <c r="L100" i="7"/>
  <c r="M100" i="7"/>
  <c r="O100" i="7"/>
  <c r="J101" i="7"/>
  <c r="K101" i="7"/>
  <c r="L101" i="7"/>
  <c r="M101" i="7"/>
  <c r="O101" i="7"/>
  <c r="J102" i="7"/>
  <c r="K102" i="7"/>
  <c r="L102" i="7"/>
  <c r="M102" i="7"/>
  <c r="O102" i="7"/>
  <c r="J103" i="7"/>
  <c r="K103" i="7"/>
  <c r="L103" i="7"/>
  <c r="M103" i="7"/>
  <c r="O103" i="7"/>
  <c r="J5" i="8"/>
  <c r="K5" i="8"/>
  <c r="M5" i="8"/>
  <c r="O5" i="8"/>
  <c r="J6" i="8"/>
  <c r="K6" i="8"/>
  <c r="L6" i="8"/>
  <c r="M6" i="8"/>
  <c r="O6" i="8"/>
  <c r="J7" i="8"/>
  <c r="K7" i="8"/>
  <c r="L7" i="8"/>
  <c r="M7" i="8"/>
  <c r="O7" i="8"/>
  <c r="J8" i="8"/>
  <c r="K8" i="8"/>
  <c r="L8" i="8"/>
  <c r="M8" i="8"/>
  <c r="O8" i="8"/>
  <c r="J9" i="8"/>
  <c r="K9" i="8"/>
  <c r="L9" i="8"/>
  <c r="M9" i="8"/>
  <c r="O9" i="8"/>
  <c r="J10" i="8"/>
  <c r="K10" i="8"/>
  <c r="L10" i="8"/>
  <c r="M10" i="8"/>
  <c r="O10" i="8"/>
  <c r="J11" i="8"/>
  <c r="K11" i="8"/>
  <c r="L11" i="8"/>
  <c r="M11" i="8"/>
  <c r="O11" i="8"/>
  <c r="J12" i="8"/>
  <c r="K12" i="8"/>
  <c r="L12" i="8"/>
  <c r="M12" i="8"/>
  <c r="O12" i="8"/>
  <c r="J13" i="8"/>
  <c r="K13" i="8"/>
  <c r="L13" i="8"/>
  <c r="O13" i="8"/>
  <c r="J14" i="8"/>
  <c r="K14" i="8"/>
  <c r="L14" i="8"/>
  <c r="M14" i="8"/>
  <c r="O14" i="8"/>
  <c r="J15" i="8"/>
  <c r="K15" i="8"/>
  <c r="L15" i="8"/>
  <c r="M15" i="8"/>
  <c r="O15" i="8"/>
  <c r="J16" i="8"/>
  <c r="K16" i="8"/>
  <c r="L16" i="8"/>
  <c r="M16" i="8"/>
  <c r="O16" i="8"/>
  <c r="J17" i="8"/>
  <c r="K17" i="8"/>
  <c r="L17" i="8"/>
  <c r="M17" i="8"/>
  <c r="O17" i="8"/>
  <c r="J18" i="8"/>
  <c r="K18" i="8"/>
  <c r="L18" i="8"/>
  <c r="M18" i="8"/>
  <c r="O18" i="8"/>
  <c r="J19" i="8"/>
  <c r="K19" i="8"/>
  <c r="L19" i="8"/>
  <c r="M19" i="8"/>
  <c r="O19" i="8"/>
  <c r="J20" i="8"/>
  <c r="K20" i="8"/>
  <c r="L20" i="8"/>
  <c r="M20" i="8"/>
  <c r="O20" i="8"/>
  <c r="J21" i="8"/>
  <c r="K21" i="8"/>
  <c r="L21" i="8"/>
  <c r="M21" i="8"/>
  <c r="O21" i="8"/>
  <c r="J22" i="8"/>
  <c r="K22" i="8"/>
  <c r="L22" i="8"/>
  <c r="O22" i="8"/>
  <c r="J23" i="8"/>
  <c r="K23" i="8"/>
  <c r="L23" i="8"/>
  <c r="M23" i="8"/>
  <c r="O23" i="8"/>
  <c r="J24" i="8"/>
  <c r="K24" i="8"/>
  <c r="L24" i="8"/>
  <c r="M24" i="8"/>
  <c r="O24" i="8"/>
  <c r="J25" i="8"/>
  <c r="K25" i="8"/>
  <c r="L25" i="8"/>
  <c r="M25" i="8"/>
  <c r="O25" i="8"/>
  <c r="J26" i="8"/>
  <c r="K26" i="8"/>
  <c r="L26" i="8"/>
  <c r="M26" i="8"/>
  <c r="O26" i="8"/>
  <c r="J27" i="8"/>
  <c r="K27" i="8"/>
  <c r="L27" i="8"/>
  <c r="O27" i="8"/>
  <c r="J28" i="8"/>
  <c r="K28" i="8"/>
  <c r="L28" i="8"/>
  <c r="M28" i="8"/>
  <c r="O28" i="8"/>
  <c r="J29" i="8"/>
  <c r="K29" i="8"/>
  <c r="L29" i="8"/>
  <c r="M29" i="8"/>
  <c r="O29" i="8"/>
  <c r="J30" i="8"/>
  <c r="K30" i="8"/>
  <c r="L30" i="8"/>
  <c r="O30" i="8"/>
  <c r="J31" i="8"/>
  <c r="K31" i="8"/>
  <c r="L31" i="8"/>
  <c r="M31" i="8"/>
  <c r="O31" i="8"/>
  <c r="J32" i="8"/>
  <c r="K32" i="8"/>
  <c r="L32" i="8"/>
  <c r="M32" i="8"/>
  <c r="O32" i="8"/>
  <c r="J33" i="8"/>
  <c r="K33" i="8"/>
  <c r="L33" i="8"/>
  <c r="M33" i="8"/>
  <c r="O33" i="8"/>
  <c r="J34" i="8"/>
  <c r="K34" i="8"/>
  <c r="L34" i="8"/>
  <c r="M34" i="8"/>
  <c r="O34" i="8"/>
  <c r="J35" i="8"/>
  <c r="K35" i="8"/>
  <c r="L35" i="8"/>
  <c r="M35" i="8"/>
  <c r="O35" i="8"/>
  <c r="J36" i="8"/>
  <c r="K36" i="8"/>
  <c r="L36" i="8"/>
  <c r="M36" i="8"/>
  <c r="O36" i="8"/>
  <c r="J37" i="8"/>
  <c r="K37" i="8"/>
  <c r="L37" i="8"/>
  <c r="M37" i="8"/>
  <c r="O37" i="8"/>
  <c r="J38" i="8"/>
  <c r="K38" i="8"/>
  <c r="L38" i="8"/>
  <c r="M38" i="8"/>
  <c r="O38" i="8"/>
  <c r="J39" i="8"/>
  <c r="K39" i="8"/>
  <c r="L39" i="8"/>
  <c r="M39" i="8"/>
  <c r="O39" i="8"/>
  <c r="J40" i="8"/>
  <c r="K40" i="8"/>
  <c r="L40" i="8"/>
  <c r="M40" i="8"/>
  <c r="O40" i="8"/>
  <c r="J41" i="8"/>
  <c r="K41" i="8"/>
  <c r="L41" i="8"/>
  <c r="M41" i="8"/>
  <c r="O41" i="8"/>
  <c r="J42" i="8"/>
  <c r="K42" i="8"/>
  <c r="L42" i="8"/>
  <c r="M42" i="8"/>
  <c r="O42" i="8"/>
  <c r="J43" i="8"/>
  <c r="K43" i="8"/>
  <c r="L43" i="8"/>
  <c r="M43" i="8"/>
  <c r="O43" i="8"/>
  <c r="K44" i="8"/>
  <c r="L44" i="8"/>
  <c r="O44" i="8"/>
  <c r="J45" i="8"/>
  <c r="K45" i="8"/>
  <c r="L45" i="8"/>
  <c r="M45" i="8"/>
  <c r="O45" i="8"/>
  <c r="J46" i="8"/>
  <c r="K46" i="8"/>
  <c r="L46" i="8"/>
  <c r="M46" i="8"/>
  <c r="O46" i="8"/>
  <c r="J47" i="8"/>
  <c r="K47" i="8"/>
  <c r="L47" i="8"/>
  <c r="M47" i="8"/>
  <c r="O47" i="8"/>
  <c r="J48" i="8"/>
  <c r="K48" i="8"/>
  <c r="L48" i="8"/>
  <c r="M48" i="8"/>
  <c r="O48" i="8"/>
  <c r="J49" i="8"/>
  <c r="K49" i="8"/>
  <c r="L49" i="8"/>
  <c r="M49" i="8"/>
  <c r="O49" i="8"/>
  <c r="J50" i="8"/>
  <c r="K50" i="8"/>
  <c r="L50" i="8"/>
  <c r="M50" i="8"/>
  <c r="O50" i="8"/>
  <c r="J51" i="8"/>
  <c r="K51" i="8"/>
  <c r="L51" i="8"/>
  <c r="M51" i="8"/>
  <c r="O51" i="8"/>
  <c r="J52" i="8"/>
  <c r="K52" i="8"/>
  <c r="L52" i="8"/>
  <c r="M52" i="8"/>
  <c r="O52" i="8"/>
  <c r="J53" i="8"/>
  <c r="K53" i="8"/>
  <c r="L53" i="8"/>
  <c r="O53" i="8"/>
  <c r="J54" i="8"/>
  <c r="K54" i="8"/>
  <c r="L54" i="8"/>
  <c r="M54" i="8"/>
  <c r="O54" i="8"/>
  <c r="J55" i="8"/>
  <c r="K55" i="8"/>
  <c r="L55" i="8"/>
  <c r="M55" i="8"/>
  <c r="O55" i="8"/>
  <c r="J56" i="8"/>
  <c r="K56" i="8"/>
  <c r="L56" i="8"/>
  <c r="M56" i="8"/>
  <c r="O56" i="8"/>
  <c r="J57" i="8"/>
  <c r="K57" i="8"/>
  <c r="L57" i="8"/>
  <c r="M57" i="8"/>
  <c r="O57" i="8"/>
  <c r="J58" i="8"/>
  <c r="K58" i="8"/>
  <c r="L58" i="8"/>
  <c r="M58" i="8"/>
  <c r="O58" i="8"/>
  <c r="J59" i="8"/>
  <c r="K59" i="8"/>
  <c r="L59" i="8"/>
  <c r="M59" i="8"/>
  <c r="O59" i="8"/>
  <c r="J60" i="8"/>
  <c r="K60" i="8"/>
  <c r="L60" i="8"/>
  <c r="M60" i="8"/>
  <c r="O60" i="8"/>
  <c r="J61" i="8"/>
  <c r="K61" i="8"/>
  <c r="L61" i="8"/>
  <c r="M61" i="8"/>
  <c r="O61" i="8"/>
  <c r="J62" i="8"/>
  <c r="K62" i="8"/>
  <c r="L62" i="8"/>
  <c r="M62" i="8"/>
  <c r="O62" i="8"/>
  <c r="J63" i="8"/>
  <c r="K63" i="8"/>
  <c r="L63" i="8"/>
  <c r="M63" i="8"/>
  <c r="O63" i="8"/>
  <c r="J64" i="8"/>
  <c r="K64" i="8"/>
  <c r="L64" i="8"/>
  <c r="M64" i="8"/>
  <c r="O64" i="8"/>
  <c r="J65" i="8"/>
  <c r="K65" i="8"/>
  <c r="L65" i="8"/>
  <c r="M65" i="8"/>
  <c r="O65" i="8"/>
  <c r="J66" i="8"/>
  <c r="K66" i="8"/>
  <c r="L66" i="8"/>
  <c r="M66" i="8"/>
  <c r="O66" i="8"/>
  <c r="J67" i="8"/>
  <c r="K67" i="8"/>
  <c r="L67" i="8"/>
  <c r="M67" i="8"/>
  <c r="O67" i="8"/>
  <c r="J68" i="8"/>
  <c r="K68" i="8"/>
  <c r="L68" i="8"/>
  <c r="M68" i="8"/>
  <c r="O68" i="8"/>
  <c r="J69" i="8"/>
  <c r="K69" i="8"/>
  <c r="L69" i="8"/>
  <c r="M69" i="8"/>
  <c r="O69" i="8"/>
  <c r="J70" i="8"/>
  <c r="K70" i="8"/>
  <c r="L70" i="8"/>
  <c r="M70" i="8"/>
  <c r="O70" i="8"/>
  <c r="J71" i="8"/>
  <c r="K71" i="8"/>
  <c r="L71" i="8"/>
  <c r="M71" i="8"/>
  <c r="O71" i="8"/>
  <c r="J72" i="8"/>
  <c r="K72" i="8"/>
  <c r="L72" i="8"/>
  <c r="M72" i="8"/>
  <c r="O72" i="8"/>
  <c r="J73" i="8"/>
  <c r="K73" i="8"/>
  <c r="L73" i="8"/>
  <c r="M73" i="8"/>
  <c r="O73" i="8"/>
  <c r="J74" i="8"/>
  <c r="K74" i="8"/>
  <c r="L74" i="8"/>
  <c r="M74" i="8"/>
  <c r="O74" i="8"/>
  <c r="J75" i="8"/>
  <c r="K75" i="8"/>
  <c r="L75" i="8"/>
  <c r="O75" i="8"/>
  <c r="J76" i="8"/>
  <c r="K76" i="8"/>
  <c r="L76" i="8"/>
  <c r="M76" i="8"/>
  <c r="O76" i="8"/>
  <c r="J77" i="8"/>
  <c r="K77" i="8"/>
  <c r="L77" i="8"/>
  <c r="M77" i="8"/>
  <c r="O77" i="8"/>
  <c r="J78" i="8"/>
  <c r="K78" i="8"/>
  <c r="L78" i="8"/>
  <c r="M78" i="8"/>
  <c r="O78" i="8"/>
  <c r="J79" i="8"/>
  <c r="K79" i="8"/>
  <c r="L79" i="8"/>
  <c r="M79" i="8"/>
  <c r="O79" i="8"/>
  <c r="J80" i="8"/>
  <c r="K80" i="8"/>
  <c r="L80" i="8"/>
  <c r="M80" i="8"/>
  <c r="O80" i="8"/>
  <c r="J81" i="8"/>
  <c r="K81" i="8"/>
  <c r="L81" i="8"/>
  <c r="M81" i="8"/>
  <c r="O81" i="8"/>
  <c r="J82" i="8"/>
  <c r="K82" i="8"/>
  <c r="L82" i="8"/>
  <c r="M82" i="8"/>
  <c r="O82" i="8"/>
  <c r="J83" i="8"/>
  <c r="K83" i="8"/>
  <c r="L83" i="8"/>
  <c r="M83" i="8"/>
  <c r="O83" i="8"/>
  <c r="J84" i="8"/>
  <c r="K84" i="8"/>
  <c r="L84" i="8"/>
  <c r="M84" i="8"/>
  <c r="O84" i="8"/>
  <c r="J85" i="8"/>
  <c r="K85" i="8"/>
  <c r="L85" i="8"/>
  <c r="M85" i="8"/>
  <c r="O85" i="8"/>
  <c r="J86" i="8"/>
  <c r="K86" i="8"/>
  <c r="L86" i="8"/>
  <c r="M86" i="8"/>
  <c r="O86" i="8"/>
  <c r="J87" i="8"/>
  <c r="K87" i="8"/>
  <c r="L87" i="8"/>
  <c r="M87" i="8"/>
  <c r="O87" i="8"/>
  <c r="J88" i="8"/>
  <c r="K88" i="8"/>
  <c r="L88" i="8"/>
  <c r="M88" i="8"/>
  <c r="O88" i="8"/>
  <c r="J89" i="8"/>
  <c r="K89" i="8"/>
  <c r="L89" i="8"/>
  <c r="M89" i="8"/>
  <c r="O89" i="8"/>
  <c r="J90" i="8"/>
  <c r="K90" i="8"/>
  <c r="L90" i="8"/>
  <c r="M90" i="8"/>
  <c r="O90" i="8"/>
  <c r="J91" i="8"/>
  <c r="K91" i="8"/>
  <c r="L91" i="8"/>
  <c r="M91" i="8"/>
  <c r="O91" i="8"/>
  <c r="J92" i="8"/>
  <c r="K92" i="8"/>
  <c r="M92" i="8"/>
  <c r="O92" i="8"/>
  <c r="J93" i="8"/>
  <c r="K93" i="8"/>
  <c r="L93" i="8"/>
  <c r="M93" i="8"/>
  <c r="O93" i="8"/>
  <c r="J94" i="8"/>
  <c r="K94" i="8"/>
  <c r="L94" i="8"/>
  <c r="M94" i="8"/>
  <c r="O94" i="8"/>
  <c r="J95" i="8"/>
  <c r="K95" i="8"/>
  <c r="L95" i="8"/>
  <c r="M95" i="8"/>
  <c r="O95" i="8"/>
  <c r="J96" i="8"/>
  <c r="K96" i="8"/>
  <c r="L96" i="8"/>
  <c r="M96" i="8"/>
  <c r="O96" i="8"/>
  <c r="J97" i="8"/>
  <c r="K97" i="8"/>
  <c r="L97" i="8"/>
  <c r="M97" i="8"/>
  <c r="O97" i="8"/>
  <c r="J98" i="8"/>
  <c r="K98" i="8"/>
  <c r="L98" i="8"/>
  <c r="M98" i="8"/>
  <c r="O98" i="8"/>
  <c r="K99" i="8"/>
  <c r="L99" i="8"/>
  <c r="M99" i="8"/>
  <c r="O99" i="8"/>
  <c r="J100" i="8"/>
  <c r="K100" i="8"/>
  <c r="L100" i="8"/>
  <c r="M100" i="8"/>
  <c r="O100" i="8"/>
  <c r="J101" i="8"/>
  <c r="K101" i="8"/>
  <c r="L101" i="8"/>
  <c r="M101" i="8"/>
  <c r="O101" i="8"/>
  <c r="J102" i="8"/>
  <c r="K102" i="8"/>
  <c r="L102" i="8"/>
  <c r="M102" i="8"/>
  <c r="O102" i="8"/>
  <c r="K103" i="8"/>
  <c r="O103" i="8"/>
  <c r="J5" i="5"/>
  <c r="K5" i="5"/>
  <c r="L5" i="5"/>
  <c r="M5" i="5"/>
  <c r="O5" i="5"/>
  <c r="J6" i="5"/>
  <c r="K6" i="5"/>
  <c r="L6" i="5"/>
  <c r="M6" i="5"/>
  <c r="O6" i="5"/>
  <c r="J7" i="5"/>
  <c r="K7" i="5"/>
  <c r="L7" i="5"/>
  <c r="M7" i="5"/>
  <c r="O7" i="5"/>
  <c r="J8" i="5"/>
  <c r="K8" i="5"/>
  <c r="L8" i="5"/>
  <c r="M8" i="5"/>
  <c r="O8" i="5"/>
  <c r="J9" i="5"/>
  <c r="K9" i="5"/>
  <c r="L9" i="5"/>
  <c r="M9" i="5"/>
  <c r="O9" i="5"/>
  <c r="J10" i="5"/>
  <c r="K10" i="5"/>
  <c r="L10" i="5"/>
  <c r="M10" i="5"/>
  <c r="O10" i="5"/>
  <c r="J11" i="5"/>
  <c r="K11" i="5"/>
  <c r="L11" i="5"/>
  <c r="M11" i="5"/>
  <c r="O11" i="5"/>
  <c r="J12" i="5"/>
  <c r="K12" i="5"/>
  <c r="L12" i="5"/>
  <c r="M12" i="5"/>
  <c r="O12" i="5"/>
  <c r="J13" i="5"/>
  <c r="K13" i="5"/>
  <c r="L13" i="5"/>
  <c r="M13" i="5"/>
  <c r="O13" i="5"/>
  <c r="J14" i="5"/>
  <c r="K14" i="5"/>
  <c r="L14" i="5"/>
  <c r="M14" i="5"/>
  <c r="O14" i="5"/>
  <c r="J15" i="5"/>
  <c r="K15" i="5"/>
  <c r="L15" i="5"/>
  <c r="M15" i="5"/>
  <c r="O15" i="5"/>
  <c r="J16" i="5"/>
  <c r="K16" i="5"/>
  <c r="L16" i="5"/>
  <c r="M16" i="5"/>
  <c r="O16" i="5"/>
  <c r="J17" i="5"/>
  <c r="K17" i="5"/>
  <c r="L17" i="5"/>
  <c r="M17" i="5"/>
  <c r="O17" i="5"/>
  <c r="J18" i="5"/>
  <c r="K18" i="5"/>
  <c r="L18" i="5"/>
  <c r="M18" i="5"/>
  <c r="O18" i="5"/>
  <c r="J19" i="5"/>
  <c r="K19" i="5"/>
  <c r="L19" i="5"/>
  <c r="M19" i="5"/>
  <c r="O19" i="5"/>
  <c r="J20" i="5"/>
  <c r="K20" i="5"/>
  <c r="L20" i="5"/>
  <c r="M20" i="5"/>
  <c r="O20" i="5"/>
  <c r="J21" i="5"/>
  <c r="K21" i="5"/>
  <c r="L21" i="5"/>
  <c r="M21" i="5"/>
  <c r="O21" i="5"/>
  <c r="J22" i="5"/>
  <c r="K22" i="5"/>
  <c r="L22" i="5"/>
  <c r="M22" i="5"/>
  <c r="O22" i="5"/>
  <c r="J23" i="5"/>
  <c r="K23" i="5"/>
  <c r="L23" i="5"/>
  <c r="M23" i="5"/>
  <c r="O23" i="5"/>
  <c r="J24" i="5"/>
  <c r="K24" i="5"/>
  <c r="L24" i="5"/>
  <c r="M24" i="5"/>
  <c r="O24" i="5"/>
  <c r="J25" i="5"/>
  <c r="K25" i="5"/>
  <c r="L25" i="5"/>
  <c r="M25" i="5"/>
  <c r="O25" i="5"/>
  <c r="J26" i="5"/>
  <c r="K26" i="5"/>
  <c r="L26" i="5"/>
  <c r="M26" i="5"/>
  <c r="O26" i="5"/>
  <c r="J27" i="5"/>
  <c r="K27" i="5"/>
  <c r="L27" i="5"/>
  <c r="M27" i="5"/>
  <c r="O27" i="5"/>
  <c r="J28" i="5"/>
  <c r="K28" i="5"/>
  <c r="L28" i="5"/>
  <c r="M28" i="5"/>
  <c r="O28" i="5"/>
  <c r="J29" i="5"/>
  <c r="K29" i="5"/>
  <c r="L29" i="5"/>
  <c r="M29" i="5"/>
  <c r="O29" i="5"/>
  <c r="J30" i="5"/>
  <c r="K30" i="5"/>
  <c r="L30" i="5"/>
  <c r="M30" i="5"/>
  <c r="O30" i="5"/>
  <c r="J31" i="5"/>
  <c r="K31" i="5"/>
  <c r="L31" i="5"/>
  <c r="M31" i="5"/>
  <c r="O31" i="5"/>
  <c r="J32" i="5"/>
  <c r="K32" i="5"/>
  <c r="L32" i="5"/>
  <c r="M32" i="5"/>
  <c r="O32" i="5"/>
  <c r="J33" i="5"/>
  <c r="K33" i="5"/>
  <c r="L33" i="5"/>
  <c r="M33" i="5"/>
  <c r="O33" i="5"/>
  <c r="J34" i="5"/>
  <c r="K34" i="5"/>
  <c r="L34" i="5"/>
  <c r="M34" i="5"/>
  <c r="O34" i="5"/>
  <c r="J35" i="5"/>
  <c r="K35" i="5"/>
  <c r="L35" i="5"/>
  <c r="M35" i="5"/>
  <c r="O35" i="5"/>
  <c r="J36" i="5"/>
  <c r="K36" i="5"/>
  <c r="L36" i="5"/>
  <c r="M36" i="5"/>
  <c r="O36" i="5"/>
  <c r="J37" i="5"/>
  <c r="K37" i="5"/>
  <c r="L37" i="5"/>
  <c r="M37" i="5"/>
  <c r="O37" i="5"/>
  <c r="J38" i="5"/>
  <c r="K38" i="5"/>
  <c r="L38" i="5"/>
  <c r="M38" i="5"/>
  <c r="O38" i="5"/>
  <c r="J39" i="5"/>
  <c r="K39" i="5"/>
  <c r="L39" i="5"/>
  <c r="M39" i="5"/>
  <c r="O39" i="5"/>
  <c r="J40" i="5"/>
  <c r="K40" i="5"/>
  <c r="L40" i="5"/>
  <c r="M40" i="5"/>
  <c r="O40" i="5"/>
  <c r="J41" i="5"/>
  <c r="K41" i="5"/>
  <c r="L41" i="5"/>
  <c r="M41" i="5"/>
  <c r="O41" i="5"/>
  <c r="J42" i="5"/>
  <c r="K42" i="5"/>
  <c r="L42" i="5"/>
  <c r="M42" i="5"/>
  <c r="O42" i="5"/>
  <c r="J43" i="5"/>
  <c r="K43" i="5"/>
  <c r="L43" i="5"/>
  <c r="M43" i="5"/>
  <c r="O43" i="5"/>
  <c r="J44" i="5"/>
  <c r="K44" i="5"/>
  <c r="L44" i="5"/>
  <c r="M44" i="5"/>
  <c r="O44" i="5"/>
  <c r="J45" i="5"/>
  <c r="K45" i="5"/>
  <c r="L45" i="5"/>
  <c r="M45" i="5"/>
  <c r="O45" i="5"/>
  <c r="J46" i="5"/>
  <c r="K46" i="5"/>
  <c r="L46" i="5"/>
  <c r="M46" i="5"/>
  <c r="O46" i="5"/>
  <c r="J47" i="5"/>
  <c r="K47" i="5"/>
  <c r="L47" i="5"/>
  <c r="M47" i="5"/>
  <c r="O47" i="5"/>
  <c r="J48" i="5"/>
  <c r="K48" i="5"/>
  <c r="L48" i="5"/>
  <c r="M48" i="5"/>
  <c r="O48" i="5"/>
  <c r="J49" i="5"/>
  <c r="K49" i="5"/>
  <c r="L49" i="5"/>
  <c r="M49" i="5"/>
  <c r="O49" i="5"/>
  <c r="J50" i="5"/>
  <c r="K50" i="5"/>
  <c r="L50" i="5"/>
  <c r="M50" i="5"/>
  <c r="O50" i="5"/>
  <c r="J51" i="5"/>
  <c r="K51" i="5"/>
  <c r="L51" i="5"/>
  <c r="M51" i="5"/>
  <c r="O51" i="5"/>
  <c r="J52" i="5"/>
  <c r="K52" i="5"/>
  <c r="L52" i="5"/>
  <c r="M52" i="5"/>
  <c r="O52" i="5"/>
  <c r="J53" i="5"/>
  <c r="K53" i="5"/>
  <c r="L53" i="5"/>
  <c r="M53" i="5"/>
  <c r="O53" i="5"/>
  <c r="J54" i="5"/>
  <c r="K54" i="5"/>
  <c r="L54" i="5"/>
  <c r="M54" i="5"/>
  <c r="O54" i="5"/>
  <c r="J55" i="5"/>
  <c r="K55" i="5"/>
  <c r="L55" i="5"/>
  <c r="M55" i="5"/>
  <c r="O55" i="5"/>
  <c r="J56" i="5"/>
  <c r="K56" i="5"/>
  <c r="L56" i="5"/>
  <c r="M56" i="5"/>
  <c r="O56" i="5"/>
  <c r="J57" i="5"/>
  <c r="K57" i="5"/>
  <c r="L57" i="5"/>
  <c r="M57" i="5"/>
  <c r="O57" i="5"/>
  <c r="J58" i="5"/>
  <c r="K58" i="5"/>
  <c r="L58" i="5"/>
  <c r="M58" i="5"/>
  <c r="O58" i="5"/>
  <c r="J59" i="5"/>
  <c r="K59" i="5"/>
  <c r="L59" i="5"/>
  <c r="M59" i="5"/>
  <c r="O59" i="5"/>
  <c r="J60" i="5"/>
  <c r="K60" i="5"/>
  <c r="L60" i="5"/>
  <c r="M60" i="5"/>
  <c r="O60" i="5"/>
  <c r="J61" i="5"/>
  <c r="K61" i="5"/>
  <c r="L61" i="5"/>
  <c r="M61" i="5"/>
  <c r="O61" i="5"/>
  <c r="J62" i="5"/>
  <c r="K62" i="5"/>
  <c r="L62" i="5"/>
  <c r="M62" i="5"/>
  <c r="O62" i="5"/>
  <c r="J63" i="5"/>
  <c r="K63" i="5"/>
  <c r="L63" i="5"/>
  <c r="M63" i="5"/>
  <c r="O63" i="5"/>
  <c r="J64" i="5"/>
  <c r="K64" i="5"/>
  <c r="L64" i="5"/>
  <c r="M64" i="5"/>
  <c r="O64" i="5"/>
  <c r="J65" i="5"/>
  <c r="K65" i="5"/>
  <c r="L65" i="5"/>
  <c r="M65" i="5"/>
  <c r="O65" i="5"/>
  <c r="J66" i="5"/>
  <c r="K66" i="5"/>
  <c r="L66" i="5"/>
  <c r="M66" i="5"/>
  <c r="O66" i="5"/>
  <c r="J67" i="5"/>
  <c r="K67" i="5"/>
  <c r="L67" i="5"/>
  <c r="M67" i="5"/>
  <c r="O67" i="5"/>
  <c r="J68" i="5"/>
  <c r="K68" i="5"/>
  <c r="L68" i="5"/>
  <c r="M68" i="5"/>
  <c r="O68" i="5"/>
  <c r="J69" i="5"/>
  <c r="K69" i="5"/>
  <c r="L69" i="5"/>
  <c r="M69" i="5"/>
  <c r="O69" i="5"/>
  <c r="J70" i="5"/>
  <c r="K70" i="5"/>
  <c r="L70" i="5"/>
  <c r="M70" i="5"/>
  <c r="O70" i="5"/>
  <c r="J71" i="5"/>
  <c r="K71" i="5"/>
  <c r="L71" i="5"/>
  <c r="M71" i="5"/>
  <c r="O71" i="5"/>
  <c r="J72" i="5"/>
  <c r="K72" i="5"/>
  <c r="L72" i="5"/>
  <c r="M72" i="5"/>
  <c r="O72" i="5"/>
  <c r="J73" i="5"/>
  <c r="K73" i="5"/>
  <c r="L73" i="5"/>
  <c r="M73" i="5"/>
  <c r="O73" i="5"/>
  <c r="J74" i="5"/>
  <c r="K74" i="5"/>
  <c r="L74" i="5"/>
  <c r="M74" i="5"/>
  <c r="O74" i="5"/>
  <c r="J75" i="5"/>
  <c r="K75" i="5"/>
  <c r="L75" i="5"/>
  <c r="M75" i="5"/>
  <c r="O75" i="5"/>
  <c r="J76" i="5"/>
  <c r="K76" i="5"/>
  <c r="L76" i="5"/>
  <c r="M76" i="5"/>
  <c r="O76" i="5"/>
  <c r="J77" i="5"/>
  <c r="K77" i="5"/>
  <c r="L77" i="5"/>
  <c r="M77" i="5"/>
  <c r="O77" i="5"/>
  <c r="J78" i="5"/>
  <c r="K78" i="5"/>
  <c r="L78" i="5"/>
  <c r="M78" i="5"/>
  <c r="O78" i="5"/>
  <c r="J79" i="5"/>
  <c r="K79" i="5"/>
  <c r="L79" i="5"/>
  <c r="M79" i="5"/>
  <c r="O79" i="5"/>
  <c r="J80" i="5"/>
  <c r="K80" i="5"/>
  <c r="L80" i="5"/>
  <c r="M80" i="5"/>
  <c r="O80" i="5"/>
  <c r="J81" i="5"/>
  <c r="K81" i="5"/>
  <c r="L81" i="5"/>
  <c r="M81" i="5"/>
  <c r="O81" i="5"/>
  <c r="J82" i="5"/>
  <c r="K82" i="5"/>
  <c r="L82" i="5"/>
  <c r="M82" i="5"/>
  <c r="O82" i="5"/>
  <c r="J83" i="5"/>
  <c r="K83" i="5"/>
  <c r="L83" i="5"/>
  <c r="M83" i="5"/>
  <c r="O83" i="5"/>
  <c r="J84" i="5"/>
  <c r="K84" i="5"/>
  <c r="L84" i="5"/>
  <c r="M84" i="5"/>
  <c r="O84" i="5"/>
  <c r="J85" i="5"/>
  <c r="K85" i="5"/>
  <c r="L85" i="5"/>
  <c r="M85" i="5"/>
  <c r="O85" i="5"/>
  <c r="J86" i="5"/>
  <c r="K86" i="5"/>
  <c r="L86" i="5"/>
  <c r="M86" i="5"/>
  <c r="O86" i="5"/>
  <c r="J87" i="5"/>
  <c r="K87" i="5"/>
  <c r="L87" i="5"/>
  <c r="M87" i="5"/>
  <c r="O87" i="5"/>
  <c r="J88" i="5"/>
  <c r="K88" i="5"/>
  <c r="L88" i="5"/>
  <c r="M88" i="5"/>
  <c r="O88" i="5"/>
  <c r="J89" i="5"/>
  <c r="K89" i="5"/>
  <c r="L89" i="5"/>
  <c r="M89" i="5"/>
  <c r="O89" i="5"/>
  <c r="J90" i="5"/>
  <c r="K90" i="5"/>
  <c r="L90" i="5"/>
  <c r="M90" i="5"/>
  <c r="O90" i="5"/>
  <c r="J91" i="5"/>
  <c r="K91" i="5"/>
  <c r="L91" i="5"/>
  <c r="M91" i="5"/>
  <c r="O91" i="5"/>
  <c r="J92" i="5"/>
  <c r="K92" i="5"/>
  <c r="L92" i="5"/>
  <c r="M92" i="5"/>
  <c r="O92" i="5"/>
  <c r="J93" i="5"/>
  <c r="K93" i="5"/>
  <c r="L93" i="5"/>
  <c r="M93" i="5"/>
  <c r="O93" i="5"/>
  <c r="J94" i="5"/>
  <c r="K94" i="5"/>
  <c r="L94" i="5"/>
  <c r="M94" i="5"/>
  <c r="O94" i="5"/>
  <c r="J95" i="5"/>
  <c r="K95" i="5"/>
  <c r="L95" i="5"/>
  <c r="M95" i="5"/>
  <c r="O95" i="5"/>
  <c r="J96" i="5"/>
  <c r="K96" i="5"/>
  <c r="L96" i="5"/>
  <c r="M96" i="5"/>
  <c r="O96" i="5"/>
  <c r="J97" i="5"/>
  <c r="K97" i="5"/>
  <c r="L97" i="5"/>
  <c r="M97" i="5"/>
  <c r="O97" i="5"/>
  <c r="J98" i="5"/>
  <c r="K98" i="5"/>
  <c r="L98" i="5"/>
  <c r="M98" i="5"/>
  <c r="O98" i="5"/>
  <c r="J99" i="5"/>
  <c r="K99" i="5"/>
  <c r="L99" i="5"/>
  <c r="M99" i="5"/>
  <c r="O99" i="5"/>
  <c r="J100" i="5"/>
  <c r="K100" i="5"/>
  <c r="L100" i="5"/>
  <c r="M100" i="5"/>
  <c r="O100" i="5"/>
  <c r="J101" i="5"/>
  <c r="K101" i="5"/>
  <c r="L101" i="5"/>
  <c r="M101" i="5"/>
  <c r="O101" i="5"/>
  <c r="J102" i="5"/>
  <c r="K102" i="5"/>
  <c r="L102" i="5"/>
  <c r="M102" i="5"/>
  <c r="O102" i="5"/>
  <c r="J103" i="5"/>
  <c r="K103" i="5"/>
  <c r="L103" i="5"/>
  <c r="M103" i="5"/>
  <c r="O103" i="5"/>
  <c r="K4" i="6"/>
  <c r="L4" i="6"/>
  <c r="M4" i="6"/>
  <c r="O4" i="6"/>
  <c r="K4" i="7"/>
  <c r="L4" i="7"/>
  <c r="M4" i="7"/>
  <c r="O4" i="7"/>
  <c r="K4" i="8"/>
  <c r="O4" i="8"/>
  <c r="K4" i="5"/>
  <c r="L4" i="5"/>
  <c r="M4" i="5"/>
  <c r="O4" i="5"/>
  <c r="J4" i="6"/>
  <c r="J4" i="7"/>
  <c r="J4" i="5"/>
  <c r="I5" i="2"/>
  <c r="J5" i="2"/>
  <c r="K5" i="2"/>
  <c r="L5" i="2"/>
  <c r="M5" i="2"/>
  <c r="I6" i="2"/>
  <c r="J6" i="2"/>
  <c r="K6" i="2"/>
  <c r="L6" i="2"/>
  <c r="M6" i="2"/>
  <c r="I7" i="2"/>
  <c r="J7" i="2"/>
  <c r="K7" i="2"/>
  <c r="L7" i="2"/>
  <c r="M7" i="2"/>
  <c r="I8" i="2"/>
  <c r="J8" i="2"/>
  <c r="K8" i="2"/>
  <c r="L8" i="2"/>
  <c r="M8" i="2"/>
  <c r="I9" i="2"/>
  <c r="J9" i="2"/>
  <c r="K9" i="2"/>
  <c r="L9" i="2"/>
  <c r="M9" i="2"/>
  <c r="I10" i="2"/>
  <c r="J10" i="2"/>
  <c r="K10" i="2"/>
  <c r="L10" i="2"/>
  <c r="M10" i="2"/>
  <c r="I11" i="2"/>
  <c r="J11" i="2"/>
  <c r="K11" i="2"/>
  <c r="L11" i="2"/>
  <c r="M11" i="2"/>
  <c r="I12" i="2"/>
  <c r="J12" i="2"/>
  <c r="K12" i="2"/>
  <c r="L12" i="2"/>
  <c r="M12" i="2"/>
  <c r="I13" i="2"/>
  <c r="J13" i="2"/>
  <c r="K13" i="2"/>
  <c r="L13" i="2"/>
  <c r="M13" i="2"/>
  <c r="I14" i="2"/>
  <c r="J14" i="2"/>
  <c r="K14" i="2"/>
  <c r="L14" i="2"/>
  <c r="M14" i="2"/>
  <c r="J15" i="2"/>
  <c r="K15" i="2"/>
  <c r="L15" i="2"/>
  <c r="M15" i="2"/>
  <c r="I16" i="2"/>
  <c r="J16" i="2"/>
  <c r="K16" i="2"/>
  <c r="L16" i="2"/>
  <c r="M16" i="2"/>
  <c r="I17" i="2"/>
  <c r="J17" i="2"/>
  <c r="K17" i="2"/>
  <c r="L17" i="2"/>
  <c r="M17" i="2"/>
  <c r="I18" i="2"/>
  <c r="J18" i="2"/>
  <c r="K18" i="2"/>
  <c r="L18" i="2"/>
  <c r="M18" i="2"/>
  <c r="I19" i="2"/>
  <c r="J19" i="2"/>
  <c r="K19" i="2"/>
  <c r="L19" i="2"/>
  <c r="M19" i="2"/>
  <c r="I20" i="2"/>
  <c r="J20" i="2"/>
  <c r="K20" i="2"/>
  <c r="L20" i="2"/>
  <c r="M20" i="2"/>
  <c r="I21" i="2"/>
  <c r="J21" i="2"/>
  <c r="K21" i="2"/>
  <c r="L21" i="2"/>
  <c r="M21" i="2"/>
  <c r="I22" i="2"/>
  <c r="J22" i="2"/>
  <c r="K22" i="2"/>
  <c r="L22" i="2"/>
  <c r="M22" i="2"/>
  <c r="I23" i="2"/>
  <c r="J23" i="2"/>
  <c r="K23" i="2"/>
  <c r="L23" i="2"/>
  <c r="M23" i="2"/>
  <c r="I24" i="2"/>
  <c r="J24" i="2"/>
  <c r="K24" i="2"/>
  <c r="L24" i="2"/>
  <c r="M24" i="2"/>
  <c r="I25" i="2"/>
  <c r="J25" i="2"/>
  <c r="K25" i="2"/>
  <c r="L25" i="2"/>
  <c r="M25" i="2"/>
  <c r="I26" i="2"/>
  <c r="J26" i="2"/>
  <c r="K26" i="2"/>
  <c r="L26" i="2"/>
  <c r="M26" i="2"/>
  <c r="I27" i="2"/>
  <c r="J27" i="2"/>
  <c r="K27" i="2"/>
  <c r="L27" i="2"/>
  <c r="M27" i="2"/>
  <c r="I28" i="2"/>
  <c r="J28" i="2"/>
  <c r="K28" i="2"/>
  <c r="L28" i="2"/>
  <c r="M28" i="2"/>
  <c r="I29" i="2"/>
  <c r="J29" i="2"/>
  <c r="K29" i="2"/>
  <c r="L29" i="2"/>
  <c r="M29" i="2"/>
  <c r="I30" i="2"/>
  <c r="J30" i="2"/>
  <c r="K30" i="2"/>
  <c r="L30" i="2"/>
  <c r="M30" i="2"/>
  <c r="I31" i="2"/>
  <c r="J31" i="2"/>
  <c r="K31" i="2"/>
  <c r="L31" i="2"/>
  <c r="M31" i="2"/>
  <c r="I32" i="2"/>
  <c r="J32" i="2"/>
  <c r="K32" i="2"/>
  <c r="L32" i="2"/>
  <c r="M32" i="2"/>
  <c r="I33" i="2"/>
  <c r="J33" i="2"/>
  <c r="K33" i="2"/>
  <c r="L33" i="2"/>
  <c r="M33" i="2"/>
  <c r="I34" i="2"/>
  <c r="J34" i="2"/>
  <c r="K34" i="2"/>
  <c r="L34" i="2"/>
  <c r="M34" i="2"/>
  <c r="I35" i="2"/>
  <c r="J35" i="2"/>
  <c r="K35" i="2"/>
  <c r="L35" i="2"/>
  <c r="M35" i="2"/>
  <c r="I36" i="2"/>
  <c r="J36" i="2"/>
  <c r="K36" i="2"/>
  <c r="L36" i="2"/>
  <c r="M36" i="2"/>
  <c r="I37" i="2"/>
  <c r="J37" i="2"/>
  <c r="K37" i="2"/>
  <c r="L37" i="2"/>
  <c r="M37" i="2"/>
  <c r="I38" i="2"/>
  <c r="J38" i="2"/>
  <c r="K38" i="2"/>
  <c r="L38" i="2"/>
  <c r="M38" i="2"/>
  <c r="I39" i="2"/>
  <c r="J39" i="2"/>
  <c r="K39" i="2"/>
  <c r="L39" i="2"/>
  <c r="M39" i="2"/>
  <c r="I40" i="2"/>
  <c r="J40" i="2"/>
  <c r="K40" i="2"/>
  <c r="L40" i="2"/>
  <c r="M40" i="2"/>
  <c r="I41" i="2"/>
  <c r="J41" i="2"/>
  <c r="K41" i="2"/>
  <c r="L41" i="2"/>
  <c r="M41" i="2"/>
  <c r="I42" i="2"/>
  <c r="J42" i="2"/>
  <c r="K42" i="2"/>
  <c r="L42" i="2"/>
  <c r="M42" i="2"/>
  <c r="I43" i="2"/>
  <c r="J43" i="2"/>
  <c r="K43" i="2"/>
  <c r="L43" i="2"/>
  <c r="M43" i="2"/>
  <c r="I44" i="2"/>
  <c r="J44" i="2"/>
  <c r="K44" i="2"/>
  <c r="L44" i="2"/>
  <c r="M44" i="2"/>
  <c r="I45" i="2"/>
  <c r="J45" i="2"/>
  <c r="K45" i="2"/>
  <c r="L45" i="2"/>
  <c r="M45" i="2"/>
  <c r="I46" i="2"/>
  <c r="J46" i="2"/>
  <c r="K46" i="2"/>
  <c r="L46" i="2"/>
  <c r="M46" i="2"/>
  <c r="I47" i="2"/>
  <c r="J47" i="2"/>
  <c r="K47" i="2"/>
  <c r="L47" i="2"/>
  <c r="M47" i="2"/>
  <c r="I48" i="2"/>
  <c r="J48" i="2"/>
  <c r="K48" i="2"/>
  <c r="L48" i="2"/>
  <c r="M48" i="2"/>
  <c r="I49" i="2"/>
  <c r="J49" i="2"/>
  <c r="K49" i="2"/>
  <c r="L49" i="2"/>
  <c r="M49" i="2"/>
  <c r="I50" i="2"/>
  <c r="J50" i="2"/>
  <c r="K50" i="2"/>
  <c r="L50" i="2"/>
  <c r="M50" i="2"/>
  <c r="I51" i="2"/>
  <c r="J51" i="2"/>
  <c r="K51" i="2"/>
  <c r="L51" i="2"/>
  <c r="M51" i="2"/>
  <c r="I52" i="2"/>
  <c r="J52" i="2"/>
  <c r="K52" i="2"/>
  <c r="L52" i="2"/>
  <c r="M52" i="2"/>
  <c r="I53" i="2"/>
  <c r="J53" i="2"/>
  <c r="K53" i="2"/>
  <c r="L53" i="2"/>
  <c r="M53" i="2"/>
  <c r="J54" i="2"/>
  <c r="K54" i="2"/>
  <c r="L54" i="2"/>
  <c r="M54" i="2"/>
  <c r="I55" i="2"/>
  <c r="J55" i="2"/>
  <c r="K55" i="2"/>
  <c r="L55" i="2"/>
  <c r="M55" i="2"/>
  <c r="I56" i="2"/>
  <c r="J56" i="2"/>
  <c r="K56" i="2"/>
  <c r="L56" i="2"/>
  <c r="M56" i="2"/>
  <c r="I57" i="2"/>
  <c r="J57" i="2"/>
  <c r="K57" i="2"/>
  <c r="L57" i="2"/>
  <c r="M57" i="2"/>
  <c r="I58" i="2"/>
  <c r="J58" i="2"/>
  <c r="K58" i="2"/>
  <c r="L58" i="2"/>
  <c r="M58" i="2"/>
  <c r="I59" i="2"/>
  <c r="J59" i="2"/>
  <c r="K59" i="2"/>
  <c r="L59" i="2"/>
  <c r="M59" i="2"/>
  <c r="I60" i="2"/>
  <c r="J60" i="2"/>
  <c r="K60" i="2"/>
  <c r="L60" i="2"/>
  <c r="M60" i="2"/>
  <c r="I61" i="2"/>
  <c r="J61" i="2"/>
  <c r="K61" i="2"/>
  <c r="L61" i="2"/>
  <c r="M61" i="2"/>
  <c r="I62" i="2"/>
  <c r="J62" i="2"/>
  <c r="K62" i="2"/>
  <c r="L62" i="2"/>
  <c r="M62" i="2"/>
  <c r="I63" i="2"/>
  <c r="J63" i="2"/>
  <c r="K63" i="2"/>
  <c r="L63" i="2"/>
  <c r="M63" i="2"/>
  <c r="J64" i="2"/>
  <c r="K64" i="2"/>
  <c r="L64" i="2"/>
  <c r="M64" i="2"/>
  <c r="I65" i="2"/>
  <c r="J65" i="2"/>
  <c r="K65" i="2"/>
  <c r="L65" i="2"/>
  <c r="M65" i="2"/>
  <c r="I66" i="2"/>
  <c r="J66" i="2"/>
  <c r="K66" i="2"/>
  <c r="L66" i="2"/>
  <c r="M66" i="2"/>
  <c r="I67" i="2"/>
  <c r="J67" i="2"/>
  <c r="K67" i="2"/>
  <c r="L67" i="2"/>
  <c r="M67" i="2"/>
  <c r="I68" i="2"/>
  <c r="J68" i="2"/>
  <c r="K68" i="2"/>
  <c r="L68" i="2"/>
  <c r="M68" i="2"/>
  <c r="I69" i="2"/>
  <c r="J69" i="2"/>
  <c r="K69" i="2"/>
  <c r="L69" i="2"/>
  <c r="M69" i="2"/>
  <c r="I70" i="2"/>
  <c r="J70" i="2"/>
  <c r="K70" i="2"/>
  <c r="L70" i="2"/>
  <c r="M70" i="2"/>
  <c r="I71" i="2"/>
  <c r="J71" i="2"/>
  <c r="K71" i="2"/>
  <c r="L71" i="2"/>
  <c r="M71" i="2"/>
  <c r="I72" i="2"/>
  <c r="J72" i="2"/>
  <c r="K72" i="2"/>
  <c r="L72" i="2"/>
  <c r="M72" i="2"/>
  <c r="I73" i="2"/>
  <c r="J73" i="2"/>
  <c r="K73" i="2"/>
  <c r="L73" i="2"/>
  <c r="M73" i="2"/>
  <c r="I74" i="2"/>
  <c r="J74" i="2"/>
  <c r="K74" i="2"/>
  <c r="L74" i="2"/>
  <c r="M74" i="2"/>
  <c r="J75" i="2"/>
  <c r="K75" i="2"/>
  <c r="L75" i="2"/>
  <c r="M75" i="2"/>
  <c r="I76" i="2"/>
  <c r="J76" i="2"/>
  <c r="K76" i="2"/>
  <c r="L76" i="2"/>
  <c r="M76" i="2"/>
  <c r="I77" i="2"/>
  <c r="J77" i="2"/>
  <c r="K77" i="2"/>
  <c r="L77" i="2"/>
  <c r="M77" i="2"/>
  <c r="I78" i="2"/>
  <c r="J78" i="2"/>
  <c r="K78" i="2"/>
  <c r="L78" i="2"/>
  <c r="M78" i="2"/>
  <c r="I79" i="2"/>
  <c r="J79" i="2"/>
  <c r="K79" i="2"/>
  <c r="L79" i="2"/>
  <c r="M79" i="2"/>
  <c r="I80" i="2"/>
  <c r="J80" i="2"/>
  <c r="K80" i="2"/>
  <c r="L80" i="2"/>
  <c r="M80" i="2"/>
  <c r="I81" i="2"/>
  <c r="J81" i="2"/>
  <c r="K81" i="2"/>
  <c r="L81" i="2"/>
  <c r="M81" i="2"/>
  <c r="I82" i="2"/>
  <c r="J82" i="2"/>
  <c r="K82" i="2"/>
  <c r="L82" i="2"/>
  <c r="M82" i="2"/>
  <c r="I83" i="2"/>
  <c r="J83" i="2"/>
  <c r="K83" i="2"/>
  <c r="L83" i="2"/>
  <c r="M83" i="2"/>
  <c r="I84" i="2"/>
  <c r="J84" i="2"/>
  <c r="K84" i="2"/>
  <c r="L84" i="2"/>
  <c r="M84" i="2"/>
  <c r="I85" i="2"/>
  <c r="J85" i="2"/>
  <c r="K85" i="2"/>
  <c r="L85" i="2"/>
  <c r="M85" i="2"/>
  <c r="I86" i="2"/>
  <c r="J86" i="2"/>
  <c r="K86" i="2"/>
  <c r="L86" i="2"/>
  <c r="M86" i="2"/>
  <c r="I87" i="2"/>
  <c r="J87" i="2"/>
  <c r="K87" i="2"/>
  <c r="L87" i="2"/>
  <c r="M87" i="2"/>
  <c r="I88" i="2"/>
  <c r="J88" i="2"/>
  <c r="K88" i="2"/>
  <c r="L88" i="2"/>
  <c r="M88" i="2"/>
  <c r="I89" i="2"/>
  <c r="J89" i="2"/>
  <c r="K89" i="2"/>
  <c r="L89" i="2"/>
  <c r="M89" i="2"/>
  <c r="I90" i="2"/>
  <c r="J90" i="2"/>
  <c r="K90" i="2"/>
  <c r="L90" i="2"/>
  <c r="M90" i="2"/>
  <c r="I91" i="2"/>
  <c r="J91" i="2"/>
  <c r="K91" i="2"/>
  <c r="L91" i="2"/>
  <c r="M91" i="2"/>
  <c r="I92" i="2"/>
  <c r="J92" i="2"/>
  <c r="K92" i="2"/>
  <c r="L92" i="2"/>
  <c r="M92" i="2"/>
  <c r="I93" i="2"/>
  <c r="J93" i="2"/>
  <c r="K93" i="2"/>
  <c r="L93" i="2"/>
  <c r="M93" i="2"/>
  <c r="I94" i="2"/>
  <c r="J94" i="2"/>
  <c r="K94" i="2"/>
  <c r="L94" i="2"/>
  <c r="M94" i="2"/>
  <c r="I95" i="2"/>
  <c r="J95" i="2"/>
  <c r="K95" i="2"/>
  <c r="L95" i="2"/>
  <c r="M95" i="2"/>
  <c r="I96" i="2"/>
  <c r="J96" i="2"/>
  <c r="K96" i="2"/>
  <c r="L96" i="2"/>
  <c r="M96" i="2"/>
  <c r="I97" i="2"/>
  <c r="J97" i="2"/>
  <c r="K97" i="2"/>
  <c r="L97" i="2"/>
  <c r="M97" i="2"/>
  <c r="I98" i="2"/>
  <c r="J98" i="2"/>
  <c r="K98" i="2"/>
  <c r="L98" i="2"/>
  <c r="M98" i="2"/>
  <c r="I99" i="2"/>
  <c r="J99" i="2"/>
  <c r="K99" i="2"/>
  <c r="L99" i="2"/>
  <c r="M99" i="2"/>
  <c r="I100" i="2"/>
  <c r="J100" i="2"/>
  <c r="K100" i="2"/>
  <c r="L100" i="2"/>
  <c r="M100" i="2"/>
  <c r="I101" i="2"/>
  <c r="J101" i="2"/>
  <c r="K101" i="2"/>
  <c r="L101" i="2"/>
  <c r="M101" i="2"/>
  <c r="I102" i="2"/>
  <c r="J102" i="2"/>
  <c r="K102" i="2"/>
  <c r="L102" i="2"/>
  <c r="M102" i="2"/>
  <c r="I103" i="2"/>
  <c r="J103" i="2"/>
  <c r="K103" i="2"/>
  <c r="L103" i="2"/>
  <c r="M103" i="2"/>
  <c r="I5" i="3"/>
  <c r="J5" i="3"/>
  <c r="K5" i="3"/>
  <c r="L5" i="3"/>
  <c r="M5" i="3"/>
  <c r="I6" i="3"/>
  <c r="J6" i="3"/>
  <c r="K6" i="3"/>
  <c r="L6" i="3"/>
  <c r="M6" i="3"/>
  <c r="I7" i="3"/>
  <c r="J7" i="3"/>
  <c r="K7" i="3"/>
  <c r="L7" i="3"/>
  <c r="M7" i="3"/>
  <c r="I8" i="3"/>
  <c r="J8" i="3"/>
  <c r="K8" i="3"/>
  <c r="L8" i="3"/>
  <c r="M8" i="3"/>
  <c r="I9" i="3"/>
  <c r="J9" i="3"/>
  <c r="K9" i="3"/>
  <c r="L9" i="3"/>
  <c r="M9" i="3"/>
  <c r="I10" i="3"/>
  <c r="J10" i="3"/>
  <c r="K10" i="3"/>
  <c r="L10" i="3"/>
  <c r="M10" i="3"/>
  <c r="I11" i="3"/>
  <c r="J11" i="3"/>
  <c r="K11" i="3"/>
  <c r="L11" i="3"/>
  <c r="M11" i="3"/>
  <c r="I12" i="3"/>
  <c r="J12" i="3"/>
  <c r="K12" i="3"/>
  <c r="L12" i="3"/>
  <c r="M12" i="3"/>
  <c r="I13" i="3"/>
  <c r="J13" i="3"/>
  <c r="K13" i="3"/>
  <c r="L13" i="3"/>
  <c r="M13" i="3"/>
  <c r="I14" i="3"/>
  <c r="J14" i="3"/>
  <c r="K14" i="3"/>
  <c r="L14" i="3"/>
  <c r="M14" i="3"/>
  <c r="J15" i="3"/>
  <c r="I16" i="3"/>
  <c r="J16" i="3"/>
  <c r="K16" i="3"/>
  <c r="L16" i="3"/>
  <c r="M16" i="3"/>
  <c r="I17" i="3"/>
  <c r="J17" i="3"/>
  <c r="K17" i="3"/>
  <c r="L17" i="3"/>
  <c r="M17" i="3"/>
  <c r="I18" i="3"/>
  <c r="J18" i="3"/>
  <c r="K18" i="3"/>
  <c r="L18" i="3"/>
  <c r="M18" i="3"/>
  <c r="I19" i="3"/>
  <c r="J19" i="3"/>
  <c r="K19" i="3"/>
  <c r="L19" i="3"/>
  <c r="M19" i="3"/>
  <c r="I20" i="3"/>
  <c r="J20" i="3"/>
  <c r="K20" i="3"/>
  <c r="L20" i="3"/>
  <c r="M20" i="3"/>
  <c r="I21" i="3"/>
  <c r="J21" i="3"/>
  <c r="K21" i="3"/>
  <c r="L21" i="3"/>
  <c r="M21" i="3"/>
  <c r="I22" i="3"/>
  <c r="J22" i="3"/>
  <c r="K22" i="3"/>
  <c r="L22" i="3"/>
  <c r="M22" i="3"/>
  <c r="I23" i="3"/>
  <c r="J23" i="3"/>
  <c r="K23" i="3"/>
  <c r="L23" i="3"/>
  <c r="M23" i="3"/>
  <c r="I24" i="3"/>
  <c r="J24" i="3"/>
  <c r="K24" i="3"/>
  <c r="L24" i="3"/>
  <c r="M24" i="3"/>
  <c r="I25" i="3"/>
  <c r="J25" i="3"/>
  <c r="K25" i="3"/>
  <c r="L25" i="3"/>
  <c r="M25" i="3"/>
  <c r="I26" i="3"/>
  <c r="J26" i="3"/>
  <c r="K26" i="3"/>
  <c r="L26" i="3"/>
  <c r="M26" i="3"/>
  <c r="I27" i="3"/>
  <c r="J27" i="3"/>
  <c r="K27" i="3"/>
  <c r="L27" i="3"/>
  <c r="M27" i="3"/>
  <c r="I28" i="3"/>
  <c r="J28" i="3"/>
  <c r="K28" i="3"/>
  <c r="L28" i="3"/>
  <c r="M28" i="3"/>
  <c r="I29" i="3"/>
  <c r="J29" i="3"/>
  <c r="K29" i="3"/>
  <c r="L29" i="3"/>
  <c r="M29" i="3"/>
  <c r="I30" i="3"/>
  <c r="J30" i="3"/>
  <c r="K30" i="3"/>
  <c r="L30" i="3"/>
  <c r="M30" i="3"/>
  <c r="I31" i="3"/>
  <c r="J31" i="3"/>
  <c r="K31" i="3"/>
  <c r="L31" i="3"/>
  <c r="M31" i="3"/>
  <c r="I32" i="3"/>
  <c r="J32" i="3"/>
  <c r="K32" i="3"/>
  <c r="L32" i="3"/>
  <c r="M32" i="3"/>
  <c r="I33" i="3"/>
  <c r="J33" i="3"/>
  <c r="K33" i="3"/>
  <c r="L33" i="3"/>
  <c r="M33" i="3"/>
  <c r="I34" i="3"/>
  <c r="J34" i="3"/>
  <c r="K34" i="3"/>
  <c r="L34" i="3"/>
  <c r="M34" i="3"/>
  <c r="I35" i="3"/>
  <c r="J35" i="3"/>
  <c r="K35" i="3"/>
  <c r="L35" i="3"/>
  <c r="M35" i="3"/>
  <c r="I36" i="3"/>
  <c r="J36" i="3"/>
  <c r="K36" i="3"/>
  <c r="L36" i="3"/>
  <c r="M36" i="3"/>
  <c r="I37" i="3"/>
  <c r="J37" i="3"/>
  <c r="K37" i="3"/>
  <c r="L37" i="3"/>
  <c r="M37" i="3"/>
  <c r="I38" i="3"/>
  <c r="J38" i="3"/>
  <c r="K38" i="3"/>
  <c r="L38" i="3"/>
  <c r="M38" i="3"/>
  <c r="I39" i="3"/>
  <c r="J39" i="3"/>
  <c r="K39" i="3"/>
  <c r="L39" i="3"/>
  <c r="M39" i="3"/>
  <c r="I40" i="3"/>
  <c r="J40" i="3"/>
  <c r="K40" i="3"/>
  <c r="L40" i="3"/>
  <c r="M40" i="3"/>
  <c r="I41" i="3"/>
  <c r="J41" i="3"/>
  <c r="K41" i="3"/>
  <c r="L41" i="3"/>
  <c r="M41" i="3"/>
  <c r="I42" i="3"/>
  <c r="J42" i="3"/>
  <c r="K42" i="3"/>
  <c r="L42" i="3"/>
  <c r="M42" i="3"/>
  <c r="I43" i="3"/>
  <c r="J43" i="3"/>
  <c r="K43" i="3"/>
  <c r="L43" i="3"/>
  <c r="M43" i="3"/>
  <c r="I44" i="3"/>
  <c r="J44" i="3"/>
  <c r="K44" i="3"/>
  <c r="L44" i="3"/>
  <c r="M44" i="3"/>
  <c r="I45" i="3"/>
  <c r="J45" i="3"/>
  <c r="K45" i="3"/>
  <c r="L45" i="3"/>
  <c r="M45" i="3"/>
  <c r="I46" i="3"/>
  <c r="J46" i="3"/>
  <c r="K46" i="3"/>
  <c r="L46" i="3"/>
  <c r="M46" i="3"/>
  <c r="I47" i="3"/>
  <c r="J47" i="3"/>
  <c r="K47" i="3"/>
  <c r="L47" i="3"/>
  <c r="M47" i="3"/>
  <c r="I48" i="3"/>
  <c r="J48" i="3"/>
  <c r="K48" i="3"/>
  <c r="L48" i="3"/>
  <c r="M48" i="3"/>
  <c r="I49" i="3"/>
  <c r="J49" i="3"/>
  <c r="K49" i="3"/>
  <c r="L49" i="3"/>
  <c r="M49" i="3"/>
  <c r="I50" i="3"/>
  <c r="J50" i="3"/>
  <c r="K50" i="3"/>
  <c r="L50" i="3"/>
  <c r="M50" i="3"/>
  <c r="I51" i="3"/>
  <c r="J51" i="3"/>
  <c r="K51" i="3"/>
  <c r="L51" i="3"/>
  <c r="M51" i="3"/>
  <c r="I52" i="3"/>
  <c r="J52" i="3"/>
  <c r="K52" i="3"/>
  <c r="L52" i="3"/>
  <c r="M52" i="3"/>
  <c r="I53" i="3"/>
  <c r="J53" i="3"/>
  <c r="M53" i="3"/>
  <c r="J54" i="3"/>
  <c r="I55" i="3"/>
  <c r="J55" i="3"/>
  <c r="K55" i="3"/>
  <c r="L55" i="3"/>
  <c r="M55" i="3"/>
  <c r="I56" i="3"/>
  <c r="J56" i="3"/>
  <c r="K56" i="3"/>
  <c r="L56" i="3"/>
  <c r="M56" i="3"/>
  <c r="I57" i="3"/>
  <c r="J57" i="3"/>
  <c r="K57" i="3"/>
  <c r="L57" i="3"/>
  <c r="M57" i="3"/>
  <c r="I58" i="3"/>
  <c r="J58" i="3"/>
  <c r="K58" i="3"/>
  <c r="L58" i="3"/>
  <c r="M58" i="3"/>
  <c r="I59" i="3"/>
  <c r="J59" i="3"/>
  <c r="K59" i="3"/>
  <c r="L59" i="3"/>
  <c r="M59" i="3"/>
  <c r="I60" i="3"/>
  <c r="J60" i="3"/>
  <c r="K60" i="3"/>
  <c r="L60" i="3"/>
  <c r="M60" i="3"/>
  <c r="I61" i="3"/>
  <c r="J61" i="3"/>
  <c r="K61" i="3"/>
  <c r="L61" i="3"/>
  <c r="M61" i="3"/>
  <c r="I62" i="3"/>
  <c r="J62" i="3"/>
  <c r="K62" i="3"/>
  <c r="L62" i="3"/>
  <c r="M62" i="3"/>
  <c r="I63" i="3"/>
  <c r="J63" i="3"/>
  <c r="K63" i="3"/>
  <c r="L63" i="3"/>
  <c r="M63" i="3"/>
  <c r="J64" i="3"/>
  <c r="I65" i="3"/>
  <c r="J65" i="3"/>
  <c r="K65" i="3"/>
  <c r="L65" i="3"/>
  <c r="M65" i="3"/>
  <c r="I66" i="3"/>
  <c r="J66" i="3"/>
  <c r="K66" i="3"/>
  <c r="L66" i="3"/>
  <c r="M66" i="3"/>
  <c r="I67" i="3"/>
  <c r="J67" i="3"/>
  <c r="K67" i="3"/>
  <c r="L67" i="3"/>
  <c r="M67" i="3"/>
  <c r="I68" i="3"/>
  <c r="J68" i="3"/>
  <c r="M68" i="3"/>
  <c r="I69" i="3"/>
  <c r="J69" i="3"/>
  <c r="K69" i="3"/>
  <c r="L69" i="3"/>
  <c r="M69" i="3"/>
  <c r="I70" i="3"/>
  <c r="J70" i="3"/>
  <c r="K70" i="3"/>
  <c r="L70" i="3"/>
  <c r="M70" i="3"/>
  <c r="I71" i="3"/>
  <c r="J71" i="3"/>
  <c r="K71" i="3"/>
  <c r="L71" i="3"/>
  <c r="M71" i="3"/>
  <c r="I72" i="3"/>
  <c r="J72" i="3"/>
  <c r="K72" i="3"/>
  <c r="L72" i="3"/>
  <c r="M72" i="3"/>
  <c r="I73" i="3"/>
  <c r="J73" i="3"/>
  <c r="K73" i="3"/>
  <c r="L73" i="3"/>
  <c r="M73" i="3"/>
  <c r="I74" i="3"/>
  <c r="J74" i="3"/>
  <c r="K74" i="3"/>
  <c r="L74" i="3"/>
  <c r="M74" i="3"/>
  <c r="I76" i="3"/>
  <c r="J76" i="3"/>
  <c r="K76" i="3"/>
  <c r="L76" i="3"/>
  <c r="M76" i="3"/>
  <c r="I77" i="3"/>
  <c r="J77" i="3"/>
  <c r="K77" i="3"/>
  <c r="L77" i="3"/>
  <c r="M77" i="3"/>
  <c r="I78" i="3"/>
  <c r="J78" i="3"/>
  <c r="K78" i="3"/>
  <c r="L78" i="3"/>
  <c r="M78" i="3"/>
  <c r="I79" i="3"/>
  <c r="J79" i="3"/>
  <c r="K79" i="3"/>
  <c r="L79" i="3"/>
  <c r="M79" i="3"/>
  <c r="I80" i="3"/>
  <c r="J80" i="3"/>
  <c r="K80" i="3"/>
  <c r="L80" i="3"/>
  <c r="M80" i="3"/>
  <c r="I81" i="3"/>
  <c r="J81" i="3"/>
  <c r="K81" i="3"/>
  <c r="L81" i="3"/>
  <c r="M81" i="3"/>
  <c r="I82" i="3"/>
  <c r="J82" i="3"/>
  <c r="K82" i="3"/>
  <c r="L82" i="3"/>
  <c r="I83" i="3"/>
  <c r="J83" i="3"/>
  <c r="K83" i="3"/>
  <c r="L83" i="3"/>
  <c r="M83" i="3"/>
  <c r="I84" i="3"/>
  <c r="J84" i="3"/>
  <c r="K84" i="3"/>
  <c r="L84" i="3"/>
  <c r="M84" i="3"/>
  <c r="I85" i="3"/>
  <c r="J85" i="3"/>
  <c r="K85" i="3"/>
  <c r="L85" i="3"/>
  <c r="M85" i="3"/>
  <c r="I86" i="3"/>
  <c r="J86" i="3"/>
  <c r="K86" i="3"/>
  <c r="L86" i="3"/>
  <c r="M86" i="3"/>
  <c r="I87" i="3"/>
  <c r="J87" i="3"/>
  <c r="K87" i="3"/>
  <c r="L87" i="3"/>
  <c r="M87" i="3"/>
  <c r="I88" i="3"/>
  <c r="J88" i="3"/>
  <c r="K88" i="3"/>
  <c r="L88" i="3"/>
  <c r="M88" i="3"/>
  <c r="I89" i="3"/>
  <c r="J89" i="3"/>
  <c r="M89" i="3"/>
  <c r="I90" i="3"/>
  <c r="J90" i="3"/>
  <c r="K90" i="3"/>
  <c r="L90" i="3"/>
  <c r="M90" i="3"/>
  <c r="I91" i="3"/>
  <c r="J91" i="3"/>
  <c r="K91" i="3"/>
  <c r="L91" i="3"/>
  <c r="M91" i="3"/>
  <c r="I92" i="3"/>
  <c r="J92" i="3"/>
  <c r="K92" i="3"/>
  <c r="L92" i="3"/>
  <c r="M92" i="3"/>
  <c r="I93" i="3"/>
  <c r="J93" i="3"/>
  <c r="K93" i="3"/>
  <c r="L93" i="3"/>
  <c r="M93" i="3"/>
  <c r="I94" i="3"/>
  <c r="J94" i="3"/>
  <c r="K94" i="3"/>
  <c r="L94" i="3"/>
  <c r="M94" i="3"/>
  <c r="I95" i="3"/>
  <c r="J95" i="3"/>
  <c r="K95" i="3"/>
  <c r="L95" i="3"/>
  <c r="M95" i="3"/>
  <c r="I96" i="3"/>
  <c r="J96" i="3"/>
  <c r="K96" i="3"/>
  <c r="L96" i="3"/>
  <c r="M96" i="3"/>
  <c r="I97" i="3"/>
  <c r="J97" i="3"/>
  <c r="M97" i="3"/>
  <c r="I98" i="3"/>
  <c r="J98" i="3"/>
  <c r="K98" i="3"/>
  <c r="L98" i="3"/>
  <c r="M98" i="3"/>
  <c r="I99" i="3"/>
  <c r="J99" i="3"/>
  <c r="K99" i="3"/>
  <c r="L99" i="3"/>
  <c r="M99" i="3"/>
  <c r="I100" i="3"/>
  <c r="J100" i="3"/>
  <c r="K100" i="3"/>
  <c r="L100" i="3"/>
  <c r="M100" i="3"/>
  <c r="I101" i="3"/>
  <c r="J101" i="3"/>
  <c r="K101" i="3"/>
  <c r="L101" i="3"/>
  <c r="M101" i="3"/>
  <c r="I102" i="3"/>
  <c r="J102" i="3"/>
  <c r="K102" i="3"/>
  <c r="L102" i="3"/>
  <c r="M102" i="3"/>
  <c r="I103" i="3"/>
  <c r="J103" i="3"/>
  <c r="K103" i="3"/>
  <c r="L103" i="3"/>
  <c r="M103" i="3"/>
  <c r="I5" i="4"/>
  <c r="J5" i="4"/>
  <c r="K5" i="4"/>
  <c r="L5" i="4"/>
  <c r="M5" i="4"/>
  <c r="I6" i="4"/>
  <c r="J6" i="4"/>
  <c r="K6" i="4"/>
  <c r="L6" i="4"/>
  <c r="M6" i="4"/>
  <c r="I7" i="4"/>
  <c r="J7" i="4"/>
  <c r="K7" i="4"/>
  <c r="L7" i="4"/>
  <c r="M7" i="4"/>
  <c r="I8" i="4"/>
  <c r="J8" i="4"/>
  <c r="K8" i="4"/>
  <c r="L8" i="4"/>
  <c r="M8" i="4"/>
  <c r="I9" i="4"/>
  <c r="J9" i="4"/>
  <c r="K9" i="4"/>
  <c r="L9" i="4"/>
  <c r="M9" i="4"/>
  <c r="I10" i="4"/>
  <c r="J10" i="4"/>
  <c r="K10" i="4"/>
  <c r="L10" i="4"/>
  <c r="M10" i="4"/>
  <c r="I11" i="4"/>
  <c r="J11" i="4"/>
  <c r="K11" i="4"/>
  <c r="L11" i="4"/>
  <c r="M11" i="4"/>
  <c r="I12" i="4"/>
  <c r="J12" i="4"/>
  <c r="K12" i="4"/>
  <c r="L12" i="4"/>
  <c r="M12" i="4"/>
  <c r="I13" i="4"/>
  <c r="J13" i="4"/>
  <c r="K13" i="4"/>
  <c r="L13" i="4"/>
  <c r="M13" i="4"/>
  <c r="I14" i="4"/>
  <c r="J14" i="4"/>
  <c r="K14" i="4"/>
  <c r="L14" i="4"/>
  <c r="M14" i="4"/>
  <c r="I15" i="4"/>
  <c r="J15" i="4"/>
  <c r="K15" i="4"/>
  <c r="L15" i="4"/>
  <c r="M15" i="4"/>
  <c r="I16" i="4"/>
  <c r="J16" i="4"/>
  <c r="K16" i="4"/>
  <c r="L16" i="4"/>
  <c r="M16" i="4"/>
  <c r="I17" i="4"/>
  <c r="J17" i="4"/>
  <c r="K17" i="4"/>
  <c r="L17" i="4"/>
  <c r="M17" i="4"/>
  <c r="I18" i="4"/>
  <c r="J18" i="4"/>
  <c r="K18" i="4"/>
  <c r="L18" i="4"/>
  <c r="M18" i="4"/>
  <c r="I19" i="4"/>
  <c r="J19" i="4"/>
  <c r="K19" i="4"/>
  <c r="L19" i="4"/>
  <c r="M19" i="4"/>
  <c r="I20" i="4"/>
  <c r="J20" i="4"/>
  <c r="K20" i="4"/>
  <c r="L20" i="4"/>
  <c r="M20" i="4"/>
  <c r="I21" i="4"/>
  <c r="J21" i="4"/>
  <c r="K21" i="4"/>
  <c r="L21" i="4"/>
  <c r="M21" i="4"/>
  <c r="I22" i="4"/>
  <c r="J22" i="4"/>
  <c r="K22" i="4"/>
  <c r="L22" i="4"/>
  <c r="I23" i="4"/>
  <c r="J23" i="4"/>
  <c r="K23" i="4"/>
  <c r="L23" i="4"/>
  <c r="M23" i="4"/>
  <c r="I24" i="4"/>
  <c r="J24" i="4"/>
  <c r="K24" i="4"/>
  <c r="L24" i="4"/>
  <c r="M24" i="4"/>
  <c r="I25" i="4"/>
  <c r="J25" i="4"/>
  <c r="K25" i="4"/>
  <c r="L25" i="4"/>
  <c r="M25" i="4"/>
  <c r="I26" i="4"/>
  <c r="J26" i="4"/>
  <c r="K26" i="4"/>
  <c r="L26" i="4"/>
  <c r="M26" i="4"/>
  <c r="I27" i="4"/>
  <c r="J27" i="4"/>
  <c r="K27" i="4"/>
  <c r="L27" i="4"/>
  <c r="M27" i="4"/>
  <c r="I28" i="4"/>
  <c r="J28" i="4"/>
  <c r="K28" i="4"/>
  <c r="L28" i="4"/>
  <c r="M28" i="4"/>
  <c r="I29" i="4"/>
  <c r="J29" i="4"/>
  <c r="K29" i="4"/>
  <c r="L29" i="4"/>
  <c r="M29" i="4"/>
  <c r="I30" i="4"/>
  <c r="J30" i="4"/>
  <c r="K30" i="4"/>
  <c r="L30" i="4"/>
  <c r="I31" i="4"/>
  <c r="J31" i="4"/>
  <c r="K31" i="4"/>
  <c r="L31" i="4"/>
  <c r="M31" i="4"/>
  <c r="I32" i="4"/>
  <c r="J32" i="4"/>
  <c r="K32" i="4"/>
  <c r="L32" i="4"/>
  <c r="M32" i="4"/>
  <c r="I33" i="4"/>
  <c r="J33" i="4"/>
  <c r="K33" i="4"/>
  <c r="L33" i="4"/>
  <c r="M33" i="4"/>
  <c r="I34" i="4"/>
  <c r="J34" i="4"/>
  <c r="K34" i="4"/>
  <c r="L34" i="4"/>
  <c r="M34" i="4"/>
  <c r="I35" i="4"/>
  <c r="J35" i="4"/>
  <c r="K35" i="4"/>
  <c r="L35" i="4"/>
  <c r="M35" i="4"/>
  <c r="I36" i="4"/>
  <c r="J36" i="4"/>
  <c r="K36" i="4"/>
  <c r="L36" i="4"/>
  <c r="M36" i="4"/>
  <c r="I37" i="4"/>
  <c r="J37" i="4"/>
  <c r="K37" i="4"/>
  <c r="L37" i="4"/>
  <c r="M37" i="4"/>
  <c r="I38" i="4"/>
  <c r="J38" i="4"/>
  <c r="K38" i="4"/>
  <c r="L38" i="4"/>
  <c r="M38" i="4"/>
  <c r="I39" i="4"/>
  <c r="J39" i="4"/>
  <c r="K39" i="4"/>
  <c r="L39" i="4"/>
  <c r="M39" i="4"/>
  <c r="I40" i="4"/>
  <c r="J40" i="4"/>
  <c r="K40" i="4"/>
  <c r="L40" i="4"/>
  <c r="M40" i="4"/>
  <c r="I41" i="4"/>
  <c r="J41" i="4"/>
  <c r="K41" i="4"/>
  <c r="L41" i="4"/>
  <c r="M41" i="4"/>
  <c r="I42" i="4"/>
  <c r="J42" i="4"/>
  <c r="K42" i="4"/>
  <c r="L42" i="4"/>
  <c r="M42" i="4"/>
  <c r="I43" i="4"/>
  <c r="J43" i="4"/>
  <c r="K43" i="4"/>
  <c r="L43" i="4"/>
  <c r="M43" i="4"/>
  <c r="I44" i="4"/>
  <c r="J44" i="4"/>
  <c r="K44" i="4"/>
  <c r="L44" i="4"/>
  <c r="I45" i="4"/>
  <c r="J45" i="4"/>
  <c r="K45" i="4"/>
  <c r="L45" i="4"/>
  <c r="M45" i="4"/>
  <c r="I46" i="4"/>
  <c r="J46" i="4"/>
  <c r="K46" i="4"/>
  <c r="L46" i="4"/>
  <c r="M46" i="4"/>
  <c r="I47" i="4"/>
  <c r="J47" i="4"/>
  <c r="K47" i="4"/>
  <c r="L47" i="4"/>
  <c r="M47" i="4"/>
  <c r="I48" i="4"/>
  <c r="J48" i="4"/>
  <c r="K48" i="4"/>
  <c r="L48" i="4"/>
  <c r="M48" i="4"/>
  <c r="I49" i="4"/>
  <c r="J49" i="4"/>
  <c r="K49" i="4"/>
  <c r="L49" i="4"/>
  <c r="M49" i="4"/>
  <c r="I50" i="4"/>
  <c r="J50" i="4"/>
  <c r="K50" i="4"/>
  <c r="L50" i="4"/>
  <c r="M50" i="4"/>
  <c r="I51" i="4"/>
  <c r="J51" i="4"/>
  <c r="K51" i="4"/>
  <c r="L51" i="4"/>
  <c r="M51" i="4"/>
  <c r="I52" i="4"/>
  <c r="J52" i="4"/>
  <c r="K52" i="4"/>
  <c r="L52" i="4"/>
  <c r="M52" i="4"/>
  <c r="I53" i="4"/>
  <c r="J53" i="4"/>
  <c r="K53" i="4"/>
  <c r="L53" i="4"/>
  <c r="I54" i="4"/>
  <c r="J54" i="4"/>
  <c r="K54" i="4"/>
  <c r="L54" i="4"/>
  <c r="M54" i="4"/>
  <c r="I55" i="4"/>
  <c r="J55" i="4"/>
  <c r="K55" i="4"/>
  <c r="L55" i="4"/>
  <c r="M55" i="4"/>
  <c r="I56" i="4"/>
  <c r="J56" i="4"/>
  <c r="K56" i="4"/>
  <c r="L56" i="4"/>
  <c r="M56" i="4"/>
  <c r="I57" i="4"/>
  <c r="J57" i="4"/>
  <c r="K57" i="4"/>
  <c r="L57" i="4"/>
  <c r="M57" i="4"/>
  <c r="I58" i="4"/>
  <c r="J58" i="4"/>
  <c r="K58" i="4"/>
  <c r="L58" i="4"/>
  <c r="M58" i="4"/>
  <c r="I59" i="4"/>
  <c r="J59" i="4"/>
  <c r="K59" i="4"/>
  <c r="L59" i="4"/>
  <c r="M59" i="4"/>
  <c r="I60" i="4"/>
  <c r="J60" i="4"/>
  <c r="K60" i="4"/>
  <c r="L60" i="4"/>
  <c r="M60" i="4"/>
  <c r="I61" i="4"/>
  <c r="J61" i="4"/>
  <c r="K61" i="4"/>
  <c r="L61" i="4"/>
  <c r="M61" i="4"/>
  <c r="I62" i="4"/>
  <c r="J62" i="4"/>
  <c r="K62" i="4"/>
  <c r="L62" i="4"/>
  <c r="M62" i="4"/>
  <c r="I63" i="4"/>
  <c r="J63" i="4"/>
  <c r="K63" i="4"/>
  <c r="L63" i="4"/>
  <c r="M63" i="4"/>
  <c r="I64" i="4"/>
  <c r="J64" i="4"/>
  <c r="K64" i="4"/>
  <c r="L64" i="4"/>
  <c r="M64" i="4"/>
  <c r="I65" i="4"/>
  <c r="J65" i="4"/>
  <c r="K65" i="4"/>
  <c r="L65" i="4"/>
  <c r="M65" i="4"/>
  <c r="I66" i="4"/>
  <c r="J66" i="4"/>
  <c r="K66" i="4"/>
  <c r="L66" i="4"/>
  <c r="M66" i="4"/>
  <c r="I67" i="4"/>
  <c r="J67" i="4"/>
  <c r="K67" i="4"/>
  <c r="L67" i="4"/>
  <c r="M67" i="4"/>
  <c r="I68" i="4"/>
  <c r="J68" i="4"/>
  <c r="K68" i="4"/>
  <c r="L68" i="4"/>
  <c r="M68" i="4"/>
  <c r="I69" i="4"/>
  <c r="J69" i="4"/>
  <c r="K69" i="4"/>
  <c r="L69" i="4"/>
  <c r="M69" i="4"/>
  <c r="I70" i="4"/>
  <c r="J70" i="4"/>
  <c r="K70" i="4"/>
  <c r="L70" i="4"/>
  <c r="M70" i="4"/>
  <c r="I71" i="4"/>
  <c r="J71" i="4"/>
  <c r="K71" i="4"/>
  <c r="L71" i="4"/>
  <c r="M71" i="4"/>
  <c r="I72" i="4"/>
  <c r="J72" i="4"/>
  <c r="K72" i="4"/>
  <c r="L72" i="4"/>
  <c r="M72" i="4"/>
  <c r="I73" i="4"/>
  <c r="J73" i="4"/>
  <c r="K73" i="4"/>
  <c r="L73" i="4"/>
  <c r="M73" i="4"/>
  <c r="I74" i="4"/>
  <c r="J74" i="4"/>
  <c r="K74" i="4"/>
  <c r="L74" i="4"/>
  <c r="M74" i="4"/>
  <c r="I75" i="4"/>
  <c r="J75" i="4"/>
  <c r="K75" i="4"/>
  <c r="L75" i="4"/>
  <c r="M75" i="4"/>
  <c r="I76" i="4"/>
  <c r="J76" i="4"/>
  <c r="K76" i="4"/>
  <c r="L76" i="4"/>
  <c r="M76" i="4"/>
  <c r="I77" i="4"/>
  <c r="J77" i="4"/>
  <c r="K77" i="4"/>
  <c r="L77" i="4"/>
  <c r="M77" i="4"/>
  <c r="I78" i="4"/>
  <c r="J78" i="4"/>
  <c r="K78" i="4"/>
  <c r="L78" i="4"/>
  <c r="M78" i="4"/>
  <c r="I79" i="4"/>
  <c r="J79" i="4"/>
  <c r="K79" i="4"/>
  <c r="L79" i="4"/>
  <c r="M79" i="4"/>
  <c r="I80" i="4"/>
  <c r="J80" i="4"/>
  <c r="K80" i="4"/>
  <c r="L80" i="4"/>
  <c r="M80" i="4"/>
  <c r="I81" i="4"/>
  <c r="J81" i="4"/>
  <c r="K81" i="4"/>
  <c r="L81" i="4"/>
  <c r="M81" i="4"/>
  <c r="I82" i="4"/>
  <c r="J82" i="4"/>
  <c r="K82" i="4"/>
  <c r="L82" i="4"/>
  <c r="M82" i="4"/>
  <c r="I83" i="4"/>
  <c r="J83" i="4"/>
  <c r="K83" i="4"/>
  <c r="L83" i="4"/>
  <c r="M83" i="4"/>
  <c r="I84" i="4"/>
  <c r="J84" i="4"/>
  <c r="K84" i="4"/>
  <c r="L84" i="4"/>
  <c r="M84" i="4"/>
  <c r="I85" i="4"/>
  <c r="J85" i="4"/>
  <c r="K85" i="4"/>
  <c r="L85" i="4"/>
  <c r="M85" i="4"/>
  <c r="I86" i="4"/>
  <c r="J86" i="4"/>
  <c r="K86" i="4"/>
  <c r="L86" i="4"/>
  <c r="M86" i="4"/>
  <c r="I87" i="4"/>
  <c r="J87" i="4"/>
  <c r="K87" i="4"/>
  <c r="L87" i="4"/>
  <c r="M87" i="4"/>
  <c r="I88" i="4"/>
  <c r="J88" i="4"/>
  <c r="K88" i="4"/>
  <c r="L88" i="4"/>
  <c r="M88" i="4"/>
  <c r="I89" i="4"/>
  <c r="J89" i="4"/>
  <c r="K89" i="4"/>
  <c r="L89" i="4"/>
  <c r="M89" i="4"/>
  <c r="I90" i="4"/>
  <c r="J90" i="4"/>
  <c r="K90" i="4"/>
  <c r="L90" i="4"/>
  <c r="M90" i="4"/>
  <c r="I91" i="4"/>
  <c r="J91" i="4"/>
  <c r="K91" i="4"/>
  <c r="L91" i="4"/>
  <c r="M91" i="4"/>
  <c r="I92" i="4"/>
  <c r="J92" i="4"/>
  <c r="K92" i="4"/>
  <c r="L92" i="4"/>
  <c r="M92" i="4"/>
  <c r="I93" i="4"/>
  <c r="J93" i="4"/>
  <c r="K93" i="4"/>
  <c r="L93" i="4"/>
  <c r="M93" i="4"/>
  <c r="I94" i="4"/>
  <c r="J94" i="4"/>
  <c r="K94" i="4"/>
  <c r="L94" i="4"/>
  <c r="M94" i="4"/>
  <c r="I95" i="4"/>
  <c r="J95" i="4"/>
  <c r="K95" i="4"/>
  <c r="L95" i="4"/>
  <c r="M95" i="4"/>
  <c r="I96" i="4"/>
  <c r="J96" i="4"/>
  <c r="K96" i="4"/>
  <c r="L96" i="4"/>
  <c r="M96" i="4"/>
  <c r="I97" i="4"/>
  <c r="J97" i="4"/>
  <c r="K97" i="4"/>
  <c r="L97" i="4"/>
  <c r="M97" i="4"/>
  <c r="I98" i="4"/>
  <c r="J98" i="4"/>
  <c r="K98" i="4"/>
  <c r="L98" i="4"/>
  <c r="M98" i="4"/>
  <c r="I99" i="4"/>
  <c r="J99" i="4"/>
  <c r="K99" i="4"/>
  <c r="L99" i="4"/>
  <c r="M99" i="4"/>
  <c r="I100" i="4"/>
  <c r="J100" i="4"/>
  <c r="K100" i="4"/>
  <c r="L100" i="4"/>
  <c r="M100" i="4"/>
  <c r="I101" i="4"/>
  <c r="J101" i="4"/>
  <c r="K101" i="4"/>
  <c r="L101" i="4"/>
  <c r="M101" i="4"/>
  <c r="I102" i="4"/>
  <c r="J102" i="4"/>
  <c r="K102" i="4"/>
  <c r="L102" i="4"/>
  <c r="M102" i="4"/>
  <c r="I103" i="4"/>
  <c r="J103" i="4"/>
  <c r="K103" i="4"/>
  <c r="L103" i="4"/>
  <c r="M103" i="4"/>
  <c r="I5" i="1"/>
  <c r="J5" i="1"/>
  <c r="K5" i="1"/>
  <c r="L5" i="1"/>
  <c r="M5" i="1"/>
  <c r="I6" i="1"/>
  <c r="J6" i="1"/>
  <c r="K6" i="1"/>
  <c r="L6" i="1"/>
  <c r="M6" i="1"/>
  <c r="I7" i="1"/>
  <c r="J7" i="1"/>
  <c r="K7" i="1"/>
  <c r="L7" i="1"/>
  <c r="M7" i="1"/>
  <c r="I8" i="1"/>
  <c r="J8" i="1"/>
  <c r="K8" i="1"/>
  <c r="L8" i="1"/>
  <c r="M8" i="1"/>
  <c r="I9" i="1"/>
  <c r="J9" i="1"/>
  <c r="K9" i="1"/>
  <c r="L9" i="1"/>
  <c r="M9" i="1"/>
  <c r="I10" i="1"/>
  <c r="J10" i="1"/>
  <c r="K10" i="1"/>
  <c r="L10" i="1"/>
  <c r="M10" i="1"/>
  <c r="I11" i="1"/>
  <c r="J11" i="1"/>
  <c r="K11" i="1"/>
  <c r="L11" i="1"/>
  <c r="M11" i="1"/>
  <c r="I12" i="1"/>
  <c r="J12" i="1"/>
  <c r="K12" i="1"/>
  <c r="L12" i="1"/>
  <c r="M12" i="1"/>
  <c r="I13" i="1"/>
  <c r="J13" i="1"/>
  <c r="K13" i="1"/>
  <c r="L13" i="1"/>
  <c r="M13" i="1"/>
  <c r="I14" i="1"/>
  <c r="J14" i="1"/>
  <c r="K14" i="1"/>
  <c r="L14" i="1"/>
  <c r="M14" i="1"/>
  <c r="I15" i="1"/>
  <c r="J15" i="1"/>
  <c r="K15" i="1"/>
  <c r="L15" i="1"/>
  <c r="M15" i="1"/>
  <c r="I16" i="1"/>
  <c r="J16" i="1"/>
  <c r="K16" i="1"/>
  <c r="L16" i="1"/>
  <c r="M16" i="1"/>
  <c r="I17" i="1"/>
  <c r="J17" i="1"/>
  <c r="K17" i="1"/>
  <c r="L17" i="1"/>
  <c r="M17" i="1"/>
  <c r="I18" i="1"/>
  <c r="J18" i="1"/>
  <c r="K18" i="1"/>
  <c r="L18" i="1"/>
  <c r="M18" i="1"/>
  <c r="I19" i="1"/>
  <c r="J19" i="1"/>
  <c r="K19" i="1"/>
  <c r="L19" i="1"/>
  <c r="M19" i="1"/>
  <c r="I20" i="1"/>
  <c r="J20" i="1"/>
  <c r="K20" i="1"/>
  <c r="L20" i="1"/>
  <c r="M20" i="1"/>
  <c r="I21" i="1"/>
  <c r="J21" i="1"/>
  <c r="K21" i="1"/>
  <c r="L21" i="1"/>
  <c r="M21" i="1"/>
  <c r="I22" i="1"/>
  <c r="J22" i="1"/>
  <c r="K22" i="1"/>
  <c r="L22" i="1"/>
  <c r="M22" i="1"/>
  <c r="I23" i="1"/>
  <c r="J23" i="1"/>
  <c r="K23" i="1"/>
  <c r="L23" i="1"/>
  <c r="M23" i="1"/>
  <c r="I24" i="1"/>
  <c r="J24" i="1"/>
  <c r="K24" i="1"/>
  <c r="L24" i="1"/>
  <c r="M24" i="1"/>
  <c r="I25" i="1"/>
  <c r="J25" i="1"/>
  <c r="K25" i="1"/>
  <c r="L25" i="1"/>
  <c r="M25" i="1"/>
  <c r="I26" i="1"/>
  <c r="J26" i="1"/>
  <c r="K26" i="1"/>
  <c r="L26" i="1"/>
  <c r="M26" i="1"/>
  <c r="I27" i="1"/>
  <c r="J27" i="1"/>
  <c r="K27" i="1"/>
  <c r="L27" i="1"/>
  <c r="M27" i="1"/>
  <c r="I28" i="1"/>
  <c r="J28" i="1"/>
  <c r="K28" i="1"/>
  <c r="L28" i="1"/>
  <c r="M28" i="1"/>
  <c r="I29" i="1"/>
  <c r="J29" i="1"/>
  <c r="K29" i="1"/>
  <c r="L29" i="1"/>
  <c r="M29" i="1"/>
  <c r="I30" i="1"/>
  <c r="J30" i="1"/>
  <c r="K30" i="1"/>
  <c r="L30" i="1"/>
  <c r="M30" i="1"/>
  <c r="I31" i="1"/>
  <c r="J31" i="1"/>
  <c r="K31" i="1"/>
  <c r="L31" i="1"/>
  <c r="M31" i="1"/>
  <c r="I32" i="1"/>
  <c r="J32" i="1"/>
  <c r="K32" i="1"/>
  <c r="L32" i="1"/>
  <c r="M32" i="1"/>
  <c r="I33" i="1"/>
  <c r="J33" i="1"/>
  <c r="K33" i="1"/>
  <c r="L33" i="1"/>
  <c r="M33" i="1"/>
  <c r="I34" i="1"/>
  <c r="J34" i="1"/>
  <c r="K34" i="1"/>
  <c r="L34" i="1"/>
  <c r="M34" i="1"/>
  <c r="I35" i="1"/>
  <c r="J35" i="1"/>
  <c r="K35" i="1"/>
  <c r="L35" i="1"/>
  <c r="M35" i="1"/>
  <c r="I36" i="1"/>
  <c r="J36" i="1"/>
  <c r="K36" i="1"/>
  <c r="L36" i="1"/>
  <c r="M36" i="1"/>
  <c r="I37" i="1"/>
  <c r="J37" i="1"/>
  <c r="K37" i="1"/>
  <c r="L37" i="1"/>
  <c r="M37" i="1"/>
  <c r="I38" i="1"/>
  <c r="J38" i="1"/>
  <c r="K38" i="1"/>
  <c r="L38" i="1"/>
  <c r="M38" i="1"/>
  <c r="I39" i="1"/>
  <c r="J39" i="1"/>
  <c r="K39" i="1"/>
  <c r="L39" i="1"/>
  <c r="M39" i="1"/>
  <c r="I40" i="1"/>
  <c r="J40" i="1"/>
  <c r="K40" i="1"/>
  <c r="L40" i="1"/>
  <c r="M40" i="1"/>
  <c r="I41" i="1"/>
  <c r="J41" i="1"/>
  <c r="K41" i="1"/>
  <c r="L41" i="1"/>
  <c r="M41" i="1"/>
  <c r="I42" i="1"/>
  <c r="J42" i="1"/>
  <c r="K42" i="1"/>
  <c r="L42" i="1"/>
  <c r="M42" i="1"/>
  <c r="I43" i="1"/>
  <c r="J43" i="1"/>
  <c r="K43" i="1"/>
  <c r="L43" i="1"/>
  <c r="M43" i="1"/>
  <c r="I44" i="1"/>
  <c r="J44" i="1"/>
  <c r="K44" i="1"/>
  <c r="L44" i="1"/>
  <c r="M44" i="1"/>
  <c r="I45" i="1"/>
  <c r="J45" i="1"/>
  <c r="K45" i="1"/>
  <c r="L45" i="1"/>
  <c r="M45" i="1"/>
  <c r="I46" i="1"/>
  <c r="J46" i="1"/>
  <c r="K46" i="1"/>
  <c r="L46" i="1"/>
  <c r="M46" i="1"/>
  <c r="I47" i="1"/>
  <c r="J47" i="1"/>
  <c r="K47" i="1"/>
  <c r="L47" i="1"/>
  <c r="M47" i="1"/>
  <c r="I48" i="1"/>
  <c r="J48" i="1"/>
  <c r="K48" i="1"/>
  <c r="L48" i="1"/>
  <c r="M48" i="1"/>
  <c r="I49" i="1"/>
  <c r="J49" i="1"/>
  <c r="K49" i="1"/>
  <c r="L49" i="1"/>
  <c r="M49" i="1"/>
  <c r="I50" i="1"/>
  <c r="J50" i="1"/>
  <c r="K50" i="1"/>
  <c r="L50" i="1"/>
  <c r="M50" i="1"/>
  <c r="I51" i="1"/>
  <c r="J51" i="1"/>
  <c r="K51" i="1"/>
  <c r="L51" i="1"/>
  <c r="M51" i="1"/>
  <c r="I52" i="1"/>
  <c r="J52" i="1"/>
  <c r="K52" i="1"/>
  <c r="L52" i="1"/>
  <c r="M52" i="1"/>
  <c r="I53" i="1"/>
  <c r="J53" i="1"/>
  <c r="K53" i="1"/>
  <c r="L53" i="1"/>
  <c r="M53" i="1"/>
  <c r="I54" i="1"/>
  <c r="J54" i="1"/>
  <c r="K54" i="1"/>
  <c r="L54" i="1"/>
  <c r="M54" i="1"/>
  <c r="I55" i="1"/>
  <c r="J55" i="1"/>
  <c r="K55" i="1"/>
  <c r="L55" i="1"/>
  <c r="M55" i="1"/>
  <c r="I56" i="1"/>
  <c r="J56" i="1"/>
  <c r="K56" i="1"/>
  <c r="L56" i="1"/>
  <c r="M56" i="1"/>
  <c r="I57" i="1"/>
  <c r="J57" i="1"/>
  <c r="K57" i="1"/>
  <c r="L57" i="1"/>
  <c r="M57" i="1"/>
  <c r="I58" i="1"/>
  <c r="J58" i="1"/>
  <c r="K58" i="1"/>
  <c r="L58" i="1"/>
  <c r="M58" i="1"/>
  <c r="I59" i="1"/>
  <c r="J59" i="1"/>
  <c r="K59" i="1"/>
  <c r="L59" i="1"/>
  <c r="M59" i="1"/>
  <c r="I60" i="1"/>
  <c r="J60" i="1"/>
  <c r="K60" i="1"/>
  <c r="L60" i="1"/>
  <c r="M60" i="1"/>
  <c r="I61" i="1"/>
  <c r="J61" i="1"/>
  <c r="K61" i="1"/>
  <c r="L61" i="1"/>
  <c r="M61" i="1"/>
  <c r="I62" i="1"/>
  <c r="J62" i="1"/>
  <c r="K62" i="1"/>
  <c r="L62" i="1"/>
  <c r="M62" i="1"/>
  <c r="I63" i="1"/>
  <c r="J63" i="1"/>
  <c r="K63" i="1"/>
  <c r="L63" i="1"/>
  <c r="M63" i="1"/>
  <c r="I64" i="1"/>
  <c r="J64" i="1"/>
  <c r="K64" i="1"/>
  <c r="L64" i="1"/>
  <c r="M64" i="1"/>
  <c r="I65" i="1"/>
  <c r="J65" i="1"/>
  <c r="K65" i="1"/>
  <c r="L65" i="1"/>
  <c r="M65" i="1"/>
  <c r="I66" i="1"/>
  <c r="J66" i="1"/>
  <c r="K66" i="1"/>
  <c r="L66" i="1"/>
  <c r="M66" i="1"/>
  <c r="I67" i="1"/>
  <c r="J67" i="1"/>
  <c r="K67" i="1"/>
  <c r="L67" i="1"/>
  <c r="M67" i="1"/>
  <c r="I68" i="1"/>
  <c r="J68" i="1"/>
  <c r="K68" i="1"/>
  <c r="L68" i="1"/>
  <c r="M68" i="1"/>
  <c r="I69" i="1"/>
  <c r="J69" i="1"/>
  <c r="K69" i="1"/>
  <c r="L69" i="1"/>
  <c r="M69" i="1"/>
  <c r="I70" i="1"/>
  <c r="J70" i="1"/>
  <c r="K70" i="1"/>
  <c r="L70" i="1"/>
  <c r="M70" i="1"/>
  <c r="I71" i="1"/>
  <c r="J71" i="1"/>
  <c r="K71" i="1"/>
  <c r="L71" i="1"/>
  <c r="M71" i="1"/>
  <c r="I72" i="1"/>
  <c r="J72" i="1"/>
  <c r="K72" i="1"/>
  <c r="L72" i="1"/>
  <c r="M72" i="1"/>
  <c r="I73" i="1"/>
  <c r="J73" i="1"/>
  <c r="K73" i="1"/>
  <c r="L73" i="1"/>
  <c r="M73" i="1"/>
  <c r="I74" i="1"/>
  <c r="J74" i="1"/>
  <c r="K74" i="1"/>
  <c r="L74" i="1"/>
  <c r="M74" i="1"/>
  <c r="I75" i="1"/>
  <c r="J75" i="1"/>
  <c r="K75" i="1"/>
  <c r="L75" i="1"/>
  <c r="M75" i="1"/>
  <c r="I76" i="1"/>
  <c r="J76" i="1"/>
  <c r="K76" i="1"/>
  <c r="L76" i="1"/>
  <c r="M76" i="1"/>
  <c r="I77" i="1"/>
  <c r="J77" i="1"/>
  <c r="K77" i="1"/>
  <c r="L77" i="1"/>
  <c r="M77" i="1"/>
  <c r="I78" i="1"/>
  <c r="J78" i="1"/>
  <c r="K78" i="1"/>
  <c r="L78" i="1"/>
  <c r="M78" i="1"/>
  <c r="I79" i="1"/>
  <c r="J79" i="1"/>
  <c r="K79" i="1"/>
  <c r="L79" i="1"/>
  <c r="M79" i="1"/>
  <c r="I80" i="1"/>
  <c r="J80" i="1"/>
  <c r="K80" i="1"/>
  <c r="L80" i="1"/>
  <c r="M80" i="1"/>
  <c r="I81" i="1"/>
  <c r="J81" i="1"/>
  <c r="K81" i="1"/>
  <c r="L81" i="1"/>
  <c r="M81" i="1"/>
  <c r="I82" i="1"/>
  <c r="J82" i="1"/>
  <c r="K82" i="1"/>
  <c r="L82" i="1"/>
  <c r="M82" i="1"/>
  <c r="I83" i="1"/>
  <c r="J83" i="1"/>
  <c r="K83" i="1"/>
  <c r="L83" i="1"/>
  <c r="M83" i="1"/>
  <c r="I84" i="1"/>
  <c r="J84" i="1"/>
  <c r="K84" i="1"/>
  <c r="L84" i="1"/>
  <c r="M84" i="1"/>
  <c r="I85" i="1"/>
  <c r="J85" i="1"/>
  <c r="K85" i="1"/>
  <c r="L85" i="1"/>
  <c r="M85" i="1"/>
  <c r="I86" i="1"/>
  <c r="J86" i="1"/>
  <c r="K86" i="1"/>
  <c r="L86" i="1"/>
  <c r="M86" i="1"/>
  <c r="I87" i="1"/>
  <c r="J87" i="1"/>
  <c r="K87" i="1"/>
  <c r="L87" i="1"/>
  <c r="M87" i="1"/>
  <c r="I88" i="1"/>
  <c r="J88" i="1"/>
  <c r="K88" i="1"/>
  <c r="L88" i="1"/>
  <c r="M88" i="1"/>
  <c r="I89" i="1"/>
  <c r="J89" i="1"/>
  <c r="K89" i="1"/>
  <c r="L89" i="1"/>
  <c r="M89" i="1"/>
  <c r="I90" i="1"/>
  <c r="J90" i="1"/>
  <c r="K90" i="1"/>
  <c r="L90" i="1"/>
  <c r="M90" i="1"/>
  <c r="I91" i="1"/>
  <c r="J91" i="1"/>
  <c r="K91" i="1"/>
  <c r="L91" i="1"/>
  <c r="M91" i="1"/>
  <c r="I92" i="1"/>
  <c r="J92" i="1"/>
  <c r="K92" i="1"/>
  <c r="L92" i="1"/>
  <c r="M92" i="1"/>
  <c r="I93" i="1"/>
  <c r="J93" i="1"/>
  <c r="K93" i="1"/>
  <c r="L93" i="1"/>
  <c r="M93" i="1"/>
  <c r="I94" i="1"/>
  <c r="J94" i="1"/>
  <c r="K94" i="1"/>
  <c r="L94" i="1"/>
  <c r="M94" i="1"/>
  <c r="I95" i="1"/>
  <c r="J95" i="1"/>
  <c r="K95" i="1"/>
  <c r="L95" i="1"/>
  <c r="M95" i="1"/>
  <c r="I96" i="1"/>
  <c r="J96" i="1"/>
  <c r="K96" i="1"/>
  <c r="L96" i="1"/>
  <c r="M96" i="1"/>
  <c r="I97" i="1"/>
  <c r="J97" i="1"/>
  <c r="K97" i="1"/>
  <c r="L97" i="1"/>
  <c r="M97" i="1"/>
  <c r="I98" i="1"/>
  <c r="J98" i="1"/>
  <c r="K98" i="1"/>
  <c r="L98" i="1"/>
  <c r="M98" i="1"/>
  <c r="I99" i="1"/>
  <c r="J99" i="1"/>
  <c r="K99" i="1"/>
  <c r="L99" i="1"/>
  <c r="M99" i="1"/>
  <c r="I100" i="1"/>
  <c r="J100" i="1"/>
  <c r="K100" i="1"/>
  <c r="L100" i="1"/>
  <c r="M100" i="1"/>
  <c r="I101" i="1"/>
  <c r="J101" i="1"/>
  <c r="K101" i="1"/>
  <c r="L101" i="1"/>
  <c r="M101" i="1"/>
  <c r="I102" i="1"/>
  <c r="J102" i="1"/>
  <c r="K102" i="1"/>
  <c r="L102" i="1"/>
  <c r="M102" i="1"/>
  <c r="I103" i="1"/>
  <c r="J103" i="1"/>
  <c r="K103" i="1"/>
  <c r="L103" i="1"/>
  <c r="M103" i="1"/>
  <c r="J4" i="2"/>
  <c r="K4" i="2"/>
  <c r="L4" i="2"/>
  <c r="M4" i="2"/>
  <c r="J4" i="3"/>
  <c r="K4" i="3"/>
  <c r="L4" i="3"/>
  <c r="M4" i="3"/>
  <c r="J4" i="4"/>
  <c r="K4" i="4"/>
  <c r="L4" i="4"/>
  <c r="J4" i="1"/>
  <c r="K4" i="1"/>
  <c r="L4" i="1"/>
  <c r="M4" i="1"/>
  <c r="I4" i="2"/>
  <c r="I4" i="3"/>
  <c r="I4" i="4"/>
  <c r="I4" i="1"/>
  <c r="F89" i="11" l="1"/>
  <c r="P89" i="11"/>
</calcChain>
</file>

<file path=xl/sharedStrings.xml><?xml version="1.0" encoding="utf-8"?>
<sst xmlns="http://schemas.openxmlformats.org/spreadsheetml/2006/main" count="1378" uniqueCount="138">
  <si>
    <t>Akron, OH</t>
  </si>
  <si>
    <t>Albany-Schenectady-Troy, NY</t>
  </si>
  <si>
    <t>Albuquerque, NM</t>
  </si>
  <si>
    <t>Allentown-Bethlehem-Easton, PA-NJ</t>
  </si>
  <si>
    <t>Atlanta-Sandy Springs-Roswell, GA</t>
  </si>
  <si>
    <t>Augusta-Richmond County, GA-SC</t>
  </si>
  <si>
    <t>Austin-Round Rock, TX</t>
  </si>
  <si>
    <t>Bakersfield, CA</t>
  </si>
  <si>
    <t>Baltimore-Columbia-Towson, MD</t>
  </si>
  <si>
    <t>Baton Rouge, LA</t>
  </si>
  <si>
    <t>Birmingham-Hoover, AL</t>
  </si>
  <si>
    <t>Boise City, ID</t>
  </si>
  <si>
    <t>Boston-Cambridge-Newton, MA-NH</t>
  </si>
  <si>
    <t>Bridgeport-Stamford-Norwalk, CT</t>
  </si>
  <si>
    <t>Buffalo-Cheektowaga-Niagara Falls, NY</t>
  </si>
  <si>
    <t>Cape Coral-Fort Myers, FL</t>
  </si>
  <si>
    <t>Charleston-North Charleston, SC</t>
  </si>
  <si>
    <t>Charlotte-Concord-Gastonia, NC-SC</t>
  </si>
  <si>
    <t>Chattanooga, TN-GA</t>
  </si>
  <si>
    <t>Chicago-Naperville-Elgin, IL-IN-WI</t>
  </si>
  <si>
    <t>Cincinnati, OH-KY-IN</t>
  </si>
  <si>
    <t>Cleveland-Elyria, OH</t>
  </si>
  <si>
    <t>Colorado Springs, CO</t>
  </si>
  <si>
    <t>Columbia, SC</t>
  </si>
  <si>
    <t>Columbus, OH</t>
  </si>
  <si>
    <t>Dallas-Fort Worth-Arlington, TX</t>
  </si>
  <si>
    <t>Dayton, OH</t>
  </si>
  <si>
    <t>Deltona-Daytona Beach-Ormond Beach, FL</t>
  </si>
  <si>
    <t>Denver-Aurora-Lakewood, CO</t>
  </si>
  <si>
    <t>Des Moines-West Des Moines, IA</t>
  </si>
  <si>
    <t>Detroit-Warren-Dearborn, MI</t>
  </si>
  <si>
    <t>El Paso, TX</t>
  </si>
  <si>
    <t>Fresno, CA</t>
  </si>
  <si>
    <t>Grand Rapids-Wyoming, MI</t>
  </si>
  <si>
    <t>Greensboro-High Point, NC</t>
  </si>
  <si>
    <t>Greenville-Anderson-Mauldin, SC</t>
  </si>
  <si>
    <t>Harrisburg-Carlisle, PA</t>
  </si>
  <si>
    <t>Hartford-West Hartford-East Hartford, CT</t>
  </si>
  <si>
    <t>Houston-The Woodlands-Sugar Land, TX</t>
  </si>
  <si>
    <t>Indianapolis-Carmel-Anderson, IN</t>
  </si>
  <si>
    <t>Jackson, MS</t>
  </si>
  <si>
    <t>Jacksonville, FL</t>
  </si>
  <si>
    <t>Kansas City, MO-KS</t>
  </si>
  <si>
    <t>Knoxville, TN</t>
  </si>
  <si>
    <t>Lakeland-Winter Haven, FL</t>
  </si>
  <si>
    <t>Las Vegas-Henderson-Paradise, NV</t>
  </si>
  <si>
    <t>Little Rock-North Little Rock-Conway, AR</t>
  </si>
  <si>
    <t>Los Angeles-Long Beach-Anaheim, CA</t>
  </si>
  <si>
    <t>Louisville/Jefferson County, KY-IN</t>
  </si>
  <si>
    <t>Madison, WI</t>
  </si>
  <si>
    <t>McAllen-Edinburg-Mission, TX</t>
  </si>
  <si>
    <t>Memphis, TN-MS-AR</t>
  </si>
  <si>
    <t>Miami-Fort Lauderdale-West Palm Beach, FL</t>
  </si>
  <si>
    <t>Milwaukee-Waukesha-West Allis, WI</t>
  </si>
  <si>
    <t>Minneapolis-St. Paul-Bloomington, MN-WI</t>
  </si>
  <si>
    <t>Nashville-Davidson--Murfreesboro--Franklin, TN</t>
  </si>
  <si>
    <t>New Haven-Milford, CT</t>
  </si>
  <si>
    <t>New Orleans-Metairie, LA</t>
  </si>
  <si>
    <t>New York-Newark-Jersey City, NY-NJ-PA</t>
  </si>
  <si>
    <t>North Port-Sarasota-Bradenton, FL</t>
  </si>
  <si>
    <t>Ogden-Clearfield, UT</t>
  </si>
  <si>
    <t>Oklahoma City, OK</t>
  </si>
  <si>
    <t>Omaha-Council Bluffs, NE-IA</t>
  </si>
  <si>
    <t>Orlando-Kissimmee-Sanford, FL</t>
  </si>
  <si>
    <t>Oxnard-Thousand Oaks-Ventura, CA</t>
  </si>
  <si>
    <t>Palm Bay-Melbourne-Titusville, FL</t>
  </si>
  <si>
    <t>Philadelphia-Camden-Wilmington, PA-NJ-DE-MD</t>
  </si>
  <si>
    <t>Phoenix-Mesa-Scottsdale, AZ</t>
  </si>
  <si>
    <t>Pittsburgh, PA</t>
  </si>
  <si>
    <t>Portland-Vancouver-Hillsboro, OR-WA</t>
  </si>
  <si>
    <t>Providence-Warwick, RI-MA</t>
  </si>
  <si>
    <t>Provo-Orem, UT</t>
  </si>
  <si>
    <t>Raleigh, NC</t>
  </si>
  <si>
    <t>Richmond, VA</t>
  </si>
  <si>
    <t>Riverside-San Bernardino-Ontario, CA</t>
  </si>
  <si>
    <t>Rochester, NY</t>
  </si>
  <si>
    <t>Sacramento--Roseville--Arden-Arcade, CA</t>
  </si>
  <si>
    <t>St. Louis, MO-IL</t>
  </si>
  <si>
    <t>Salt Lake City, UT</t>
  </si>
  <si>
    <t>San Antonio-New Braunfels, TX</t>
  </si>
  <si>
    <t>San Diego-Carlsbad, CA</t>
  </si>
  <si>
    <t>San Francisco-Oakland-Hayward, CA</t>
  </si>
  <si>
    <t>San Jose-Sunnyvale-Santa Clara, CA</t>
  </si>
  <si>
    <t>Scranton--Wilkes-Barre--Hazleton, PA</t>
  </si>
  <si>
    <t>Seattle-Tacoma-Bellevue, WA</t>
  </si>
  <si>
    <t>Spokane-Spokane Valley, WA</t>
  </si>
  <si>
    <t>Springfield, MA</t>
  </si>
  <si>
    <t>Stockton-Lodi, CA</t>
  </si>
  <si>
    <t>Syracuse, NY</t>
  </si>
  <si>
    <t>Tampa-St. Petersburg-Clearwater, FL</t>
  </si>
  <si>
    <t>Toledo, OH</t>
  </si>
  <si>
    <t>Tucson, AZ</t>
  </si>
  <si>
    <t>Tulsa, OK</t>
  </si>
  <si>
    <t>Urban Honolulu, HI</t>
  </si>
  <si>
    <t>Virginia Beach-Norfolk-Newport News, VA-NC</t>
  </si>
  <si>
    <t>Washington-Arlington-Alexandria, DC-VA-MD-WV</t>
  </si>
  <si>
    <t>Wichita, KS</t>
  </si>
  <si>
    <t>Winston-Salem, NC</t>
  </si>
  <si>
    <t>Worcester, MA-CT</t>
  </si>
  <si>
    <t>Youngstown-Warren-Boardman, OH-PA</t>
  </si>
  <si>
    <t>Limited Education</t>
  </si>
  <si>
    <t>No Health Insurance</t>
  </si>
  <si>
    <t>Adult Population</t>
  </si>
  <si>
    <t>150% of Federal Poverty Level</t>
  </si>
  <si>
    <t>High-Poverty Community</t>
  </si>
  <si>
    <t>Non-Working Household</t>
  </si>
  <si>
    <t>Metro Area</t>
  </si>
  <si>
    <t>CBSA</t>
  </si>
  <si>
    <t>Counts</t>
  </si>
  <si>
    <t>Share of Adult Population</t>
  </si>
  <si>
    <t>100 Metro Total</t>
  </si>
  <si>
    <t>Low Income and High-Poverty Community</t>
  </si>
  <si>
    <t>Low Income and Limited Education</t>
  </si>
  <si>
    <t>Low Income and No Health Insurance</t>
  </si>
  <si>
    <t>Low Income Non-Working Household</t>
  </si>
  <si>
    <t>ALL ADULTS--SINGLE DIMENSIONS OF DISADVANTAGE</t>
  </si>
  <si>
    <t>WHITE ADULTS--SINGLE DIMENSIONS OF DISADVANTAGE</t>
  </si>
  <si>
    <t>BLACK ADULTS--SINGLE DIMENSIONS OF DISADVANTAGE</t>
  </si>
  <si>
    <t>HISPANIC ADULTS--SINGLE DIMENSIONS OF DISADVANTAGE</t>
  </si>
  <si>
    <t>WHITE ADULTS WHO ARE DOUBLY DISADVANTAGED (OR MORE)</t>
  </si>
  <si>
    <t>ALL ADULTS WHO ARE DOUBLY DISADVANTAGED (OR MORE)</t>
  </si>
  <si>
    <t>BLACK ADULTS WHO ARE DOUBLY DISADVANTAGED (OR MORE)</t>
  </si>
  <si>
    <t>HISPANIC ADULTS WHO ARE DOUBLY DISADVANTAGED (OR MORE)</t>
  </si>
  <si>
    <t>N</t>
  </si>
  <si>
    <t xml:space="preserve">N </t>
  </si>
  <si>
    <t xml:space="preserve">N  </t>
  </si>
  <si>
    <t>Distribution of disadvantaged population by race/ethnicity</t>
  </si>
  <si>
    <t>At Least Two</t>
  </si>
  <si>
    <t>At Least Three</t>
  </si>
  <si>
    <t>Low Income with At Least 2 Disadvantages</t>
  </si>
  <si>
    <t>% White</t>
  </si>
  <si>
    <t>% Black</t>
  </si>
  <si>
    <t>% Latino</t>
  </si>
  <si>
    <t>% Other</t>
  </si>
  <si>
    <t>Total</t>
  </si>
  <si>
    <t>Low Income Plus (% Black vs % White)</t>
  </si>
  <si>
    <t>Low Income Plus (% Latino vs % White)</t>
  </si>
  <si>
    <t>Low Income Plus (% Latino vs % Black)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</si>
</sst>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1" applyNumberFormat="1" applyFont="1"/>
    <xf numFmtId="164" fontId="0" fillId="0" borderId="0" xfId="1" applyNumberFormat="1" applyFont="1" applyAlignment="1">
      <alignment horizontal="center"/>
    </xf>
    <xf numFmtId="0" fontId="0" fillId="0" borderId="0" xfId="0" applyAlignment="1">
      <alignment wrapText="1"/>
    </xf>
    <xf numFmtId="164" fontId="0" fillId="0" borderId="0" xfId="1" applyNumberFormat="1" applyFont="1" applyAlignment="1">
      <alignment wrapText="1"/>
    </xf>
    <xf numFmtId="9" fontId="0" fillId="0" borderId="0" xfId="2" applyFont="1"/>
    <xf numFmtId="9" fontId="0" fillId="0" borderId="0" xfId="0" applyNumberFormat="1" applyAlignment="1">
      <alignment wrapText="1"/>
    </xf>
    <xf numFmtId="37" fontId="0" fillId="0" borderId="0" xfId="1" applyNumberFormat="1" applyFont="1" applyAlignment="1">
      <alignment wrapText="1"/>
    </xf>
    <xf numFmtId="37" fontId="0" fillId="0" borderId="0" xfId="1" applyNumberFormat="1" applyFont="1"/>
    <xf numFmtId="164" fontId="0" fillId="0" borderId="0" xfId="1" applyNumberFormat="1" applyFont="1" applyAlignment="1">
      <alignment horizontal="right" wrapText="1"/>
    </xf>
    <xf numFmtId="37" fontId="0" fillId="0" borderId="0" xfId="1" applyNumberFormat="1" applyFont="1" applyAlignment="1">
      <alignment horizontal="right" wrapText="1"/>
    </xf>
    <xf numFmtId="9" fontId="0" fillId="0" borderId="0" xfId="2" applyFont="1" applyAlignment="1">
      <alignment horizontal="right"/>
    </xf>
    <xf numFmtId="0" fontId="0" fillId="0" borderId="0" xfId="0" applyAlignment="1">
      <alignment horizontal="right"/>
    </xf>
    <xf numFmtId="164" fontId="0" fillId="0" borderId="0" xfId="1" applyNumberFormat="1" applyFont="1" applyAlignment="1">
      <alignment horizontal="right"/>
    </xf>
    <xf numFmtId="37" fontId="0" fillId="0" borderId="0" xfId="1" applyNumberFormat="1" applyFont="1" applyAlignment="1">
      <alignment horizontal="right"/>
    </xf>
    <xf numFmtId="9" fontId="0" fillId="0" borderId="0" xfId="0" applyNumberFormat="1"/>
    <xf numFmtId="164" fontId="0" fillId="0" borderId="0" xfId="1" applyNumberFormat="1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workbookViewId="0">
      <selection activeCell="G102" sqref="G102"/>
    </sheetView>
  </sheetViews>
  <sheetFormatPr defaultRowHeight="15" x14ac:dyDescent="0.25"/>
  <cols>
    <col min="1" max="1" width="6" bestFit="1" customWidth="1"/>
    <col min="2" max="2" width="41" customWidth="1"/>
    <col min="3" max="3" width="20" style="1" customWidth="1"/>
    <col min="4" max="4" width="13.85546875" style="1" customWidth="1"/>
    <col min="5" max="5" width="13.85546875" style="8" customWidth="1"/>
    <col min="6" max="8" width="13.85546875" style="1" customWidth="1"/>
    <col min="9" max="13" width="13.85546875" customWidth="1"/>
  </cols>
  <sheetData>
    <row r="1" spans="1:14" x14ac:dyDescent="0.25">
      <c r="A1" t="s">
        <v>115</v>
      </c>
      <c r="D1" s="16" t="s">
        <v>108</v>
      </c>
      <c r="E1" s="16"/>
      <c r="F1" s="16"/>
      <c r="G1" s="16"/>
      <c r="H1" s="16"/>
      <c r="I1" s="16" t="s">
        <v>109</v>
      </c>
      <c r="J1" s="16"/>
      <c r="K1" s="16"/>
      <c r="L1" s="16"/>
      <c r="M1" s="16"/>
    </row>
    <row r="2" spans="1:14" s="3" customFormat="1" ht="45" x14ac:dyDescent="0.25">
      <c r="A2" s="3" t="s">
        <v>107</v>
      </c>
      <c r="B2" s="3" t="s">
        <v>106</v>
      </c>
      <c r="C2" s="4" t="s">
        <v>102</v>
      </c>
      <c r="D2" s="4" t="s">
        <v>103</v>
      </c>
      <c r="E2" s="7" t="s">
        <v>104</v>
      </c>
      <c r="F2" s="4" t="s">
        <v>100</v>
      </c>
      <c r="G2" s="4" t="s">
        <v>101</v>
      </c>
      <c r="H2" s="4" t="s">
        <v>105</v>
      </c>
      <c r="I2" s="4" t="s">
        <v>103</v>
      </c>
      <c r="J2" s="4" t="s">
        <v>104</v>
      </c>
      <c r="K2" s="4" t="s">
        <v>100</v>
      </c>
      <c r="L2" s="4" t="s">
        <v>101</v>
      </c>
      <c r="M2" s="4" t="s">
        <v>105</v>
      </c>
    </row>
    <row r="3" spans="1:14" s="3" customFormat="1" x14ac:dyDescent="0.25">
      <c r="B3" s="3" t="s">
        <v>110</v>
      </c>
      <c r="C3" s="1">
        <v>104762430</v>
      </c>
      <c r="D3" s="1">
        <v>20208223</v>
      </c>
      <c r="E3" s="8">
        <v>18489464</v>
      </c>
      <c r="F3" s="1">
        <v>15298195</v>
      </c>
      <c r="G3" s="1">
        <v>16607188</v>
      </c>
      <c r="H3" s="1">
        <v>10206686</v>
      </c>
      <c r="I3" s="5">
        <f>D3/$C3</f>
        <v>0.19289570698197817</v>
      </c>
      <c r="J3" s="5">
        <f t="shared" ref="J3" si="0">E3/$C3</f>
        <v>0.17648945332787719</v>
      </c>
      <c r="K3" s="5">
        <f t="shared" ref="K3" si="1">F3/$C3</f>
        <v>0.14602749287125166</v>
      </c>
      <c r="L3" s="5">
        <f t="shared" ref="L3" si="2">G3/$C3</f>
        <v>0.15852236340833256</v>
      </c>
      <c r="M3" s="5">
        <f t="shared" ref="M3" si="3">H3/$C3</f>
        <v>9.7426968809333658E-2</v>
      </c>
      <c r="N3" s="6"/>
    </row>
    <row r="4" spans="1:14" x14ac:dyDescent="0.25">
      <c r="A4">
        <v>10420</v>
      </c>
      <c r="B4" t="s">
        <v>0</v>
      </c>
      <c r="C4" s="1">
        <v>335863</v>
      </c>
      <c r="D4" s="1">
        <v>64930</v>
      </c>
      <c r="E4" s="8">
        <v>102753</v>
      </c>
      <c r="F4" s="1">
        <v>33085</v>
      </c>
      <c r="G4" s="1">
        <v>33180</v>
      </c>
      <c r="H4" s="1">
        <v>39261</v>
      </c>
      <c r="I4" s="5">
        <f>D4/$C4</f>
        <v>0.193322872718936</v>
      </c>
      <c r="J4" s="5">
        <f t="shared" ref="J4:M4" si="4">E4/$C4</f>
        <v>0.30593724226842495</v>
      </c>
      <c r="K4" s="5">
        <f t="shared" si="4"/>
        <v>9.8507427135468922E-2</v>
      </c>
      <c r="L4" s="5">
        <f t="shared" si="4"/>
        <v>9.8790280560823909E-2</v>
      </c>
      <c r="M4" s="5">
        <f t="shared" si="4"/>
        <v>0.11689587718802011</v>
      </c>
    </row>
    <row r="5" spans="1:14" x14ac:dyDescent="0.25">
      <c r="A5">
        <v>10580</v>
      </c>
      <c r="B5" t="s">
        <v>1</v>
      </c>
      <c r="C5" s="1">
        <v>405965</v>
      </c>
      <c r="D5" s="1">
        <v>60538</v>
      </c>
      <c r="E5" s="8">
        <v>48702</v>
      </c>
      <c r="F5" s="1">
        <v>42598</v>
      </c>
      <c r="G5" s="1">
        <v>31271</v>
      </c>
      <c r="H5" s="1">
        <v>42891</v>
      </c>
      <c r="I5" s="5">
        <f t="shared" ref="I5:I68" si="5">D5/$C5</f>
        <v>0.14912122966265565</v>
      </c>
      <c r="J5" s="5">
        <f t="shared" ref="J5:J68" si="6">E5/$C5</f>
        <v>0.11996600692177897</v>
      </c>
      <c r="K5" s="5">
        <f t="shared" ref="K5:K68" si="7">F5/$C5</f>
        <v>0.10493022797531806</v>
      </c>
      <c r="L5" s="5">
        <f t="shared" ref="L5:L68" si="8">G5/$C5</f>
        <v>7.7028807902159047E-2</v>
      </c>
      <c r="M5" s="5">
        <f t="shared" ref="M5:M68" si="9">H5/$C5</f>
        <v>0.1056519650708805</v>
      </c>
    </row>
    <row r="6" spans="1:14" x14ac:dyDescent="0.25">
      <c r="A6">
        <v>10740</v>
      </c>
      <c r="B6" t="s">
        <v>2</v>
      </c>
      <c r="C6" s="1">
        <v>425867</v>
      </c>
      <c r="D6" s="1">
        <v>114587</v>
      </c>
      <c r="E6" s="8">
        <v>201512</v>
      </c>
      <c r="F6" s="1">
        <v>67099</v>
      </c>
      <c r="G6" s="1">
        <v>76489</v>
      </c>
      <c r="H6" s="1">
        <v>59892</v>
      </c>
      <c r="I6" s="5">
        <f t="shared" si="5"/>
        <v>0.26906757273984599</v>
      </c>
      <c r="J6" s="5">
        <f t="shared" si="6"/>
        <v>0.47318059394130091</v>
      </c>
      <c r="K6" s="5">
        <f t="shared" si="7"/>
        <v>0.15755858049578858</v>
      </c>
      <c r="L6" s="5">
        <f t="shared" si="8"/>
        <v>0.17960771790253766</v>
      </c>
      <c r="M6" s="5">
        <f t="shared" si="9"/>
        <v>0.14063545660969271</v>
      </c>
    </row>
    <row r="7" spans="1:14" x14ac:dyDescent="0.25">
      <c r="A7">
        <v>10900</v>
      </c>
      <c r="B7" t="s">
        <v>3</v>
      </c>
      <c r="C7" s="1">
        <v>397908</v>
      </c>
      <c r="D7" s="1">
        <v>63365</v>
      </c>
      <c r="E7" s="8">
        <v>53331</v>
      </c>
      <c r="F7" s="1">
        <v>45677</v>
      </c>
      <c r="G7" s="1">
        <v>48016</v>
      </c>
      <c r="H7" s="1">
        <v>35850</v>
      </c>
      <c r="I7" s="5">
        <f t="shared" si="5"/>
        <v>0.15924535319722147</v>
      </c>
      <c r="J7" s="5">
        <f t="shared" si="6"/>
        <v>0.13402846889230677</v>
      </c>
      <c r="K7" s="5">
        <f t="shared" si="7"/>
        <v>0.11479286669280336</v>
      </c>
      <c r="L7" s="5">
        <f t="shared" si="8"/>
        <v>0.12067110990480212</v>
      </c>
      <c r="M7" s="5">
        <f t="shared" si="9"/>
        <v>9.0096203142434939E-2</v>
      </c>
    </row>
    <row r="8" spans="1:14" x14ac:dyDescent="0.25">
      <c r="A8">
        <v>12060</v>
      </c>
      <c r="B8" t="s">
        <v>4</v>
      </c>
      <c r="C8" s="1">
        <v>2839743</v>
      </c>
      <c r="D8" s="1">
        <v>572256</v>
      </c>
      <c r="E8" s="8">
        <v>305925</v>
      </c>
      <c r="F8" s="1">
        <v>397322</v>
      </c>
      <c r="G8" s="1">
        <v>586107</v>
      </c>
      <c r="H8" s="1">
        <v>284430</v>
      </c>
      <c r="I8" s="5">
        <f t="shared" si="5"/>
        <v>0.20151682740304316</v>
      </c>
      <c r="J8" s="5">
        <f t="shared" si="6"/>
        <v>0.10772981921251325</v>
      </c>
      <c r="K8" s="5">
        <f t="shared" si="7"/>
        <v>0.13991477397778601</v>
      </c>
      <c r="L8" s="5">
        <f t="shared" si="8"/>
        <v>0.20639438146339298</v>
      </c>
      <c r="M8" s="5">
        <f t="shared" si="9"/>
        <v>0.10016047226808905</v>
      </c>
    </row>
    <row r="9" spans="1:14" x14ac:dyDescent="0.25">
      <c r="A9">
        <v>12260</v>
      </c>
      <c r="B9" t="s">
        <v>5</v>
      </c>
      <c r="C9" s="1">
        <v>245565</v>
      </c>
      <c r="D9" s="1">
        <v>57250</v>
      </c>
      <c r="E9" s="8">
        <v>91658</v>
      </c>
      <c r="F9" s="1">
        <v>38761</v>
      </c>
      <c r="G9" s="1">
        <v>43952</v>
      </c>
      <c r="H9" s="1">
        <v>41974</v>
      </c>
      <c r="I9" s="5">
        <f t="shared" si="5"/>
        <v>0.23313582961741292</v>
      </c>
      <c r="J9" s="5">
        <f t="shared" si="6"/>
        <v>0.37325351739865209</v>
      </c>
      <c r="K9" s="5">
        <f t="shared" si="7"/>
        <v>0.15784415531529331</v>
      </c>
      <c r="L9" s="5">
        <f t="shared" si="8"/>
        <v>0.17898316128112721</v>
      </c>
      <c r="M9" s="5">
        <f t="shared" si="9"/>
        <v>0.17092826746482601</v>
      </c>
    </row>
    <row r="10" spans="1:14" x14ac:dyDescent="0.25">
      <c r="A10">
        <v>12420</v>
      </c>
      <c r="B10" t="s">
        <v>6</v>
      </c>
      <c r="C10" s="1">
        <v>1040018</v>
      </c>
      <c r="D10" s="1">
        <v>192191</v>
      </c>
      <c r="E10" s="8">
        <v>224407</v>
      </c>
      <c r="F10" s="1">
        <v>141910</v>
      </c>
      <c r="G10" s="1">
        <v>193828</v>
      </c>
      <c r="H10" s="1">
        <v>78474</v>
      </c>
      <c r="I10" s="5">
        <f t="shared" si="5"/>
        <v>0.18479584007199876</v>
      </c>
      <c r="J10" s="5">
        <f t="shared" si="6"/>
        <v>0.21577222701914775</v>
      </c>
      <c r="K10" s="5">
        <f t="shared" si="7"/>
        <v>0.13644956144989798</v>
      </c>
      <c r="L10" s="5">
        <f t="shared" si="8"/>
        <v>0.18636985129103534</v>
      </c>
      <c r="M10" s="5">
        <f t="shared" si="9"/>
        <v>7.5454463288135404E-2</v>
      </c>
    </row>
    <row r="11" spans="1:14" x14ac:dyDescent="0.25">
      <c r="A11">
        <v>12540</v>
      </c>
      <c r="B11" t="s">
        <v>7</v>
      </c>
      <c r="C11" s="1">
        <v>383502</v>
      </c>
      <c r="D11" s="1">
        <v>121866</v>
      </c>
      <c r="E11" s="8">
        <v>199385</v>
      </c>
      <c r="F11" s="1">
        <v>105457</v>
      </c>
      <c r="G11" s="1">
        <v>77768</v>
      </c>
      <c r="H11" s="1">
        <v>52692</v>
      </c>
      <c r="I11" s="5">
        <f t="shared" si="5"/>
        <v>0.31777148489447254</v>
      </c>
      <c r="J11" s="5">
        <f t="shared" si="6"/>
        <v>0.51990602395815411</v>
      </c>
      <c r="K11" s="5">
        <f t="shared" si="7"/>
        <v>0.274984224332598</v>
      </c>
      <c r="L11" s="5">
        <f t="shared" si="8"/>
        <v>0.2027838185980777</v>
      </c>
      <c r="M11" s="5">
        <f t="shared" si="9"/>
        <v>0.13739693665222086</v>
      </c>
    </row>
    <row r="12" spans="1:14" x14ac:dyDescent="0.25">
      <c r="A12">
        <v>12580</v>
      </c>
      <c r="B12" t="s">
        <v>8</v>
      </c>
      <c r="C12" s="1">
        <v>1372907</v>
      </c>
      <c r="D12" s="1">
        <v>197161</v>
      </c>
      <c r="E12" s="8">
        <v>257213</v>
      </c>
      <c r="F12" s="1">
        <v>155273</v>
      </c>
      <c r="G12" s="1">
        <v>117305</v>
      </c>
      <c r="H12" s="1">
        <v>129998</v>
      </c>
      <c r="I12" s="5">
        <f t="shared" si="5"/>
        <v>0.14360841630205104</v>
      </c>
      <c r="J12" s="5">
        <f t="shared" si="6"/>
        <v>0.18734917951470856</v>
      </c>
      <c r="K12" s="5">
        <f t="shared" si="7"/>
        <v>0.11309797386130306</v>
      </c>
      <c r="L12" s="5">
        <f t="shared" si="8"/>
        <v>8.5442786729181222E-2</v>
      </c>
      <c r="M12" s="5">
        <f t="shared" si="9"/>
        <v>9.468813255377094E-2</v>
      </c>
    </row>
    <row r="13" spans="1:14" x14ac:dyDescent="0.25">
      <c r="A13">
        <v>12940</v>
      </c>
      <c r="B13" t="s">
        <v>9</v>
      </c>
      <c r="C13" s="1">
        <v>391004</v>
      </c>
      <c r="D13" s="1">
        <v>78013</v>
      </c>
      <c r="E13" s="8">
        <v>0</v>
      </c>
      <c r="F13" s="1">
        <v>58200</v>
      </c>
      <c r="G13" s="1">
        <v>75752</v>
      </c>
      <c r="H13" s="1">
        <v>37101</v>
      </c>
      <c r="I13" s="5">
        <f t="shared" si="5"/>
        <v>0.19951969800820452</v>
      </c>
      <c r="J13" s="5">
        <f t="shared" si="6"/>
        <v>0</v>
      </c>
      <c r="K13" s="5">
        <f t="shared" si="7"/>
        <v>0.14884758212192203</v>
      </c>
      <c r="L13" s="5">
        <f t="shared" si="8"/>
        <v>0.19373714846906936</v>
      </c>
      <c r="M13" s="5">
        <f t="shared" si="9"/>
        <v>9.4886497324835548E-2</v>
      </c>
    </row>
    <row r="14" spans="1:14" x14ac:dyDescent="0.25">
      <c r="A14">
        <v>13820</v>
      </c>
      <c r="B14" t="s">
        <v>10</v>
      </c>
      <c r="C14" s="1">
        <v>550327</v>
      </c>
      <c r="D14" s="1">
        <v>127703</v>
      </c>
      <c r="E14" s="8">
        <v>224927</v>
      </c>
      <c r="F14" s="1">
        <v>83199</v>
      </c>
      <c r="G14" s="1">
        <v>87521</v>
      </c>
      <c r="H14" s="1">
        <v>84500</v>
      </c>
      <c r="I14" s="5">
        <f t="shared" si="5"/>
        <v>0.23204930886545636</v>
      </c>
      <c r="J14" s="5">
        <f t="shared" si="6"/>
        <v>0.40871518206448165</v>
      </c>
      <c r="K14" s="5">
        <f t="shared" si="7"/>
        <v>0.15118102509962258</v>
      </c>
      <c r="L14" s="5">
        <f t="shared" si="8"/>
        <v>0.15903453764761677</v>
      </c>
      <c r="M14" s="5">
        <f t="shared" si="9"/>
        <v>0.1535450741104834</v>
      </c>
    </row>
    <row r="15" spans="1:14" x14ac:dyDescent="0.25">
      <c r="A15">
        <v>14260</v>
      </c>
      <c r="B15" t="s">
        <v>11</v>
      </c>
      <c r="C15" s="1">
        <v>323045</v>
      </c>
      <c r="D15" s="1">
        <v>69859</v>
      </c>
      <c r="E15" s="8">
        <v>0</v>
      </c>
      <c r="F15" s="1">
        <v>48979</v>
      </c>
      <c r="G15" s="1">
        <v>55965</v>
      </c>
      <c r="H15" s="1">
        <v>35414</v>
      </c>
      <c r="I15" s="5">
        <f t="shared" si="5"/>
        <v>0.21625160581343156</v>
      </c>
      <c r="J15" s="5">
        <f t="shared" si="6"/>
        <v>0</v>
      </c>
      <c r="K15" s="5">
        <f t="shared" si="7"/>
        <v>0.15161664783544088</v>
      </c>
      <c r="L15" s="5">
        <f t="shared" si="8"/>
        <v>0.1732421179711805</v>
      </c>
      <c r="M15" s="5">
        <f t="shared" si="9"/>
        <v>0.10962559395749819</v>
      </c>
    </row>
    <row r="16" spans="1:14" x14ac:dyDescent="0.25">
      <c r="A16">
        <v>14460</v>
      </c>
      <c r="B16" t="s">
        <v>12</v>
      </c>
      <c r="C16" s="1">
        <v>2425507</v>
      </c>
      <c r="D16" s="1">
        <v>334437</v>
      </c>
      <c r="E16" s="8">
        <v>171597</v>
      </c>
      <c r="F16" s="1">
        <v>229721</v>
      </c>
      <c r="G16" s="1">
        <v>128158</v>
      </c>
      <c r="H16" s="1">
        <v>208198</v>
      </c>
      <c r="I16" s="5">
        <f t="shared" si="5"/>
        <v>0.13788333738059713</v>
      </c>
      <c r="J16" s="5">
        <f t="shared" si="6"/>
        <v>7.0746858285710992E-2</v>
      </c>
      <c r="K16" s="5">
        <f t="shared" si="7"/>
        <v>9.471050794741058E-2</v>
      </c>
      <c r="L16" s="5">
        <f t="shared" si="8"/>
        <v>5.2837612919690607E-2</v>
      </c>
      <c r="M16" s="5">
        <f t="shared" si="9"/>
        <v>8.5836899254465152E-2</v>
      </c>
    </row>
    <row r="17" spans="1:13" x14ac:dyDescent="0.25">
      <c r="A17">
        <v>14860</v>
      </c>
      <c r="B17" t="s">
        <v>13</v>
      </c>
      <c r="C17" s="1">
        <v>468813</v>
      </c>
      <c r="D17" s="1">
        <v>61792</v>
      </c>
      <c r="E17" s="8">
        <v>73472</v>
      </c>
      <c r="F17" s="1">
        <v>50587</v>
      </c>
      <c r="G17" s="1">
        <v>65773</v>
      </c>
      <c r="H17" s="1">
        <v>39106</v>
      </c>
      <c r="I17" s="5">
        <f t="shared" si="5"/>
        <v>0.13180521871193845</v>
      </c>
      <c r="J17" s="5">
        <f t="shared" si="6"/>
        <v>0.15671920360570207</v>
      </c>
      <c r="K17" s="5">
        <f t="shared" si="7"/>
        <v>0.10790443097780991</v>
      </c>
      <c r="L17" s="5">
        <f t="shared" si="8"/>
        <v>0.14029687743300634</v>
      </c>
      <c r="M17" s="5">
        <f t="shared" si="9"/>
        <v>8.3414922367767111E-2</v>
      </c>
    </row>
    <row r="18" spans="1:13" x14ac:dyDescent="0.25">
      <c r="A18">
        <v>15380</v>
      </c>
      <c r="B18" t="s">
        <v>14</v>
      </c>
      <c r="C18" s="1">
        <v>546060</v>
      </c>
      <c r="D18" s="1">
        <v>103052</v>
      </c>
      <c r="E18" s="8">
        <v>120312</v>
      </c>
      <c r="F18" s="1">
        <v>59960</v>
      </c>
      <c r="G18" s="1">
        <v>40522</v>
      </c>
      <c r="H18" s="1">
        <v>67810</v>
      </c>
      <c r="I18" s="5">
        <f t="shared" si="5"/>
        <v>0.18871918836757864</v>
      </c>
      <c r="J18" s="5">
        <f t="shared" si="6"/>
        <v>0.22032743654543457</v>
      </c>
      <c r="K18" s="5">
        <f t="shared" si="7"/>
        <v>0.10980478335714024</v>
      </c>
      <c r="L18" s="5">
        <f t="shared" si="8"/>
        <v>7.4207962494963919E-2</v>
      </c>
      <c r="M18" s="5">
        <f t="shared" si="9"/>
        <v>0.12418049298611875</v>
      </c>
    </row>
    <row r="19" spans="1:13" x14ac:dyDescent="0.25">
      <c r="A19">
        <v>15980</v>
      </c>
      <c r="B19" t="s">
        <v>15</v>
      </c>
      <c r="C19" s="1">
        <v>287101</v>
      </c>
      <c r="D19" s="1">
        <v>71504</v>
      </c>
      <c r="E19" s="8">
        <v>0</v>
      </c>
      <c r="F19" s="1">
        <v>53874</v>
      </c>
      <c r="G19" s="1">
        <v>74693</v>
      </c>
      <c r="H19" s="1">
        <v>42158</v>
      </c>
      <c r="I19" s="5">
        <f t="shared" si="5"/>
        <v>0.24905521053566515</v>
      </c>
      <c r="J19" s="5">
        <f t="shared" si="6"/>
        <v>0</v>
      </c>
      <c r="K19" s="5">
        <f t="shared" si="7"/>
        <v>0.18764824922239909</v>
      </c>
      <c r="L19" s="5">
        <f t="shared" si="8"/>
        <v>0.26016279985092355</v>
      </c>
      <c r="M19" s="5">
        <f t="shared" si="9"/>
        <v>0.14684031055273231</v>
      </c>
    </row>
    <row r="20" spans="1:13" x14ac:dyDescent="0.25">
      <c r="A20">
        <v>16700</v>
      </c>
      <c r="B20" t="s">
        <v>16</v>
      </c>
      <c r="C20" s="1">
        <v>360346</v>
      </c>
      <c r="D20" s="1">
        <v>69243</v>
      </c>
      <c r="E20" s="8">
        <v>0</v>
      </c>
      <c r="F20" s="1">
        <v>47941</v>
      </c>
      <c r="G20" s="1">
        <v>67330</v>
      </c>
      <c r="H20" s="1">
        <v>33838</v>
      </c>
      <c r="I20" s="5">
        <f t="shared" si="5"/>
        <v>0.19215698245575086</v>
      </c>
      <c r="J20" s="5">
        <f t="shared" si="6"/>
        <v>0</v>
      </c>
      <c r="K20" s="5">
        <f t="shared" si="7"/>
        <v>0.13304157670683175</v>
      </c>
      <c r="L20" s="5">
        <f t="shared" si="8"/>
        <v>0.18684819590060664</v>
      </c>
      <c r="M20" s="5">
        <f t="shared" si="9"/>
        <v>9.3904192082054472E-2</v>
      </c>
    </row>
    <row r="21" spans="1:13" x14ac:dyDescent="0.25">
      <c r="A21">
        <v>16740</v>
      </c>
      <c r="B21" t="s">
        <v>17</v>
      </c>
      <c r="C21" s="1">
        <v>1222863</v>
      </c>
      <c r="D21" s="1">
        <v>248879</v>
      </c>
      <c r="E21" s="8">
        <v>132705</v>
      </c>
      <c r="F21" s="1">
        <v>179205</v>
      </c>
      <c r="G21" s="1">
        <v>225978</v>
      </c>
      <c r="H21" s="1">
        <v>127359</v>
      </c>
      <c r="I21" s="5">
        <f t="shared" si="5"/>
        <v>0.20352157191770459</v>
      </c>
      <c r="J21" s="5">
        <f t="shared" si="6"/>
        <v>0.10851992414522314</v>
      </c>
      <c r="K21" s="5">
        <f t="shared" si="7"/>
        <v>0.14654544294822888</v>
      </c>
      <c r="L21" s="5">
        <f t="shared" si="8"/>
        <v>0.18479420834549742</v>
      </c>
      <c r="M21" s="5">
        <f t="shared" si="9"/>
        <v>0.10414821611251629</v>
      </c>
    </row>
    <row r="22" spans="1:13" x14ac:dyDescent="0.25">
      <c r="A22">
        <v>16860</v>
      </c>
      <c r="B22" t="s">
        <v>18</v>
      </c>
      <c r="C22" s="1">
        <v>253835</v>
      </c>
      <c r="D22" s="1">
        <v>56073</v>
      </c>
      <c r="E22" s="8">
        <v>55972</v>
      </c>
      <c r="F22" s="1">
        <v>44868</v>
      </c>
      <c r="G22" s="1">
        <v>43874</v>
      </c>
      <c r="H22" s="1">
        <v>31338</v>
      </c>
      <c r="I22" s="5">
        <f t="shared" si="5"/>
        <v>0.22090334272263479</v>
      </c>
      <c r="J22" s="5">
        <f t="shared" si="6"/>
        <v>0.22050544645143499</v>
      </c>
      <c r="K22" s="5">
        <f t="shared" si="7"/>
        <v>0.17676049402170702</v>
      </c>
      <c r="L22" s="5">
        <f t="shared" si="8"/>
        <v>0.17284456438237439</v>
      </c>
      <c r="M22" s="5">
        <f t="shared" si="9"/>
        <v>0.1234581519491008</v>
      </c>
    </row>
    <row r="23" spans="1:13" x14ac:dyDescent="0.25">
      <c r="A23">
        <v>16980</v>
      </c>
      <c r="B23" t="s">
        <v>19</v>
      </c>
      <c r="C23" s="1">
        <v>4799176</v>
      </c>
      <c r="D23" s="1">
        <v>869288</v>
      </c>
      <c r="E23" s="8">
        <v>821419</v>
      </c>
      <c r="F23" s="1">
        <v>657250</v>
      </c>
      <c r="G23" s="1">
        <v>722288</v>
      </c>
      <c r="H23" s="1">
        <v>442458</v>
      </c>
      <c r="I23" s="5">
        <f t="shared" si="5"/>
        <v>0.18113276112399296</v>
      </c>
      <c r="J23" s="5">
        <f t="shared" si="6"/>
        <v>0.17115834051512177</v>
      </c>
      <c r="K23" s="5">
        <f t="shared" si="7"/>
        <v>0.13695059318516345</v>
      </c>
      <c r="L23" s="5">
        <f t="shared" si="8"/>
        <v>0.1505025029296696</v>
      </c>
      <c r="M23" s="5">
        <f t="shared" si="9"/>
        <v>9.2194576735672953E-2</v>
      </c>
    </row>
    <row r="24" spans="1:13" x14ac:dyDescent="0.25">
      <c r="A24">
        <v>17140</v>
      </c>
      <c r="B24" t="s">
        <v>20</v>
      </c>
      <c r="C24" s="1">
        <v>1021914</v>
      </c>
      <c r="D24" s="1">
        <v>176009</v>
      </c>
      <c r="E24" s="8">
        <v>161009</v>
      </c>
      <c r="F24" s="1">
        <v>116167</v>
      </c>
      <c r="G24" s="1">
        <v>113399</v>
      </c>
      <c r="H24" s="1">
        <v>108952</v>
      </c>
      <c r="I24" s="5">
        <f t="shared" si="5"/>
        <v>0.17223464988247544</v>
      </c>
      <c r="J24" s="5">
        <f t="shared" si="6"/>
        <v>0.15755631100073</v>
      </c>
      <c r="K24" s="5">
        <f t="shared" si="7"/>
        <v>0.11367590619171476</v>
      </c>
      <c r="L24" s="5">
        <f t="shared" si="8"/>
        <v>0.11096726339007</v>
      </c>
      <c r="M24" s="5">
        <f t="shared" si="9"/>
        <v>0.10661562518959521</v>
      </c>
    </row>
    <row r="25" spans="1:13" x14ac:dyDescent="0.25">
      <c r="A25">
        <v>17460</v>
      </c>
      <c r="B25" t="s">
        <v>21</v>
      </c>
      <c r="C25" s="1">
        <v>996241</v>
      </c>
      <c r="D25" s="1">
        <v>209450</v>
      </c>
      <c r="E25" s="8">
        <v>248384</v>
      </c>
      <c r="F25" s="1">
        <v>119371</v>
      </c>
      <c r="G25" s="1">
        <v>104477</v>
      </c>
      <c r="H25" s="1">
        <v>122889</v>
      </c>
      <c r="I25" s="5">
        <f t="shared" si="5"/>
        <v>0.21024029326237326</v>
      </c>
      <c r="J25" s="5">
        <f t="shared" si="6"/>
        <v>0.24932119838472819</v>
      </c>
      <c r="K25" s="5">
        <f t="shared" si="7"/>
        <v>0.11982140867521011</v>
      </c>
      <c r="L25" s="5">
        <f t="shared" si="8"/>
        <v>0.10487121088170433</v>
      </c>
      <c r="M25" s="5">
        <f t="shared" si="9"/>
        <v>0.1233526827343986</v>
      </c>
    </row>
    <row r="26" spans="1:13" x14ac:dyDescent="0.25">
      <c r="A26">
        <v>17820</v>
      </c>
      <c r="B26" t="s">
        <v>22</v>
      </c>
      <c r="C26" s="1">
        <v>317365</v>
      </c>
      <c r="D26" s="1">
        <v>54631</v>
      </c>
      <c r="E26" s="8">
        <v>50413</v>
      </c>
      <c r="F26" s="1">
        <v>34524</v>
      </c>
      <c r="G26" s="1">
        <v>38662</v>
      </c>
      <c r="H26" s="1">
        <v>35419</v>
      </c>
      <c r="I26" s="5">
        <f t="shared" si="5"/>
        <v>0.17213933483528429</v>
      </c>
      <c r="J26" s="5">
        <f t="shared" si="6"/>
        <v>0.1588486443054527</v>
      </c>
      <c r="K26" s="5">
        <f t="shared" si="7"/>
        <v>0.10878326217446789</v>
      </c>
      <c r="L26" s="5">
        <f t="shared" si="8"/>
        <v>0.12182187701857483</v>
      </c>
      <c r="M26" s="5">
        <f t="shared" si="9"/>
        <v>0.11160335890851228</v>
      </c>
    </row>
    <row r="27" spans="1:13" x14ac:dyDescent="0.25">
      <c r="A27">
        <v>17900</v>
      </c>
      <c r="B27" t="s">
        <v>23</v>
      </c>
      <c r="C27" s="1">
        <v>375782</v>
      </c>
      <c r="D27" s="1">
        <v>83214</v>
      </c>
      <c r="E27" s="8">
        <v>0</v>
      </c>
      <c r="F27" s="1">
        <v>51048</v>
      </c>
      <c r="G27" s="1">
        <v>69345</v>
      </c>
      <c r="H27" s="1">
        <v>44620</v>
      </c>
      <c r="I27" s="5">
        <f t="shared" si="5"/>
        <v>0.22144221915898046</v>
      </c>
      <c r="J27" s="5">
        <f t="shared" si="6"/>
        <v>0</v>
      </c>
      <c r="K27" s="5">
        <f t="shared" si="7"/>
        <v>0.13584471848039556</v>
      </c>
      <c r="L27" s="5">
        <f t="shared" si="8"/>
        <v>0.18453518263248372</v>
      </c>
      <c r="M27" s="5">
        <f t="shared" si="9"/>
        <v>0.11873905615489831</v>
      </c>
    </row>
    <row r="28" spans="1:13" x14ac:dyDescent="0.25">
      <c r="A28">
        <v>18140</v>
      </c>
      <c r="B28" t="s">
        <v>24</v>
      </c>
      <c r="C28" s="1">
        <v>954597</v>
      </c>
      <c r="D28" s="1">
        <v>170675</v>
      </c>
      <c r="E28" s="8">
        <v>227871</v>
      </c>
      <c r="F28" s="1">
        <v>102508</v>
      </c>
      <c r="G28" s="1">
        <v>118016</v>
      </c>
      <c r="H28" s="1">
        <v>90414</v>
      </c>
      <c r="I28" s="5">
        <f t="shared" si="5"/>
        <v>0.17879272614516911</v>
      </c>
      <c r="J28" s="5">
        <f t="shared" si="6"/>
        <v>0.23870910970807577</v>
      </c>
      <c r="K28" s="5">
        <f t="shared" si="7"/>
        <v>0.10738353462246372</v>
      </c>
      <c r="L28" s="5">
        <f t="shared" si="8"/>
        <v>0.12362913355059779</v>
      </c>
      <c r="M28" s="5">
        <f t="shared" si="9"/>
        <v>9.471431399847266E-2</v>
      </c>
    </row>
    <row r="29" spans="1:13" x14ac:dyDescent="0.25">
      <c r="A29">
        <v>19100</v>
      </c>
      <c r="B29" t="s">
        <v>25</v>
      </c>
      <c r="C29" s="1">
        <v>3457463</v>
      </c>
      <c r="D29" s="1">
        <v>672530</v>
      </c>
      <c r="E29" s="8">
        <v>555262</v>
      </c>
      <c r="F29" s="1">
        <v>648550</v>
      </c>
      <c r="G29" s="1">
        <v>793272</v>
      </c>
      <c r="H29" s="1">
        <v>259735</v>
      </c>
      <c r="I29" s="5">
        <f t="shared" si="5"/>
        <v>0.19451545829991529</v>
      </c>
      <c r="J29" s="5">
        <f t="shared" si="6"/>
        <v>0.16059810329134397</v>
      </c>
      <c r="K29" s="5">
        <f t="shared" si="7"/>
        <v>0.18757973693427812</v>
      </c>
      <c r="L29" s="5">
        <f t="shared" si="8"/>
        <v>0.22943759629531826</v>
      </c>
      <c r="M29" s="5">
        <f t="shared" si="9"/>
        <v>7.5123002039356609E-2</v>
      </c>
    </row>
    <row r="30" spans="1:13" x14ac:dyDescent="0.25">
      <c r="A30">
        <v>19380</v>
      </c>
      <c r="B30" t="s">
        <v>26</v>
      </c>
      <c r="C30" s="1">
        <v>376061</v>
      </c>
      <c r="D30" s="1">
        <v>87710</v>
      </c>
      <c r="E30" s="8">
        <v>77453</v>
      </c>
      <c r="F30" s="1">
        <v>47465</v>
      </c>
      <c r="G30" s="1">
        <v>46192</v>
      </c>
      <c r="H30" s="1">
        <v>55030</v>
      </c>
      <c r="I30" s="5">
        <f t="shared" si="5"/>
        <v>0.23323343819220818</v>
      </c>
      <c r="J30" s="5">
        <f t="shared" si="6"/>
        <v>0.20595860777905711</v>
      </c>
      <c r="K30" s="5">
        <f t="shared" si="7"/>
        <v>0.1262162255591513</v>
      </c>
      <c r="L30" s="5">
        <f t="shared" si="8"/>
        <v>0.1228311364379715</v>
      </c>
      <c r="M30" s="5">
        <f t="shared" si="9"/>
        <v>0.14633264284251757</v>
      </c>
    </row>
    <row r="31" spans="1:13" x14ac:dyDescent="0.25">
      <c r="A31">
        <v>19660</v>
      </c>
      <c r="B31" t="s">
        <v>27</v>
      </c>
      <c r="C31" s="1">
        <v>270565</v>
      </c>
      <c r="D31" s="1">
        <v>73186</v>
      </c>
      <c r="E31" s="8">
        <v>52394</v>
      </c>
      <c r="F31" s="1">
        <v>41134</v>
      </c>
      <c r="G31" s="1">
        <v>71978</v>
      </c>
      <c r="H31" s="1">
        <v>45581</v>
      </c>
      <c r="I31" s="5">
        <f t="shared" si="5"/>
        <v>0.27049322713580842</v>
      </c>
      <c r="J31" s="5">
        <f t="shared" si="6"/>
        <v>0.19364662835178237</v>
      </c>
      <c r="K31" s="5">
        <f t="shared" si="7"/>
        <v>0.1520300112727071</v>
      </c>
      <c r="L31" s="5">
        <f t="shared" si="8"/>
        <v>0.26602849592519356</v>
      </c>
      <c r="M31" s="5">
        <f t="shared" si="9"/>
        <v>0.16846598784026021</v>
      </c>
    </row>
    <row r="32" spans="1:13" x14ac:dyDescent="0.25">
      <c r="A32">
        <v>19740</v>
      </c>
      <c r="B32" t="s">
        <v>28</v>
      </c>
      <c r="C32" s="1">
        <v>1486398</v>
      </c>
      <c r="D32" s="1">
        <v>215425</v>
      </c>
      <c r="E32" s="8">
        <v>65150</v>
      </c>
      <c r="F32" s="1">
        <v>200906</v>
      </c>
      <c r="G32" s="1">
        <v>202829</v>
      </c>
      <c r="H32" s="1">
        <v>112370</v>
      </c>
      <c r="I32" s="5">
        <f t="shared" si="5"/>
        <v>0.14493090006848772</v>
      </c>
      <c r="J32" s="5">
        <f t="shared" si="6"/>
        <v>4.3830790945628292E-2</v>
      </c>
      <c r="K32" s="5">
        <f t="shared" si="7"/>
        <v>0.1351629913387935</v>
      </c>
      <c r="L32" s="5">
        <f t="shared" si="8"/>
        <v>0.13645672289655933</v>
      </c>
      <c r="M32" s="5">
        <f t="shared" si="9"/>
        <v>7.5598863830548743E-2</v>
      </c>
    </row>
    <row r="33" spans="1:13" x14ac:dyDescent="0.25">
      <c r="A33">
        <v>19780</v>
      </c>
      <c r="B33" t="s">
        <v>29</v>
      </c>
      <c r="C33" s="1">
        <v>329432</v>
      </c>
      <c r="D33" s="1">
        <v>49964</v>
      </c>
      <c r="E33" s="8">
        <v>0</v>
      </c>
      <c r="F33" s="1">
        <v>30112</v>
      </c>
      <c r="G33" s="1">
        <v>22708</v>
      </c>
      <c r="H33" s="1">
        <v>19527</v>
      </c>
      <c r="I33" s="5">
        <f t="shared" si="5"/>
        <v>0.15166711187741325</v>
      </c>
      <c r="J33" s="5">
        <f t="shared" si="6"/>
        <v>0</v>
      </c>
      <c r="K33" s="5">
        <f t="shared" si="7"/>
        <v>9.1405813642876227E-2</v>
      </c>
      <c r="L33" s="5">
        <f t="shared" si="8"/>
        <v>6.8930765681536707E-2</v>
      </c>
      <c r="M33" s="5">
        <f t="shared" si="9"/>
        <v>5.9274751693824519E-2</v>
      </c>
    </row>
    <row r="34" spans="1:13" x14ac:dyDescent="0.25">
      <c r="A34">
        <v>19820</v>
      </c>
      <c r="B34" t="s">
        <v>30</v>
      </c>
      <c r="C34" s="1">
        <v>2084036</v>
      </c>
      <c r="D34" s="1">
        <v>431849</v>
      </c>
      <c r="E34" s="8">
        <v>358086</v>
      </c>
      <c r="F34" s="1">
        <v>264118</v>
      </c>
      <c r="G34" s="1">
        <v>252867</v>
      </c>
      <c r="H34" s="1">
        <v>283575</v>
      </c>
      <c r="I34" s="5">
        <f t="shared" si="5"/>
        <v>0.20721762963787574</v>
      </c>
      <c r="J34" s="5">
        <f t="shared" si="6"/>
        <v>0.17182332742812503</v>
      </c>
      <c r="K34" s="5">
        <f t="shared" si="7"/>
        <v>0.1267338951918297</v>
      </c>
      <c r="L34" s="5">
        <f t="shared" si="8"/>
        <v>0.12133523605158453</v>
      </c>
      <c r="M34" s="5">
        <f t="shared" si="9"/>
        <v>0.13607010627455571</v>
      </c>
    </row>
    <row r="35" spans="1:13" x14ac:dyDescent="0.25">
      <c r="A35">
        <v>21340</v>
      </c>
      <c r="B35" t="s">
        <v>31</v>
      </c>
      <c r="C35" s="1">
        <v>364463</v>
      </c>
      <c r="D35" s="1">
        <v>119373</v>
      </c>
      <c r="E35" s="8">
        <v>224360</v>
      </c>
      <c r="F35" s="1">
        <v>91079</v>
      </c>
      <c r="G35" s="1">
        <v>116844</v>
      </c>
      <c r="H35" s="1">
        <v>51572</v>
      </c>
      <c r="I35" s="5">
        <f t="shared" si="5"/>
        <v>0.3275311897229623</v>
      </c>
      <c r="J35" s="5">
        <f t="shared" si="6"/>
        <v>0.61559060864888893</v>
      </c>
      <c r="K35" s="5">
        <f t="shared" si="7"/>
        <v>0.24989916671925544</v>
      </c>
      <c r="L35" s="5">
        <f t="shared" si="8"/>
        <v>0.32059221375009261</v>
      </c>
      <c r="M35" s="5">
        <f t="shared" si="9"/>
        <v>0.14150133209681093</v>
      </c>
    </row>
    <row r="36" spans="1:13" x14ac:dyDescent="0.25">
      <c r="A36">
        <v>23420</v>
      </c>
      <c r="B36" t="s">
        <v>32</v>
      </c>
      <c r="C36" s="1">
        <v>434759</v>
      </c>
      <c r="D36" s="1">
        <v>153911</v>
      </c>
      <c r="E36" s="8">
        <v>296026</v>
      </c>
      <c r="F36" s="1">
        <v>121417</v>
      </c>
      <c r="G36" s="1">
        <v>91042</v>
      </c>
      <c r="H36" s="1">
        <v>60693</v>
      </c>
      <c r="I36" s="5">
        <f t="shared" si="5"/>
        <v>0.35401452298859826</v>
      </c>
      <c r="J36" s="5">
        <f t="shared" si="6"/>
        <v>0.68089677269475735</v>
      </c>
      <c r="K36" s="5">
        <f t="shared" si="7"/>
        <v>0.27927426459256738</v>
      </c>
      <c r="L36" s="5">
        <f t="shared" si="8"/>
        <v>0.20940797085281732</v>
      </c>
      <c r="M36" s="5">
        <f t="shared" si="9"/>
        <v>0.13960148036038356</v>
      </c>
    </row>
    <row r="37" spans="1:13" x14ac:dyDescent="0.25">
      <c r="A37">
        <v>24340</v>
      </c>
      <c r="B37" t="s">
        <v>33</v>
      </c>
      <c r="C37" s="1">
        <v>436607</v>
      </c>
      <c r="D37" s="1">
        <v>79334</v>
      </c>
      <c r="E37" s="8">
        <v>94220</v>
      </c>
      <c r="F37" s="1">
        <v>53908</v>
      </c>
      <c r="G37" s="1">
        <v>50080</v>
      </c>
      <c r="H37" s="1">
        <v>38561</v>
      </c>
      <c r="I37" s="5">
        <f t="shared" si="5"/>
        <v>0.18170574452539698</v>
      </c>
      <c r="J37" s="5">
        <f t="shared" si="6"/>
        <v>0.21580047960751889</v>
      </c>
      <c r="K37" s="5">
        <f t="shared" si="7"/>
        <v>0.12347030624795297</v>
      </c>
      <c r="L37" s="5">
        <f t="shared" si="8"/>
        <v>0.11470269601724205</v>
      </c>
      <c r="M37" s="5">
        <f t="shared" si="9"/>
        <v>8.8319701699697897E-2</v>
      </c>
    </row>
    <row r="38" spans="1:13" x14ac:dyDescent="0.25">
      <c r="A38">
        <v>24660</v>
      </c>
      <c r="B38" t="s">
        <v>34</v>
      </c>
      <c r="C38" s="1">
        <v>384381</v>
      </c>
      <c r="D38" s="1">
        <v>92374</v>
      </c>
      <c r="E38" s="8">
        <v>50793</v>
      </c>
      <c r="F38" s="1">
        <v>60714</v>
      </c>
      <c r="G38" s="1">
        <v>69847</v>
      </c>
      <c r="H38" s="1">
        <v>41869</v>
      </c>
      <c r="I38" s="5">
        <f t="shared" si="5"/>
        <v>0.24031885030737732</v>
      </c>
      <c r="J38" s="5">
        <f t="shared" si="6"/>
        <v>0.13214232753439947</v>
      </c>
      <c r="K38" s="5">
        <f t="shared" si="7"/>
        <v>0.15795265634877895</v>
      </c>
      <c r="L38" s="5">
        <f t="shared" si="8"/>
        <v>0.18171293586311499</v>
      </c>
      <c r="M38" s="5">
        <f t="shared" si="9"/>
        <v>0.10892577936994804</v>
      </c>
    </row>
    <row r="39" spans="1:13" x14ac:dyDescent="0.25">
      <c r="A39">
        <v>24860</v>
      </c>
      <c r="B39" t="s">
        <v>35</v>
      </c>
      <c r="C39" s="1">
        <v>442925</v>
      </c>
      <c r="D39" s="1">
        <v>110896</v>
      </c>
      <c r="E39" s="8">
        <v>0</v>
      </c>
      <c r="F39" s="1">
        <v>78272</v>
      </c>
      <c r="G39" s="1">
        <v>84064</v>
      </c>
      <c r="H39" s="1">
        <v>58307</v>
      </c>
      <c r="I39" s="5">
        <f t="shared" si="5"/>
        <v>0.25037195913529381</v>
      </c>
      <c r="J39" s="5">
        <f t="shared" si="6"/>
        <v>0</v>
      </c>
      <c r="K39" s="5">
        <f t="shared" si="7"/>
        <v>0.17671614833211041</v>
      </c>
      <c r="L39" s="5">
        <f t="shared" si="8"/>
        <v>0.18979285432070891</v>
      </c>
      <c r="M39" s="5">
        <f t="shared" si="9"/>
        <v>0.13164079697465711</v>
      </c>
    </row>
    <row r="40" spans="1:13" x14ac:dyDescent="0.25">
      <c r="A40">
        <v>25420</v>
      </c>
      <c r="B40" t="s">
        <v>36</v>
      </c>
      <c r="C40" s="1">
        <v>274367</v>
      </c>
      <c r="D40" s="1">
        <v>46222</v>
      </c>
      <c r="E40" s="8">
        <v>0</v>
      </c>
      <c r="F40" s="1">
        <v>36676</v>
      </c>
      <c r="G40" s="1">
        <v>29635</v>
      </c>
      <c r="H40" s="1">
        <v>26829</v>
      </c>
      <c r="I40" s="5">
        <f t="shared" si="5"/>
        <v>0.16846778220412806</v>
      </c>
      <c r="J40" s="5">
        <f t="shared" si="6"/>
        <v>0</v>
      </c>
      <c r="K40" s="5">
        <f t="shared" si="7"/>
        <v>0.13367496819952837</v>
      </c>
      <c r="L40" s="5">
        <f t="shared" si="8"/>
        <v>0.10801226094974979</v>
      </c>
      <c r="M40" s="5">
        <f t="shared" si="9"/>
        <v>9.7785083483071938E-2</v>
      </c>
    </row>
    <row r="41" spans="1:13" x14ac:dyDescent="0.25">
      <c r="A41">
        <v>25540</v>
      </c>
      <c r="B41" t="s">
        <v>37</v>
      </c>
      <c r="C41" s="1">
        <v>586986</v>
      </c>
      <c r="D41" s="1">
        <v>79615</v>
      </c>
      <c r="E41" s="8">
        <v>56875</v>
      </c>
      <c r="F41" s="1">
        <v>60939</v>
      </c>
      <c r="G41" s="1">
        <v>45032</v>
      </c>
      <c r="H41" s="1">
        <v>50081</v>
      </c>
      <c r="I41" s="5">
        <f t="shared" si="5"/>
        <v>0.13563355855165199</v>
      </c>
      <c r="J41" s="5">
        <f t="shared" si="6"/>
        <v>9.68932819522101E-2</v>
      </c>
      <c r="K41" s="5">
        <f t="shared" si="7"/>
        <v>0.10381678609029858</v>
      </c>
      <c r="L41" s="5">
        <f t="shared" si="8"/>
        <v>7.6717332270275607E-2</v>
      </c>
      <c r="M41" s="5">
        <f t="shared" si="9"/>
        <v>8.5318900280415541E-2</v>
      </c>
    </row>
    <row r="42" spans="1:13" x14ac:dyDescent="0.25">
      <c r="A42">
        <v>26420</v>
      </c>
      <c r="B42" t="s">
        <v>38</v>
      </c>
      <c r="C42" s="1">
        <v>3229126</v>
      </c>
      <c r="D42" s="1">
        <v>655428</v>
      </c>
      <c r="E42" s="8">
        <v>633494</v>
      </c>
      <c r="F42" s="1">
        <v>664877</v>
      </c>
      <c r="G42" s="1">
        <v>816068</v>
      </c>
      <c r="H42" s="1">
        <v>246984</v>
      </c>
      <c r="I42" s="5">
        <f t="shared" si="5"/>
        <v>0.20297380777337273</v>
      </c>
      <c r="J42" s="5">
        <f t="shared" si="6"/>
        <v>0.19618125771493586</v>
      </c>
      <c r="K42" s="5">
        <f t="shared" si="7"/>
        <v>0.20589998655983074</v>
      </c>
      <c r="L42" s="5">
        <f t="shared" si="8"/>
        <v>0.25272101491239424</v>
      </c>
      <c r="M42" s="5">
        <f t="shared" si="9"/>
        <v>7.648633097624559E-2</v>
      </c>
    </row>
    <row r="43" spans="1:13" x14ac:dyDescent="0.25">
      <c r="A43">
        <v>26900</v>
      </c>
      <c r="B43" t="s">
        <v>39</v>
      </c>
      <c r="C43" s="1">
        <v>975216</v>
      </c>
      <c r="D43" s="1">
        <v>184294</v>
      </c>
      <c r="E43" s="8">
        <v>148998</v>
      </c>
      <c r="F43" s="1">
        <v>135781</v>
      </c>
      <c r="G43" s="1">
        <v>157464</v>
      </c>
      <c r="H43" s="1">
        <v>102731</v>
      </c>
      <c r="I43" s="5">
        <f t="shared" si="5"/>
        <v>0.18897762136798413</v>
      </c>
      <c r="J43" s="5">
        <f t="shared" si="6"/>
        <v>0.15278461387015799</v>
      </c>
      <c r="K43" s="5">
        <f t="shared" si="7"/>
        <v>0.13923171892175681</v>
      </c>
      <c r="L43" s="5">
        <f t="shared" si="8"/>
        <v>0.16146576758379683</v>
      </c>
      <c r="M43" s="5">
        <f t="shared" si="9"/>
        <v>0.10534179094682614</v>
      </c>
    </row>
    <row r="44" spans="1:13" x14ac:dyDescent="0.25">
      <c r="A44">
        <v>27140</v>
      </c>
      <c r="B44" t="s">
        <v>40</v>
      </c>
      <c r="C44" s="1">
        <v>297648</v>
      </c>
      <c r="D44" s="1">
        <v>67815</v>
      </c>
      <c r="E44" s="8">
        <v>58182</v>
      </c>
      <c r="F44" s="1">
        <v>41635</v>
      </c>
      <c r="G44" s="1">
        <v>47613</v>
      </c>
      <c r="H44" s="1">
        <v>32902</v>
      </c>
      <c r="I44" s="5">
        <f t="shared" si="5"/>
        <v>0.22783623609095308</v>
      </c>
      <c r="J44" s="5">
        <f t="shared" si="6"/>
        <v>0.19547250443476857</v>
      </c>
      <c r="K44" s="5">
        <f t="shared" si="7"/>
        <v>0.13987999247433211</v>
      </c>
      <c r="L44" s="5">
        <f t="shared" si="8"/>
        <v>0.15996411869053379</v>
      </c>
      <c r="M44" s="5">
        <f t="shared" si="9"/>
        <v>0.11053996667204215</v>
      </c>
    </row>
    <row r="45" spans="1:13" x14ac:dyDescent="0.25">
      <c r="A45">
        <v>27260</v>
      </c>
      <c r="B45" t="s">
        <v>41</v>
      </c>
      <c r="C45" s="1">
        <v>685551</v>
      </c>
      <c r="D45" s="1">
        <v>147954</v>
      </c>
      <c r="E45" s="8">
        <v>135628</v>
      </c>
      <c r="F45" s="1">
        <v>92436</v>
      </c>
      <c r="G45" s="1">
        <v>120645</v>
      </c>
      <c r="H45" s="1">
        <v>88353</v>
      </c>
      <c r="I45" s="5">
        <f t="shared" si="5"/>
        <v>0.21581764157590025</v>
      </c>
      <c r="J45" s="5">
        <f t="shared" si="6"/>
        <v>0.19783794349362777</v>
      </c>
      <c r="K45" s="5">
        <f t="shared" si="7"/>
        <v>0.13483460749090878</v>
      </c>
      <c r="L45" s="5">
        <f t="shared" si="8"/>
        <v>0.1759825308401563</v>
      </c>
      <c r="M45" s="5">
        <f t="shared" si="9"/>
        <v>0.1288788142676475</v>
      </c>
    </row>
    <row r="46" spans="1:13" x14ac:dyDescent="0.25">
      <c r="A46">
        <v>28140</v>
      </c>
      <c r="B46" t="s">
        <v>42</v>
      </c>
      <c r="C46" s="1">
        <v>1048660</v>
      </c>
      <c r="D46" s="1">
        <v>176329</v>
      </c>
      <c r="E46" s="8">
        <v>161407</v>
      </c>
      <c r="F46" s="1">
        <v>117349</v>
      </c>
      <c r="G46" s="1">
        <v>148005</v>
      </c>
      <c r="H46" s="1">
        <v>102843</v>
      </c>
      <c r="I46" s="5">
        <f t="shared" si="5"/>
        <v>0.16814696851219652</v>
      </c>
      <c r="J46" s="5">
        <f t="shared" si="6"/>
        <v>0.15391738027578053</v>
      </c>
      <c r="K46" s="5">
        <f t="shared" si="7"/>
        <v>0.11190376289741194</v>
      </c>
      <c r="L46" s="5">
        <f t="shared" si="8"/>
        <v>0.1411372608853203</v>
      </c>
      <c r="M46" s="5">
        <f t="shared" si="9"/>
        <v>9.8070871397783838E-2</v>
      </c>
    </row>
    <row r="47" spans="1:13" x14ac:dyDescent="0.25">
      <c r="A47">
        <v>28940</v>
      </c>
      <c r="B47" t="s">
        <v>43</v>
      </c>
      <c r="C47" s="1">
        <v>439740</v>
      </c>
      <c r="D47" s="1">
        <v>110507</v>
      </c>
      <c r="E47" s="8">
        <v>135745</v>
      </c>
      <c r="F47" s="1">
        <v>76510</v>
      </c>
      <c r="G47" s="1">
        <v>70724</v>
      </c>
      <c r="H47" s="1">
        <v>63386</v>
      </c>
      <c r="I47" s="5">
        <f t="shared" si="5"/>
        <v>0.2513007686360122</v>
      </c>
      <c r="J47" s="5">
        <f t="shared" si="6"/>
        <v>0.30869377359348704</v>
      </c>
      <c r="K47" s="5">
        <f t="shared" si="7"/>
        <v>0.17398917542184017</v>
      </c>
      <c r="L47" s="5">
        <f t="shared" si="8"/>
        <v>0.16083140037294766</v>
      </c>
      <c r="M47" s="5">
        <f t="shared" si="9"/>
        <v>0.14414426706690317</v>
      </c>
    </row>
    <row r="48" spans="1:13" x14ac:dyDescent="0.25">
      <c r="A48">
        <v>29460</v>
      </c>
      <c r="B48" t="s">
        <v>44</v>
      </c>
      <c r="C48" s="1">
        <v>281848</v>
      </c>
      <c r="D48" s="1">
        <v>74669</v>
      </c>
      <c r="E48" s="8">
        <v>0</v>
      </c>
      <c r="F48" s="1">
        <v>53483</v>
      </c>
      <c r="G48" s="1">
        <v>67912</v>
      </c>
      <c r="H48" s="1">
        <v>42077</v>
      </c>
      <c r="I48" s="5">
        <f t="shared" si="5"/>
        <v>0.26492648519769524</v>
      </c>
      <c r="J48" s="5">
        <f t="shared" si="6"/>
        <v>0</v>
      </c>
      <c r="K48" s="5">
        <f t="shared" si="7"/>
        <v>0.18975830944338792</v>
      </c>
      <c r="L48" s="5">
        <f t="shared" si="8"/>
        <v>0.24095257017967131</v>
      </c>
      <c r="M48" s="5">
        <f t="shared" si="9"/>
        <v>0.14928968805881185</v>
      </c>
    </row>
    <row r="49" spans="1:13" x14ac:dyDescent="0.25">
      <c r="A49">
        <v>29820</v>
      </c>
      <c r="B49" t="s">
        <v>45</v>
      </c>
      <c r="C49" s="1">
        <v>1031834</v>
      </c>
      <c r="D49" s="1">
        <v>221151</v>
      </c>
      <c r="E49" s="8">
        <v>283627</v>
      </c>
      <c r="F49" s="1">
        <v>196550</v>
      </c>
      <c r="G49" s="1">
        <v>228937</v>
      </c>
      <c r="H49" s="1">
        <v>112666</v>
      </c>
      <c r="I49" s="5">
        <f t="shared" si="5"/>
        <v>0.2143280799043257</v>
      </c>
      <c r="J49" s="5">
        <f t="shared" si="6"/>
        <v>0.2748765789846041</v>
      </c>
      <c r="K49" s="5">
        <f t="shared" si="7"/>
        <v>0.19048606655721753</v>
      </c>
      <c r="L49" s="5">
        <f t="shared" si="8"/>
        <v>0.22187386730811351</v>
      </c>
      <c r="M49" s="5">
        <f t="shared" si="9"/>
        <v>0.10919004413500621</v>
      </c>
    </row>
    <row r="50" spans="1:13" x14ac:dyDescent="0.25">
      <c r="A50">
        <v>30780</v>
      </c>
      <c r="B50" t="s">
        <v>46</v>
      </c>
      <c r="C50" s="1">
        <v>335645</v>
      </c>
      <c r="D50" s="1">
        <v>69761</v>
      </c>
      <c r="E50" s="8">
        <v>0</v>
      </c>
      <c r="F50" s="1">
        <v>37532</v>
      </c>
      <c r="G50" s="1">
        <v>48519</v>
      </c>
      <c r="H50" s="1">
        <v>46103</v>
      </c>
      <c r="I50" s="5">
        <f t="shared" si="5"/>
        <v>0.20784161837655857</v>
      </c>
      <c r="J50" s="5">
        <f t="shared" si="6"/>
        <v>0</v>
      </c>
      <c r="K50" s="5">
        <f t="shared" si="7"/>
        <v>0.11182052466147269</v>
      </c>
      <c r="L50" s="5">
        <f t="shared" si="8"/>
        <v>0.14455451444234235</v>
      </c>
      <c r="M50" s="5">
        <f t="shared" si="9"/>
        <v>0.13735643313620044</v>
      </c>
    </row>
    <row r="51" spans="1:13" x14ac:dyDescent="0.25">
      <c r="A51">
        <v>31080</v>
      </c>
      <c r="B51" t="s">
        <v>47</v>
      </c>
      <c r="C51" s="1">
        <v>6727814</v>
      </c>
      <c r="D51" s="1">
        <v>1589164</v>
      </c>
      <c r="E51" s="8">
        <v>1560309</v>
      </c>
      <c r="F51" s="1">
        <v>1427409</v>
      </c>
      <c r="G51" s="1">
        <v>1382697</v>
      </c>
      <c r="H51" s="1">
        <v>568144</v>
      </c>
      <c r="I51" s="5">
        <f t="shared" si="5"/>
        <v>0.23620807590697365</v>
      </c>
      <c r="J51" s="5">
        <f t="shared" si="6"/>
        <v>0.23191916423373179</v>
      </c>
      <c r="K51" s="5">
        <f t="shared" si="7"/>
        <v>0.21216534820968594</v>
      </c>
      <c r="L51" s="5">
        <f t="shared" si="8"/>
        <v>0.2055195045522959</v>
      </c>
      <c r="M51" s="5">
        <f t="shared" si="9"/>
        <v>8.444704327438303E-2</v>
      </c>
    </row>
    <row r="52" spans="1:13" x14ac:dyDescent="0.25">
      <c r="A52">
        <v>31140</v>
      </c>
      <c r="B52" t="s">
        <v>48</v>
      </c>
      <c r="C52" s="1">
        <v>612045</v>
      </c>
      <c r="D52" s="1">
        <v>120801</v>
      </c>
      <c r="E52" s="8">
        <v>60824</v>
      </c>
      <c r="F52" s="1">
        <v>90204</v>
      </c>
      <c r="G52" s="1">
        <v>70986</v>
      </c>
      <c r="H52" s="1">
        <v>73264</v>
      </c>
      <c r="I52" s="5">
        <f t="shared" si="5"/>
        <v>0.19737274220032841</v>
      </c>
      <c r="J52" s="5">
        <f t="shared" si="6"/>
        <v>9.9378313686085171E-2</v>
      </c>
      <c r="K52" s="5">
        <f t="shared" si="7"/>
        <v>0.14738132000098031</v>
      </c>
      <c r="L52" s="5">
        <f t="shared" si="8"/>
        <v>0.11598166801460677</v>
      </c>
      <c r="M52" s="5">
        <f t="shared" si="9"/>
        <v>0.11970361656414152</v>
      </c>
    </row>
    <row r="53" spans="1:13" x14ac:dyDescent="0.25">
      <c r="A53">
        <v>31540</v>
      </c>
      <c r="B53" t="s">
        <v>49</v>
      </c>
      <c r="C53" s="1">
        <v>254280</v>
      </c>
      <c r="D53" s="1">
        <v>34758</v>
      </c>
      <c r="E53" s="8">
        <v>54641</v>
      </c>
      <c r="F53" s="1">
        <v>16866</v>
      </c>
      <c r="G53" s="1">
        <v>19870</v>
      </c>
      <c r="H53" s="1">
        <v>16473</v>
      </c>
      <c r="I53" s="5">
        <f t="shared" si="5"/>
        <v>0.13669183577159039</v>
      </c>
      <c r="J53" s="5">
        <f t="shared" si="6"/>
        <v>0.2148851659587856</v>
      </c>
      <c r="K53" s="5">
        <f t="shared" si="7"/>
        <v>6.6328456819254367E-2</v>
      </c>
      <c r="L53" s="5">
        <f t="shared" si="8"/>
        <v>7.8142205442818941E-2</v>
      </c>
      <c r="M53" s="5">
        <f t="shared" si="9"/>
        <v>6.4782916470033036E-2</v>
      </c>
    </row>
    <row r="54" spans="1:13" x14ac:dyDescent="0.25">
      <c r="A54">
        <v>32580</v>
      </c>
      <c r="B54" t="s">
        <v>50</v>
      </c>
      <c r="C54" s="1">
        <v>349556</v>
      </c>
      <c r="D54" s="1">
        <v>144003</v>
      </c>
      <c r="E54" s="8">
        <v>349556</v>
      </c>
      <c r="F54" s="1">
        <v>129625</v>
      </c>
      <c r="G54" s="1">
        <v>169960</v>
      </c>
      <c r="H54" s="1">
        <v>39988</v>
      </c>
      <c r="I54" s="5">
        <f t="shared" si="5"/>
        <v>0.41195974321710971</v>
      </c>
      <c r="J54" s="5">
        <f t="shared" si="6"/>
        <v>1</v>
      </c>
      <c r="K54" s="5">
        <f t="shared" si="7"/>
        <v>0.37082756410989942</v>
      </c>
      <c r="L54" s="5">
        <f t="shared" si="8"/>
        <v>0.48621680074151208</v>
      </c>
      <c r="M54" s="5">
        <f t="shared" si="9"/>
        <v>0.11439654876471868</v>
      </c>
    </row>
    <row r="55" spans="1:13" x14ac:dyDescent="0.25">
      <c r="A55">
        <v>32820</v>
      </c>
      <c r="B55" t="s">
        <v>51</v>
      </c>
      <c r="C55" s="1">
        <v>599531</v>
      </c>
      <c r="D55" s="1">
        <v>157308</v>
      </c>
      <c r="E55" s="8">
        <v>284972</v>
      </c>
      <c r="F55" s="1">
        <v>89801</v>
      </c>
      <c r="G55" s="1">
        <v>116440</v>
      </c>
      <c r="H55" s="1">
        <v>78313</v>
      </c>
      <c r="I55" s="5">
        <f t="shared" si="5"/>
        <v>0.2623850976846902</v>
      </c>
      <c r="J55" s="5">
        <f t="shared" si="6"/>
        <v>0.47532487894704362</v>
      </c>
      <c r="K55" s="5">
        <f t="shared" si="7"/>
        <v>0.14978541559986056</v>
      </c>
      <c r="L55" s="5">
        <f t="shared" si="8"/>
        <v>0.19421848077914236</v>
      </c>
      <c r="M55" s="5">
        <f t="shared" si="9"/>
        <v>0.13062377091426464</v>
      </c>
    </row>
    <row r="56" spans="1:13" x14ac:dyDescent="0.25">
      <c r="A56">
        <v>33100</v>
      </c>
      <c r="B56" t="s">
        <v>52</v>
      </c>
      <c r="C56" s="1">
        <v>2914803</v>
      </c>
      <c r="D56" s="1">
        <v>714939</v>
      </c>
      <c r="E56" s="8">
        <v>1033384</v>
      </c>
      <c r="F56" s="1">
        <v>432854</v>
      </c>
      <c r="G56" s="1">
        <v>783502</v>
      </c>
      <c r="H56" s="1">
        <v>277097</v>
      </c>
      <c r="I56" s="5">
        <f t="shared" si="5"/>
        <v>0.24527866891861988</v>
      </c>
      <c r="J56" s="5">
        <f t="shared" si="6"/>
        <v>0.35452962001205568</v>
      </c>
      <c r="K56" s="5">
        <f t="shared" si="7"/>
        <v>0.14850197423290698</v>
      </c>
      <c r="L56" s="5">
        <f t="shared" si="8"/>
        <v>0.26880101331033351</v>
      </c>
      <c r="M56" s="5">
        <f t="shared" si="9"/>
        <v>9.506542980777774E-2</v>
      </c>
    </row>
    <row r="57" spans="1:13" x14ac:dyDescent="0.25">
      <c r="A57">
        <v>33340</v>
      </c>
      <c r="B57" t="s">
        <v>53</v>
      </c>
      <c r="C57" s="1">
        <v>774123</v>
      </c>
      <c r="D57" s="1">
        <v>148093</v>
      </c>
      <c r="E57" s="8">
        <v>147814</v>
      </c>
      <c r="F57" s="1">
        <v>86766</v>
      </c>
      <c r="G57" s="1">
        <v>79538</v>
      </c>
      <c r="H57" s="1">
        <v>82786</v>
      </c>
      <c r="I57" s="5">
        <f t="shared" si="5"/>
        <v>0.19130422426410273</v>
      </c>
      <c r="J57" s="5">
        <f t="shared" si="6"/>
        <v>0.19094381642193811</v>
      </c>
      <c r="K57" s="5">
        <f t="shared" si="7"/>
        <v>0.11208296356005441</v>
      </c>
      <c r="L57" s="5">
        <f t="shared" si="8"/>
        <v>0.10274594605766783</v>
      </c>
      <c r="M57" s="5">
        <f t="shared" si="9"/>
        <v>0.10694166172559141</v>
      </c>
    </row>
    <row r="58" spans="1:13" x14ac:dyDescent="0.25">
      <c r="A58">
        <v>33460</v>
      </c>
      <c r="B58" t="s">
        <v>54</v>
      </c>
      <c r="C58" s="1">
        <v>1811401</v>
      </c>
      <c r="D58" s="1">
        <v>242348</v>
      </c>
      <c r="E58" s="8">
        <v>140169</v>
      </c>
      <c r="F58" s="1">
        <v>163112</v>
      </c>
      <c r="G58" s="1">
        <v>144931</v>
      </c>
      <c r="H58" s="1">
        <v>117717</v>
      </c>
      <c r="I58" s="5">
        <f t="shared" si="5"/>
        <v>0.13379036447479051</v>
      </c>
      <c r="J58" s="5">
        <f t="shared" si="6"/>
        <v>7.7381540586540468E-2</v>
      </c>
      <c r="K58" s="5">
        <f t="shared" si="7"/>
        <v>9.0047427378035019E-2</v>
      </c>
      <c r="L58" s="5">
        <f t="shared" si="8"/>
        <v>8.0010444953933446E-2</v>
      </c>
      <c r="M58" s="5">
        <f t="shared" si="9"/>
        <v>6.4986714703149664E-2</v>
      </c>
    </row>
    <row r="59" spans="1:13" x14ac:dyDescent="0.25">
      <c r="A59">
        <v>34980</v>
      </c>
      <c r="B59" t="s">
        <v>55</v>
      </c>
      <c r="C59" s="1">
        <v>978431</v>
      </c>
      <c r="D59" s="1">
        <v>190050</v>
      </c>
      <c r="E59" s="8">
        <v>120694</v>
      </c>
      <c r="F59" s="1">
        <v>146290</v>
      </c>
      <c r="G59" s="1">
        <v>158762</v>
      </c>
      <c r="H59" s="1">
        <v>92386</v>
      </c>
      <c r="I59" s="5">
        <f t="shared" si="5"/>
        <v>0.19423955291686384</v>
      </c>
      <c r="J59" s="5">
        <f t="shared" si="6"/>
        <v>0.12335463614705584</v>
      </c>
      <c r="K59" s="5">
        <f t="shared" si="7"/>
        <v>0.14951488658883458</v>
      </c>
      <c r="L59" s="5">
        <f t="shared" si="8"/>
        <v>0.16226182531011385</v>
      </c>
      <c r="M59" s="5">
        <f t="shared" si="9"/>
        <v>9.4422601082753924E-2</v>
      </c>
    </row>
    <row r="60" spans="1:13" x14ac:dyDescent="0.25">
      <c r="A60">
        <v>35300</v>
      </c>
      <c r="B60" t="s">
        <v>56</v>
      </c>
      <c r="C60" s="1">
        <v>420934</v>
      </c>
      <c r="D60" s="1">
        <v>63006</v>
      </c>
      <c r="E60" s="8">
        <v>115063</v>
      </c>
      <c r="F60" s="1">
        <v>50128</v>
      </c>
      <c r="G60" s="1">
        <v>42290</v>
      </c>
      <c r="H60" s="1">
        <v>48055</v>
      </c>
      <c r="I60" s="5">
        <f t="shared" si="5"/>
        <v>0.14968142274085725</v>
      </c>
      <c r="J60" s="5">
        <f t="shared" si="6"/>
        <v>0.2733516418250842</v>
      </c>
      <c r="K60" s="5">
        <f t="shared" si="7"/>
        <v>0.11908755291803466</v>
      </c>
      <c r="L60" s="5">
        <f t="shared" si="8"/>
        <v>0.10046705659319513</v>
      </c>
      <c r="M60" s="5">
        <f t="shared" si="9"/>
        <v>0.11416279036618568</v>
      </c>
    </row>
    <row r="61" spans="1:13" x14ac:dyDescent="0.25">
      <c r="A61">
        <v>35380</v>
      </c>
      <c r="B61" t="s">
        <v>57</v>
      </c>
      <c r="C61" s="1">
        <v>629922</v>
      </c>
      <c r="D61" s="1">
        <v>139650</v>
      </c>
      <c r="E61" s="8">
        <v>205271</v>
      </c>
      <c r="F61" s="1">
        <v>95730</v>
      </c>
      <c r="G61" s="1">
        <v>126436</v>
      </c>
      <c r="H61" s="1">
        <v>81235</v>
      </c>
      <c r="I61" s="5">
        <f t="shared" si="5"/>
        <v>0.22169411450941545</v>
      </c>
      <c r="J61" s="5">
        <f t="shared" si="6"/>
        <v>0.32586732960588771</v>
      </c>
      <c r="K61" s="5">
        <f t="shared" si="7"/>
        <v>0.15197119643384419</v>
      </c>
      <c r="L61" s="5">
        <f t="shared" si="8"/>
        <v>0.20071691415762585</v>
      </c>
      <c r="M61" s="5">
        <f t="shared" si="9"/>
        <v>0.12896041097151711</v>
      </c>
    </row>
    <row r="62" spans="1:13" x14ac:dyDescent="0.25">
      <c r="A62">
        <v>35620</v>
      </c>
      <c r="B62" t="s">
        <v>58</v>
      </c>
      <c r="C62" s="1">
        <v>10165176</v>
      </c>
      <c r="D62" s="1">
        <v>1866174</v>
      </c>
      <c r="E62" s="8">
        <v>2230906</v>
      </c>
      <c r="F62" s="1">
        <v>1504685</v>
      </c>
      <c r="G62" s="1">
        <v>1510087</v>
      </c>
      <c r="H62" s="1">
        <v>906880</v>
      </c>
      <c r="I62" s="5">
        <f t="shared" si="5"/>
        <v>0.1835850161374481</v>
      </c>
      <c r="J62" s="5">
        <f t="shared" si="6"/>
        <v>0.2194655557365657</v>
      </c>
      <c r="K62" s="5">
        <f t="shared" si="7"/>
        <v>0.14802350692206412</v>
      </c>
      <c r="L62" s="5">
        <f t="shared" si="8"/>
        <v>0.14855492910304749</v>
      </c>
      <c r="M62" s="5">
        <f t="shared" si="9"/>
        <v>8.9214392352872193E-2</v>
      </c>
    </row>
    <row r="63" spans="1:13" x14ac:dyDescent="0.25">
      <c r="A63">
        <v>35840</v>
      </c>
      <c r="B63" t="s">
        <v>59</v>
      </c>
      <c r="C63" s="1">
        <v>308406</v>
      </c>
      <c r="D63" s="1">
        <v>59438</v>
      </c>
      <c r="E63" s="8">
        <v>0</v>
      </c>
      <c r="F63" s="1">
        <v>43103</v>
      </c>
      <c r="G63" s="1">
        <v>71989</v>
      </c>
      <c r="H63" s="1">
        <v>42011</v>
      </c>
      <c r="I63" s="5">
        <f t="shared" si="5"/>
        <v>0.19272647095063</v>
      </c>
      <c r="J63" s="5">
        <f t="shared" si="6"/>
        <v>0</v>
      </c>
      <c r="K63" s="5">
        <f t="shared" si="7"/>
        <v>0.13976057534548614</v>
      </c>
      <c r="L63" s="5">
        <f t="shared" si="8"/>
        <v>0.23342282575565976</v>
      </c>
      <c r="M63" s="5">
        <f t="shared" si="9"/>
        <v>0.13621978820126715</v>
      </c>
    </row>
    <row r="64" spans="1:13" x14ac:dyDescent="0.25">
      <c r="A64">
        <v>36260</v>
      </c>
      <c r="B64" t="s">
        <v>60</v>
      </c>
      <c r="C64" s="1">
        <v>258772</v>
      </c>
      <c r="D64" s="1">
        <v>36574</v>
      </c>
      <c r="E64" s="8">
        <v>0</v>
      </c>
      <c r="F64" s="1">
        <v>24271</v>
      </c>
      <c r="G64" s="1">
        <v>32510</v>
      </c>
      <c r="H64" s="1">
        <v>15913</v>
      </c>
      <c r="I64" s="5">
        <f t="shared" si="5"/>
        <v>0.14133677523070501</v>
      </c>
      <c r="J64" s="5">
        <f t="shared" si="6"/>
        <v>0</v>
      </c>
      <c r="K64" s="5">
        <f t="shared" si="7"/>
        <v>9.3792991513765009E-2</v>
      </c>
      <c r="L64" s="5">
        <f t="shared" si="8"/>
        <v>0.12563183033713077</v>
      </c>
      <c r="M64" s="5">
        <f t="shared" si="9"/>
        <v>6.1494288408328567E-2</v>
      </c>
    </row>
    <row r="65" spans="1:13" x14ac:dyDescent="0.25">
      <c r="A65">
        <v>36420</v>
      </c>
      <c r="B65" t="s">
        <v>61</v>
      </c>
      <c r="C65" s="1">
        <v>668463</v>
      </c>
      <c r="D65" s="1">
        <v>132936</v>
      </c>
      <c r="E65" s="8">
        <v>110056</v>
      </c>
      <c r="F65" s="1">
        <v>104606</v>
      </c>
      <c r="G65" s="1">
        <v>126938</v>
      </c>
      <c r="H65" s="1">
        <v>63283</v>
      </c>
      <c r="I65" s="5">
        <f t="shared" si="5"/>
        <v>0.19886814977044354</v>
      </c>
      <c r="J65" s="5">
        <f t="shared" si="6"/>
        <v>0.16464037650550592</v>
      </c>
      <c r="K65" s="5">
        <f t="shared" si="7"/>
        <v>0.15648734484930354</v>
      </c>
      <c r="L65" s="5">
        <f t="shared" si="8"/>
        <v>0.18989532704128725</v>
      </c>
      <c r="M65" s="5">
        <f t="shared" si="9"/>
        <v>9.4669413265954891E-2</v>
      </c>
    </row>
    <row r="66" spans="1:13" x14ac:dyDescent="0.25">
      <c r="A66">
        <v>36540</v>
      </c>
      <c r="B66" t="s">
        <v>62</v>
      </c>
      <c r="C66" s="1">
        <v>484541</v>
      </c>
      <c r="D66" s="1">
        <v>77269</v>
      </c>
      <c r="E66" s="8">
        <v>107597</v>
      </c>
      <c r="F66" s="1">
        <v>62268</v>
      </c>
      <c r="G66" s="1">
        <v>56165</v>
      </c>
      <c r="H66" s="1">
        <v>38718</v>
      </c>
      <c r="I66" s="5">
        <f t="shared" si="5"/>
        <v>0.15946844539471375</v>
      </c>
      <c r="J66" s="5">
        <f t="shared" si="6"/>
        <v>0.22205963994790948</v>
      </c>
      <c r="K66" s="5">
        <f t="shared" si="7"/>
        <v>0.12850924895932439</v>
      </c>
      <c r="L66" s="5">
        <f t="shared" si="8"/>
        <v>0.11591382359800306</v>
      </c>
      <c r="M66" s="5">
        <f t="shared" si="9"/>
        <v>7.9906550735644663E-2</v>
      </c>
    </row>
    <row r="67" spans="1:13" x14ac:dyDescent="0.25">
      <c r="A67">
        <v>36740</v>
      </c>
      <c r="B67" t="s">
        <v>63</v>
      </c>
      <c r="C67" s="1">
        <v>1139342</v>
      </c>
      <c r="D67" s="1">
        <v>263575</v>
      </c>
      <c r="E67" s="8">
        <v>188434</v>
      </c>
      <c r="F67" s="1">
        <v>144684</v>
      </c>
      <c r="G67" s="1">
        <v>262286</v>
      </c>
      <c r="H67" s="1">
        <v>117676</v>
      </c>
      <c r="I67" s="5">
        <f t="shared" si="5"/>
        <v>0.23133966798380118</v>
      </c>
      <c r="J67" s="5">
        <f t="shared" si="6"/>
        <v>0.16538844350511084</v>
      </c>
      <c r="K67" s="5">
        <f t="shared" si="7"/>
        <v>0.12698908668336636</v>
      </c>
      <c r="L67" s="5">
        <f t="shared" si="8"/>
        <v>0.23020831321938451</v>
      </c>
      <c r="M67" s="5">
        <f t="shared" si="9"/>
        <v>0.10328417630527094</v>
      </c>
    </row>
    <row r="68" spans="1:13" x14ac:dyDescent="0.25">
      <c r="A68">
        <v>37100</v>
      </c>
      <c r="B68" t="s">
        <v>64</v>
      </c>
      <c r="C68" s="1">
        <v>411804</v>
      </c>
      <c r="D68" s="1">
        <v>71012</v>
      </c>
      <c r="E68" s="8">
        <v>0</v>
      </c>
      <c r="F68" s="1">
        <v>77653</v>
      </c>
      <c r="G68" s="1">
        <v>66686</v>
      </c>
      <c r="H68" s="1">
        <v>32260</v>
      </c>
      <c r="I68" s="5">
        <f t="shared" si="5"/>
        <v>0.17244125846276384</v>
      </c>
      <c r="J68" s="5">
        <f t="shared" si="6"/>
        <v>0</v>
      </c>
      <c r="K68" s="5">
        <f t="shared" si="7"/>
        <v>0.18856786238113277</v>
      </c>
      <c r="L68" s="5">
        <f t="shared" si="8"/>
        <v>0.16193626093967034</v>
      </c>
      <c r="M68" s="5">
        <f t="shared" si="9"/>
        <v>7.833823857951841E-2</v>
      </c>
    </row>
    <row r="69" spans="1:13" x14ac:dyDescent="0.25">
      <c r="A69">
        <v>37340</v>
      </c>
      <c r="B69" t="s">
        <v>65</v>
      </c>
      <c r="C69" s="1">
        <v>256820</v>
      </c>
      <c r="D69" s="1">
        <v>53192</v>
      </c>
      <c r="E69" s="8">
        <v>0</v>
      </c>
      <c r="F69" s="1">
        <v>27618</v>
      </c>
      <c r="G69" s="1">
        <v>51444</v>
      </c>
      <c r="H69" s="1">
        <v>36736</v>
      </c>
      <c r="I69" s="5">
        <f t="shared" ref="I69:I103" si="10">D69/$C69</f>
        <v>0.20711782571450821</v>
      </c>
      <c r="J69" s="5">
        <f t="shared" ref="J69:J103" si="11">E69/$C69</f>
        <v>0</v>
      </c>
      <c r="K69" s="5">
        <f t="shared" ref="K69:K103" si="12">F69/$C69</f>
        <v>0.1075383537107702</v>
      </c>
      <c r="L69" s="5">
        <f t="shared" ref="L69:L103" si="13">G69/$C69</f>
        <v>0.20031150221945332</v>
      </c>
      <c r="M69" s="5">
        <f t="shared" ref="M69:M103" si="14">H69/$C69</f>
        <v>0.1430418191729616</v>
      </c>
    </row>
    <row r="70" spans="1:13" x14ac:dyDescent="0.25">
      <c r="A70">
        <v>37980</v>
      </c>
      <c r="B70" t="s">
        <v>66</v>
      </c>
      <c r="C70" s="1">
        <v>3007715</v>
      </c>
      <c r="D70" s="1">
        <v>505115</v>
      </c>
      <c r="E70" s="8">
        <v>536081</v>
      </c>
      <c r="F70" s="1">
        <v>335716</v>
      </c>
      <c r="G70" s="1">
        <v>364085</v>
      </c>
      <c r="H70" s="1">
        <v>320279</v>
      </c>
      <c r="I70" s="5">
        <f t="shared" si="10"/>
        <v>0.16793978152850253</v>
      </c>
      <c r="J70" s="5">
        <f t="shared" si="11"/>
        <v>0.17823530487429826</v>
      </c>
      <c r="K70" s="5">
        <f t="shared" si="12"/>
        <v>0.1116182883019169</v>
      </c>
      <c r="L70" s="5">
        <f t="shared" si="13"/>
        <v>0.1210503654767822</v>
      </c>
      <c r="M70" s="5">
        <f t="shared" si="14"/>
        <v>0.10648582063127657</v>
      </c>
    </row>
    <row r="71" spans="1:13" x14ac:dyDescent="0.25">
      <c r="A71">
        <v>38060</v>
      </c>
      <c r="B71" t="s">
        <v>67</v>
      </c>
      <c r="C71" s="1">
        <v>2112419</v>
      </c>
      <c r="D71" s="1">
        <v>468626</v>
      </c>
      <c r="E71" s="8">
        <v>538152</v>
      </c>
      <c r="F71" s="1">
        <v>355379</v>
      </c>
      <c r="G71" s="1">
        <v>373295</v>
      </c>
      <c r="H71" s="1">
        <v>227261</v>
      </c>
      <c r="I71" s="5">
        <f t="shared" si="10"/>
        <v>0.22184329908034345</v>
      </c>
      <c r="J71" s="5">
        <f t="shared" si="11"/>
        <v>0.2547562770454157</v>
      </c>
      <c r="K71" s="5">
        <f t="shared" si="12"/>
        <v>0.16823319616042082</v>
      </c>
      <c r="L71" s="5">
        <f t="shared" si="13"/>
        <v>0.17671446810504923</v>
      </c>
      <c r="M71" s="5">
        <f t="shared" si="14"/>
        <v>0.10758329668498531</v>
      </c>
    </row>
    <row r="72" spans="1:13" x14ac:dyDescent="0.25">
      <c r="A72">
        <v>38300</v>
      </c>
      <c r="B72" t="s">
        <v>68</v>
      </c>
      <c r="C72" s="1">
        <v>1130505</v>
      </c>
      <c r="D72" s="1">
        <v>185180</v>
      </c>
      <c r="E72" s="8">
        <v>149984</v>
      </c>
      <c r="F72" s="1">
        <v>89022</v>
      </c>
      <c r="G72" s="1">
        <v>105519</v>
      </c>
      <c r="H72" s="1">
        <v>124472</v>
      </c>
      <c r="I72" s="5">
        <f t="shared" si="10"/>
        <v>0.163802902242803</v>
      </c>
      <c r="J72" s="5">
        <f t="shared" si="11"/>
        <v>0.13266991300348074</v>
      </c>
      <c r="K72" s="5">
        <f t="shared" si="12"/>
        <v>7.874533947218279E-2</v>
      </c>
      <c r="L72" s="5">
        <f t="shared" si="13"/>
        <v>9.3337933047620308E-2</v>
      </c>
      <c r="M72" s="5">
        <f t="shared" si="14"/>
        <v>0.11010300706321512</v>
      </c>
    </row>
    <row r="73" spans="1:13" x14ac:dyDescent="0.25">
      <c r="A73">
        <v>38900</v>
      </c>
      <c r="B73" t="s">
        <v>69</v>
      </c>
      <c r="C73" s="1">
        <v>1210892</v>
      </c>
      <c r="D73" s="1">
        <v>218787</v>
      </c>
      <c r="E73" s="8">
        <v>64965</v>
      </c>
      <c r="F73" s="1">
        <v>150885</v>
      </c>
      <c r="G73" s="1">
        <v>162367</v>
      </c>
      <c r="H73" s="1">
        <v>102009</v>
      </c>
      <c r="I73" s="5">
        <f t="shared" si="10"/>
        <v>0.18068250512845077</v>
      </c>
      <c r="J73" s="5">
        <f t="shared" si="11"/>
        <v>5.3650532004505772E-2</v>
      </c>
      <c r="K73" s="5">
        <f t="shared" si="12"/>
        <v>0.12460648843992693</v>
      </c>
      <c r="L73" s="5">
        <f t="shared" si="13"/>
        <v>0.13408875440584297</v>
      </c>
      <c r="M73" s="5">
        <f t="shared" si="14"/>
        <v>8.4242855679945036E-2</v>
      </c>
    </row>
    <row r="74" spans="1:13" x14ac:dyDescent="0.25">
      <c r="A74">
        <v>39300</v>
      </c>
      <c r="B74" t="s">
        <v>70</v>
      </c>
      <c r="C74" s="1">
        <v>790902</v>
      </c>
      <c r="D74" s="1">
        <v>137112</v>
      </c>
      <c r="E74" s="8">
        <v>191779</v>
      </c>
      <c r="F74" s="1">
        <v>130680</v>
      </c>
      <c r="G74" s="1">
        <v>65680</v>
      </c>
      <c r="H74" s="1">
        <v>83936</v>
      </c>
      <c r="I74" s="5">
        <f t="shared" si="10"/>
        <v>0.17336155427600386</v>
      </c>
      <c r="J74" s="5">
        <f t="shared" si="11"/>
        <v>0.24248136937319667</v>
      </c>
      <c r="K74" s="5">
        <f t="shared" si="12"/>
        <v>0.16522906757095063</v>
      </c>
      <c r="L74" s="5">
        <f t="shared" si="13"/>
        <v>8.3044422697123033E-2</v>
      </c>
      <c r="M74" s="5">
        <f t="shared" si="14"/>
        <v>0.10612692849430144</v>
      </c>
    </row>
    <row r="75" spans="1:13" x14ac:dyDescent="0.25">
      <c r="A75">
        <v>39340</v>
      </c>
      <c r="B75" t="s">
        <v>71</v>
      </c>
      <c r="C75" s="1">
        <v>219741</v>
      </c>
      <c r="D75" s="1">
        <v>37640</v>
      </c>
      <c r="E75" s="8">
        <v>38161</v>
      </c>
      <c r="F75" s="1">
        <v>17493</v>
      </c>
      <c r="G75" s="1">
        <v>32783</v>
      </c>
      <c r="H75" s="1">
        <v>12517</v>
      </c>
      <c r="I75" s="5">
        <f t="shared" si="10"/>
        <v>0.17129256715860947</v>
      </c>
      <c r="J75" s="5">
        <f t="shared" si="11"/>
        <v>0.17366354025875919</v>
      </c>
      <c r="K75" s="5">
        <f t="shared" si="12"/>
        <v>7.9607355932666185E-2</v>
      </c>
      <c r="L75" s="5">
        <f t="shared" si="13"/>
        <v>0.14918927282573574</v>
      </c>
      <c r="M75" s="5">
        <f t="shared" si="14"/>
        <v>5.6962514960794755E-2</v>
      </c>
    </row>
    <row r="76" spans="1:13" x14ac:dyDescent="0.25">
      <c r="A76">
        <v>39580</v>
      </c>
      <c r="B76" t="s">
        <v>72</v>
      </c>
      <c r="C76" s="1">
        <v>666893</v>
      </c>
      <c r="D76" s="1">
        <v>118351</v>
      </c>
      <c r="E76" s="8">
        <v>127408</v>
      </c>
      <c r="F76" s="1">
        <v>73135</v>
      </c>
      <c r="G76" s="1">
        <v>102910</v>
      </c>
      <c r="H76" s="1">
        <v>51659</v>
      </c>
      <c r="I76" s="5">
        <f t="shared" si="10"/>
        <v>0.17746625020805437</v>
      </c>
      <c r="J76" s="5">
        <f t="shared" si="11"/>
        <v>0.19104713949614105</v>
      </c>
      <c r="K76" s="5">
        <f t="shared" si="12"/>
        <v>0.10966526864129628</v>
      </c>
      <c r="L76" s="5">
        <f t="shared" si="13"/>
        <v>0.15431261086861012</v>
      </c>
      <c r="M76" s="5">
        <f t="shared" si="14"/>
        <v>7.7462201582562715E-2</v>
      </c>
    </row>
    <row r="77" spans="1:13" x14ac:dyDescent="0.25">
      <c r="A77">
        <v>40060</v>
      </c>
      <c r="B77" t="s">
        <v>73</v>
      </c>
      <c r="C77" s="1">
        <v>606340</v>
      </c>
      <c r="D77" s="1">
        <v>99107</v>
      </c>
      <c r="E77" s="8">
        <v>0</v>
      </c>
      <c r="F77" s="1">
        <v>82440</v>
      </c>
      <c r="G77" s="1">
        <v>82510</v>
      </c>
      <c r="H77" s="1">
        <v>54632</v>
      </c>
      <c r="I77" s="5">
        <f t="shared" si="10"/>
        <v>0.16345119899726226</v>
      </c>
      <c r="J77" s="5">
        <f t="shared" si="11"/>
        <v>0</v>
      </c>
      <c r="K77" s="5">
        <f t="shared" si="12"/>
        <v>0.13596332090906094</v>
      </c>
      <c r="L77" s="5">
        <f t="shared" si="13"/>
        <v>0.13607876768809579</v>
      </c>
      <c r="M77" s="5">
        <f t="shared" si="14"/>
        <v>9.0101263317610578E-2</v>
      </c>
    </row>
    <row r="78" spans="1:13" x14ac:dyDescent="0.25">
      <c r="A78">
        <v>40140</v>
      </c>
      <c r="B78" t="s">
        <v>74</v>
      </c>
      <c r="C78" s="1">
        <v>2056849</v>
      </c>
      <c r="D78" s="1">
        <v>516176</v>
      </c>
      <c r="E78" s="8">
        <v>497178</v>
      </c>
      <c r="F78" s="1">
        <v>473592</v>
      </c>
      <c r="G78" s="1">
        <v>421574</v>
      </c>
      <c r="H78" s="1">
        <v>237093</v>
      </c>
      <c r="I78" s="5">
        <f t="shared" si="10"/>
        <v>0.2509547370759837</v>
      </c>
      <c r="J78" s="5">
        <f t="shared" si="11"/>
        <v>0.24171827878468474</v>
      </c>
      <c r="K78" s="5">
        <f t="shared" si="12"/>
        <v>0.2302512240811066</v>
      </c>
      <c r="L78" s="5">
        <f t="shared" si="13"/>
        <v>0.20496108367702248</v>
      </c>
      <c r="M78" s="5">
        <f t="shared" si="14"/>
        <v>0.11527000766706744</v>
      </c>
    </row>
    <row r="79" spans="1:13" x14ac:dyDescent="0.25">
      <c r="A79">
        <v>40380</v>
      </c>
      <c r="B79" t="s">
        <v>75</v>
      </c>
      <c r="C79" s="1">
        <v>524710</v>
      </c>
      <c r="D79" s="1">
        <v>92924</v>
      </c>
      <c r="E79" s="8">
        <v>101503</v>
      </c>
      <c r="F79" s="1">
        <v>65726</v>
      </c>
      <c r="G79" s="1">
        <v>37819</v>
      </c>
      <c r="H79" s="1">
        <v>58173</v>
      </c>
      <c r="I79" s="5">
        <f t="shared" si="10"/>
        <v>0.17709591965085475</v>
      </c>
      <c r="J79" s="5">
        <f t="shared" si="11"/>
        <v>0.19344590345143031</v>
      </c>
      <c r="K79" s="5">
        <f t="shared" si="12"/>
        <v>0.12526157305940425</v>
      </c>
      <c r="L79" s="5">
        <f t="shared" si="13"/>
        <v>7.2076003887861867E-2</v>
      </c>
      <c r="M79" s="5">
        <f t="shared" si="14"/>
        <v>0.11086695507994893</v>
      </c>
    </row>
    <row r="80" spans="1:13" x14ac:dyDescent="0.25">
      <c r="A80">
        <v>40900</v>
      </c>
      <c r="B80" t="s">
        <v>76</v>
      </c>
      <c r="C80" s="1">
        <v>1073680</v>
      </c>
      <c r="D80" s="1">
        <v>237509</v>
      </c>
      <c r="E80" s="8">
        <v>281234</v>
      </c>
      <c r="F80" s="1">
        <v>141158</v>
      </c>
      <c r="G80" s="1">
        <v>140357</v>
      </c>
      <c r="H80" s="1">
        <v>129762</v>
      </c>
      <c r="I80" s="5">
        <f t="shared" si="10"/>
        <v>0.22121023023619701</v>
      </c>
      <c r="J80" s="5">
        <f t="shared" si="11"/>
        <v>0.26193465464570448</v>
      </c>
      <c r="K80" s="5">
        <f t="shared" si="12"/>
        <v>0.13147120184785038</v>
      </c>
      <c r="L80" s="5">
        <f t="shared" si="13"/>
        <v>0.13072516951046867</v>
      </c>
      <c r="M80" s="5">
        <f t="shared" si="14"/>
        <v>0.12085723865583786</v>
      </c>
    </row>
    <row r="81" spans="1:13" x14ac:dyDescent="0.25">
      <c r="A81">
        <v>41180</v>
      </c>
      <c r="B81" t="s">
        <v>77</v>
      </c>
      <c r="C81" s="1">
        <v>1384298</v>
      </c>
      <c r="D81" s="1">
        <v>247625</v>
      </c>
      <c r="E81" s="8">
        <v>223139</v>
      </c>
      <c r="F81" s="1">
        <v>161190</v>
      </c>
      <c r="G81" s="1">
        <v>174173</v>
      </c>
      <c r="H81" s="1">
        <v>158081</v>
      </c>
      <c r="I81" s="5">
        <f t="shared" si="10"/>
        <v>0.17888128134260109</v>
      </c>
      <c r="J81" s="5">
        <f t="shared" si="11"/>
        <v>0.16119289343768467</v>
      </c>
      <c r="K81" s="5">
        <f t="shared" si="12"/>
        <v>0.11644169102317564</v>
      </c>
      <c r="L81" s="5">
        <f t="shared" si="13"/>
        <v>0.12582045195470917</v>
      </c>
      <c r="M81" s="5">
        <f t="shared" si="14"/>
        <v>0.11419578732324977</v>
      </c>
    </row>
    <row r="82" spans="1:13" x14ac:dyDescent="0.25">
      <c r="A82">
        <v>41620</v>
      </c>
      <c r="B82" t="s">
        <v>78</v>
      </c>
      <c r="C82" s="1">
        <v>585002</v>
      </c>
      <c r="D82" s="1">
        <v>92747</v>
      </c>
      <c r="E82" s="8">
        <v>0</v>
      </c>
      <c r="F82" s="1">
        <v>80541</v>
      </c>
      <c r="G82" s="1">
        <v>95128</v>
      </c>
      <c r="H82" s="1">
        <v>34615</v>
      </c>
      <c r="I82" s="5">
        <f t="shared" si="10"/>
        <v>0.15854133832021086</v>
      </c>
      <c r="J82" s="5">
        <f t="shared" si="11"/>
        <v>0</v>
      </c>
      <c r="K82" s="5">
        <f t="shared" si="12"/>
        <v>0.13767645238819695</v>
      </c>
      <c r="L82" s="5">
        <f t="shared" si="13"/>
        <v>0.16261140987552181</v>
      </c>
      <c r="M82" s="5">
        <f t="shared" si="14"/>
        <v>5.9170737877819221E-2</v>
      </c>
    </row>
    <row r="83" spans="1:13" x14ac:dyDescent="0.25">
      <c r="A83">
        <v>41700</v>
      </c>
      <c r="B83" t="s">
        <v>79</v>
      </c>
      <c r="C83" s="1">
        <v>1078184</v>
      </c>
      <c r="D83" s="1">
        <v>239450</v>
      </c>
      <c r="E83" s="8">
        <v>327410</v>
      </c>
      <c r="F83" s="1">
        <v>203466</v>
      </c>
      <c r="G83" s="1">
        <v>221693</v>
      </c>
      <c r="H83" s="1">
        <v>111691</v>
      </c>
      <c r="I83" s="5">
        <f t="shared" si="10"/>
        <v>0.222086397127021</v>
      </c>
      <c r="J83" s="5">
        <f t="shared" si="11"/>
        <v>0.30366801955881373</v>
      </c>
      <c r="K83" s="5">
        <f t="shared" si="12"/>
        <v>0.18871175977384194</v>
      </c>
      <c r="L83" s="5">
        <f t="shared" si="13"/>
        <v>0.20561703753719215</v>
      </c>
      <c r="M83" s="5">
        <f t="shared" si="14"/>
        <v>0.10359178025272124</v>
      </c>
    </row>
    <row r="84" spans="1:13" x14ac:dyDescent="0.25">
      <c r="A84">
        <v>41740</v>
      </c>
      <c r="B84" t="s">
        <v>80</v>
      </c>
      <c r="C84" s="1">
        <v>1603306</v>
      </c>
      <c r="D84" s="1">
        <v>302152</v>
      </c>
      <c r="E84" s="8">
        <v>166200</v>
      </c>
      <c r="F84" s="1">
        <v>230887</v>
      </c>
      <c r="G84" s="1">
        <v>263121</v>
      </c>
      <c r="H84" s="1">
        <v>157317</v>
      </c>
      <c r="I84" s="5">
        <f t="shared" si="10"/>
        <v>0.18845560360904282</v>
      </c>
      <c r="J84" s="5">
        <f t="shared" si="11"/>
        <v>0.10366081084958205</v>
      </c>
      <c r="K84" s="5">
        <f t="shared" si="12"/>
        <v>0.14400682090630235</v>
      </c>
      <c r="L84" s="5">
        <f t="shared" si="13"/>
        <v>0.16411152955206304</v>
      </c>
      <c r="M84" s="5">
        <f t="shared" si="14"/>
        <v>9.8120383757061974E-2</v>
      </c>
    </row>
    <row r="85" spans="1:13" x14ac:dyDescent="0.25">
      <c r="A85">
        <v>41860</v>
      </c>
      <c r="B85" t="s">
        <v>81</v>
      </c>
      <c r="C85" s="1">
        <v>2434545</v>
      </c>
      <c r="D85" s="1">
        <v>346463</v>
      </c>
      <c r="E85" s="8">
        <v>224527</v>
      </c>
      <c r="F85" s="1">
        <v>302994</v>
      </c>
      <c r="G85" s="1">
        <v>253227</v>
      </c>
      <c r="H85" s="1">
        <v>186245</v>
      </c>
      <c r="I85" s="5">
        <f t="shared" si="10"/>
        <v>0.14231119161896782</v>
      </c>
      <c r="J85" s="5">
        <f t="shared" si="11"/>
        <v>9.2225446644034106E-2</v>
      </c>
      <c r="K85" s="5">
        <f t="shared" si="12"/>
        <v>0.12445610986857913</v>
      </c>
      <c r="L85" s="5">
        <f t="shared" si="13"/>
        <v>0.10401409709001067</v>
      </c>
      <c r="M85" s="5">
        <f t="shared" si="14"/>
        <v>7.6500947815710943E-2</v>
      </c>
    </row>
    <row r="86" spans="1:13" x14ac:dyDescent="0.25">
      <c r="A86">
        <v>41940</v>
      </c>
      <c r="B86" t="s">
        <v>82</v>
      </c>
      <c r="C86" s="1">
        <v>996170</v>
      </c>
      <c r="D86" s="1">
        <v>111477</v>
      </c>
      <c r="E86" s="8">
        <v>0</v>
      </c>
      <c r="F86" s="1">
        <v>126283</v>
      </c>
      <c r="G86" s="1">
        <v>85759</v>
      </c>
      <c r="H86" s="1">
        <v>54807</v>
      </c>
      <c r="I86" s="5">
        <f t="shared" si="10"/>
        <v>0.11190559844203299</v>
      </c>
      <c r="J86" s="5">
        <f t="shared" si="11"/>
        <v>0</v>
      </c>
      <c r="K86" s="5">
        <f t="shared" si="12"/>
        <v>0.12676852344479356</v>
      </c>
      <c r="L86" s="5">
        <f t="shared" si="13"/>
        <v>8.6088719796821825E-2</v>
      </c>
      <c r="M86" s="5">
        <f t="shared" si="14"/>
        <v>5.5017717859401509E-2</v>
      </c>
    </row>
    <row r="87" spans="1:13" x14ac:dyDescent="0.25">
      <c r="A87">
        <v>42540</v>
      </c>
      <c r="B87" t="s">
        <v>83</v>
      </c>
      <c r="C87" s="1">
        <v>232080</v>
      </c>
      <c r="D87" s="1">
        <v>52805</v>
      </c>
      <c r="E87" s="8">
        <v>0</v>
      </c>
      <c r="F87" s="1">
        <v>24799</v>
      </c>
      <c r="G87" s="1">
        <v>26584</v>
      </c>
      <c r="H87" s="1">
        <v>33836</v>
      </c>
      <c r="I87" s="5">
        <f t="shared" si="10"/>
        <v>0.22752930024129611</v>
      </c>
      <c r="J87" s="5">
        <f t="shared" si="11"/>
        <v>0</v>
      </c>
      <c r="K87" s="5">
        <f t="shared" si="12"/>
        <v>0.10685539469148569</v>
      </c>
      <c r="L87" s="5">
        <f t="shared" si="13"/>
        <v>0.1145467080317132</v>
      </c>
      <c r="M87" s="5">
        <f t="shared" si="14"/>
        <v>0.14579455360220614</v>
      </c>
    </row>
    <row r="88" spans="1:13" x14ac:dyDescent="0.25">
      <c r="A88">
        <v>42660</v>
      </c>
      <c r="B88" t="s">
        <v>84</v>
      </c>
      <c r="C88" s="1">
        <v>1920960</v>
      </c>
      <c r="D88" s="1">
        <v>281116</v>
      </c>
      <c r="E88" s="8">
        <v>125013</v>
      </c>
      <c r="F88" s="1">
        <v>204151</v>
      </c>
      <c r="G88" s="1">
        <v>199757</v>
      </c>
      <c r="H88" s="1">
        <v>157996</v>
      </c>
      <c r="I88" s="5">
        <f t="shared" si="10"/>
        <v>0.14634141262701983</v>
      </c>
      <c r="J88" s="5">
        <f t="shared" si="11"/>
        <v>6.5078398300849577E-2</v>
      </c>
      <c r="K88" s="5">
        <f t="shared" si="12"/>
        <v>0.10627550807929369</v>
      </c>
      <c r="L88" s="5">
        <f t="shared" si="13"/>
        <v>0.10398811011161087</v>
      </c>
      <c r="M88" s="5">
        <f t="shared" si="14"/>
        <v>8.2248459103781438E-2</v>
      </c>
    </row>
    <row r="89" spans="1:13" x14ac:dyDescent="0.25">
      <c r="A89">
        <v>44060</v>
      </c>
      <c r="B89" t="s">
        <v>85</v>
      </c>
      <c r="C89" s="1">
        <v>275303</v>
      </c>
      <c r="D89" s="1">
        <v>67309</v>
      </c>
      <c r="E89" s="8">
        <v>58284</v>
      </c>
      <c r="F89" s="1">
        <v>33522</v>
      </c>
      <c r="G89" s="1">
        <v>34344</v>
      </c>
      <c r="H89" s="1">
        <v>40195</v>
      </c>
      <c r="I89" s="5">
        <f t="shared" si="10"/>
        <v>0.24449061579423398</v>
      </c>
      <c r="J89" s="5">
        <f t="shared" si="11"/>
        <v>0.2117085538479421</v>
      </c>
      <c r="K89" s="5">
        <f t="shared" si="12"/>
        <v>0.12176402000704678</v>
      </c>
      <c r="L89" s="5">
        <f t="shared" si="13"/>
        <v>0.12474982110619935</v>
      </c>
      <c r="M89" s="5">
        <f t="shared" si="14"/>
        <v>0.14600276785941307</v>
      </c>
    </row>
    <row r="90" spans="1:13" x14ac:dyDescent="0.25">
      <c r="A90">
        <v>44140</v>
      </c>
      <c r="B90" t="s">
        <v>86</v>
      </c>
      <c r="C90" s="1">
        <v>275707</v>
      </c>
      <c r="D90" s="1">
        <v>59857</v>
      </c>
      <c r="E90" s="8">
        <v>70864</v>
      </c>
      <c r="F90" s="1">
        <v>46123</v>
      </c>
      <c r="G90" s="1">
        <v>11544</v>
      </c>
      <c r="H90" s="1">
        <v>37948</v>
      </c>
      <c r="I90" s="5">
        <f t="shared" si="10"/>
        <v>0.21710366439734935</v>
      </c>
      <c r="J90" s="5">
        <f t="shared" si="11"/>
        <v>0.25702648101063813</v>
      </c>
      <c r="K90" s="5">
        <f t="shared" si="12"/>
        <v>0.16728991284225644</v>
      </c>
      <c r="L90" s="5">
        <f t="shared" si="13"/>
        <v>4.1870536475316189E-2</v>
      </c>
      <c r="M90" s="5">
        <f t="shared" si="14"/>
        <v>0.13763887024993926</v>
      </c>
    </row>
    <row r="91" spans="1:13" x14ac:dyDescent="0.25">
      <c r="A91">
        <v>44700</v>
      </c>
      <c r="B91" t="s">
        <v>87</v>
      </c>
      <c r="C91" s="1">
        <v>331265</v>
      </c>
      <c r="D91" s="1">
        <v>91239</v>
      </c>
      <c r="E91" s="8">
        <v>70524</v>
      </c>
      <c r="F91" s="1">
        <v>83838</v>
      </c>
      <c r="G91" s="1">
        <v>55511</v>
      </c>
      <c r="H91" s="1">
        <v>44066</v>
      </c>
      <c r="I91" s="5">
        <f t="shared" si="10"/>
        <v>0.27542601844444781</v>
      </c>
      <c r="J91" s="5">
        <f t="shared" si="11"/>
        <v>0.21289300107164957</v>
      </c>
      <c r="K91" s="5">
        <f t="shared" si="12"/>
        <v>0.25308438863145821</v>
      </c>
      <c r="L91" s="5">
        <f t="shared" si="13"/>
        <v>0.16757278915671744</v>
      </c>
      <c r="M91" s="5">
        <f t="shared" si="14"/>
        <v>0.13302341026066744</v>
      </c>
    </row>
    <row r="92" spans="1:13" x14ac:dyDescent="0.25">
      <c r="A92">
        <v>45060</v>
      </c>
      <c r="B92" t="s">
        <v>88</v>
      </c>
      <c r="C92" s="1">
        <v>315440</v>
      </c>
      <c r="D92" s="1">
        <v>62805</v>
      </c>
      <c r="E92" s="8">
        <v>60428</v>
      </c>
      <c r="F92" s="1">
        <v>41184</v>
      </c>
      <c r="G92" s="1">
        <v>26638</v>
      </c>
      <c r="H92" s="1">
        <v>39183</v>
      </c>
      <c r="I92" s="5">
        <f t="shared" si="10"/>
        <v>0.19910284047679433</v>
      </c>
      <c r="J92" s="5">
        <f t="shared" si="11"/>
        <v>0.19156733451686533</v>
      </c>
      <c r="K92" s="5">
        <f t="shared" si="12"/>
        <v>0.13056048693887903</v>
      </c>
      <c r="L92" s="5">
        <f t="shared" si="13"/>
        <v>8.4447121481105752E-2</v>
      </c>
      <c r="M92" s="5">
        <f t="shared" si="14"/>
        <v>0.12421696677656606</v>
      </c>
    </row>
    <row r="93" spans="1:13" x14ac:dyDescent="0.25">
      <c r="A93">
        <v>45300</v>
      </c>
      <c r="B93" t="s">
        <v>89</v>
      </c>
      <c r="C93" s="1">
        <v>1404634</v>
      </c>
      <c r="D93" s="1">
        <v>329457</v>
      </c>
      <c r="E93" s="8">
        <v>72265</v>
      </c>
      <c r="F93" s="1">
        <v>202450</v>
      </c>
      <c r="G93" s="1">
        <v>291342</v>
      </c>
      <c r="H93" s="1">
        <v>180015</v>
      </c>
      <c r="I93" s="5">
        <f t="shared" si="10"/>
        <v>0.23455006784685548</v>
      </c>
      <c r="J93" s="5">
        <f t="shared" si="11"/>
        <v>5.1447565700388859E-2</v>
      </c>
      <c r="K93" s="5">
        <f t="shared" si="12"/>
        <v>0.14413007231777103</v>
      </c>
      <c r="L93" s="5">
        <f t="shared" si="13"/>
        <v>0.20741488530108199</v>
      </c>
      <c r="M93" s="5">
        <f t="shared" si="14"/>
        <v>0.12815794007549297</v>
      </c>
    </row>
    <row r="94" spans="1:13" x14ac:dyDescent="0.25">
      <c r="A94">
        <v>45780</v>
      </c>
      <c r="B94" t="s">
        <v>90</v>
      </c>
      <c r="C94" s="1">
        <v>305232</v>
      </c>
      <c r="D94" s="1">
        <v>71326</v>
      </c>
      <c r="E94" s="8">
        <v>66388</v>
      </c>
      <c r="F94" s="1">
        <v>36158</v>
      </c>
      <c r="G94" s="1">
        <v>27697</v>
      </c>
      <c r="H94" s="1">
        <v>43652</v>
      </c>
      <c r="I94" s="5">
        <f t="shared" si="10"/>
        <v>0.23367798920165644</v>
      </c>
      <c r="J94" s="5">
        <f t="shared" si="11"/>
        <v>0.21750013104785867</v>
      </c>
      <c r="K94" s="5">
        <f t="shared" si="12"/>
        <v>0.11846071185196834</v>
      </c>
      <c r="L94" s="5">
        <f t="shared" si="13"/>
        <v>9.0740813545106672E-2</v>
      </c>
      <c r="M94" s="5">
        <f t="shared" si="14"/>
        <v>0.14301252817528962</v>
      </c>
    </row>
    <row r="95" spans="1:13" x14ac:dyDescent="0.25">
      <c r="A95">
        <v>46060</v>
      </c>
      <c r="B95" t="s">
        <v>91</v>
      </c>
      <c r="C95" s="1">
        <v>434782</v>
      </c>
      <c r="D95" s="1">
        <v>109455</v>
      </c>
      <c r="E95" s="8">
        <v>89454</v>
      </c>
      <c r="F95" s="1">
        <v>69740</v>
      </c>
      <c r="G95" s="1">
        <v>75142</v>
      </c>
      <c r="H95" s="1">
        <v>50484</v>
      </c>
      <c r="I95" s="5">
        <f t="shared" si="10"/>
        <v>0.25174685244559342</v>
      </c>
      <c r="J95" s="5">
        <f t="shared" si="11"/>
        <v>0.20574448804228326</v>
      </c>
      <c r="K95" s="5">
        <f t="shared" si="12"/>
        <v>0.1604022245631144</v>
      </c>
      <c r="L95" s="5">
        <f t="shared" si="13"/>
        <v>0.17282684195757875</v>
      </c>
      <c r="M95" s="5">
        <f t="shared" si="14"/>
        <v>0.11611336255870758</v>
      </c>
    </row>
    <row r="96" spans="1:13" x14ac:dyDescent="0.25">
      <c r="A96">
        <v>46140</v>
      </c>
      <c r="B96" t="s">
        <v>92</v>
      </c>
      <c r="C96" s="1">
        <v>394275</v>
      </c>
      <c r="D96" s="1">
        <v>76358</v>
      </c>
      <c r="E96" s="8">
        <v>56303</v>
      </c>
      <c r="F96" s="1">
        <v>57615</v>
      </c>
      <c r="G96" s="1">
        <v>77556</v>
      </c>
      <c r="H96" s="1">
        <v>35729</v>
      </c>
      <c r="I96" s="5">
        <f t="shared" si="10"/>
        <v>0.19366685688922705</v>
      </c>
      <c r="J96" s="5">
        <f t="shared" si="11"/>
        <v>0.14280134423942681</v>
      </c>
      <c r="K96" s="5">
        <f t="shared" si="12"/>
        <v>0.14612897089594826</v>
      </c>
      <c r="L96" s="5">
        <f t="shared" si="13"/>
        <v>0.19670534525394712</v>
      </c>
      <c r="M96" s="5">
        <f t="shared" si="14"/>
        <v>9.0619491471688546E-2</v>
      </c>
    </row>
    <row r="97" spans="1:13" x14ac:dyDescent="0.25">
      <c r="A97">
        <v>46520</v>
      </c>
      <c r="B97" t="s">
        <v>93</v>
      </c>
      <c r="C97" s="1">
        <v>447714</v>
      </c>
      <c r="D97" s="1">
        <v>54532</v>
      </c>
      <c r="E97" s="8">
        <v>0</v>
      </c>
      <c r="F97" s="1">
        <v>33133</v>
      </c>
      <c r="G97" s="1">
        <v>24003</v>
      </c>
      <c r="H97" s="1">
        <v>35255</v>
      </c>
      <c r="I97" s="5">
        <f t="shared" si="10"/>
        <v>0.12180097115569315</v>
      </c>
      <c r="J97" s="5">
        <f t="shared" si="11"/>
        <v>0</v>
      </c>
      <c r="K97" s="5">
        <f t="shared" si="12"/>
        <v>7.4004833442778209E-2</v>
      </c>
      <c r="L97" s="5">
        <f t="shared" si="13"/>
        <v>5.3612350741768185E-2</v>
      </c>
      <c r="M97" s="5">
        <f t="shared" si="14"/>
        <v>7.8744466333418209E-2</v>
      </c>
    </row>
    <row r="98" spans="1:13" x14ac:dyDescent="0.25">
      <c r="A98">
        <v>47260</v>
      </c>
      <c r="B98" t="s">
        <v>94</v>
      </c>
      <c r="C98" s="1">
        <v>770355</v>
      </c>
      <c r="D98" s="1">
        <v>133574</v>
      </c>
      <c r="E98" s="8">
        <v>151592</v>
      </c>
      <c r="F98" s="1">
        <v>97119</v>
      </c>
      <c r="G98" s="1">
        <v>120678</v>
      </c>
      <c r="H98" s="1">
        <v>88059</v>
      </c>
      <c r="I98" s="5">
        <f t="shared" si="10"/>
        <v>0.17339278644261413</v>
      </c>
      <c r="J98" s="5">
        <f t="shared" si="11"/>
        <v>0.19678200310246574</v>
      </c>
      <c r="K98" s="5">
        <f t="shared" si="12"/>
        <v>0.12607044804018927</v>
      </c>
      <c r="L98" s="5">
        <f t="shared" si="13"/>
        <v>0.15665245244075784</v>
      </c>
      <c r="M98" s="5">
        <f t="shared" si="14"/>
        <v>0.1143096364663045</v>
      </c>
    </row>
    <row r="99" spans="1:13" x14ac:dyDescent="0.25">
      <c r="A99">
        <v>47900</v>
      </c>
      <c r="B99" t="s">
        <v>95</v>
      </c>
      <c r="C99" s="1">
        <v>3106783</v>
      </c>
      <c r="D99" s="1">
        <v>347397</v>
      </c>
      <c r="E99" s="8">
        <v>71920</v>
      </c>
      <c r="F99" s="1">
        <v>331879</v>
      </c>
      <c r="G99" s="1">
        <v>399348</v>
      </c>
      <c r="H99" s="1">
        <v>186829</v>
      </c>
      <c r="I99" s="5">
        <f t="shared" si="10"/>
        <v>0.11181888146034016</v>
      </c>
      <c r="J99" s="5">
        <f t="shared" si="11"/>
        <v>2.3149347733652462E-2</v>
      </c>
      <c r="K99" s="5">
        <f t="shared" si="12"/>
        <v>0.10682400412259241</v>
      </c>
      <c r="L99" s="5">
        <f t="shared" si="13"/>
        <v>0.12854068018268414</v>
      </c>
      <c r="M99" s="5">
        <f t="shared" si="14"/>
        <v>6.0135838260992155E-2</v>
      </c>
    </row>
    <row r="100" spans="1:13" x14ac:dyDescent="0.25">
      <c r="A100">
        <v>48620</v>
      </c>
      <c r="B100" t="s">
        <v>96</v>
      </c>
      <c r="C100" s="1">
        <v>289588</v>
      </c>
      <c r="D100" s="1">
        <v>61319</v>
      </c>
      <c r="E100" s="8">
        <v>57365</v>
      </c>
      <c r="F100" s="1">
        <v>41124</v>
      </c>
      <c r="G100" s="1">
        <v>52059</v>
      </c>
      <c r="H100" s="1">
        <v>29501</v>
      </c>
      <c r="I100" s="5">
        <f t="shared" si="10"/>
        <v>0.21174565244416205</v>
      </c>
      <c r="J100" s="5">
        <f t="shared" si="11"/>
        <v>0.19809177175849829</v>
      </c>
      <c r="K100" s="5">
        <f t="shared" si="12"/>
        <v>0.14200864676713124</v>
      </c>
      <c r="L100" s="5">
        <f t="shared" si="13"/>
        <v>0.17976918933104963</v>
      </c>
      <c r="M100" s="5">
        <f t="shared" si="14"/>
        <v>0.1018723151511803</v>
      </c>
    </row>
    <row r="101" spans="1:13" x14ac:dyDescent="0.25">
      <c r="A101">
        <v>49180</v>
      </c>
      <c r="B101" t="s">
        <v>97</v>
      </c>
      <c r="C101" s="1">
        <v>304421</v>
      </c>
      <c r="D101" s="1">
        <v>74269</v>
      </c>
      <c r="E101" s="8">
        <v>60817</v>
      </c>
      <c r="F101" s="1">
        <v>54643</v>
      </c>
      <c r="G101" s="1">
        <v>55805</v>
      </c>
      <c r="H101" s="1">
        <v>35618</v>
      </c>
      <c r="I101" s="5">
        <f t="shared" si="10"/>
        <v>0.2439680573942008</v>
      </c>
      <c r="J101" s="5">
        <f t="shared" si="11"/>
        <v>0.1997792530738681</v>
      </c>
      <c r="K101" s="5">
        <f t="shared" si="12"/>
        <v>0.17949812923549952</v>
      </c>
      <c r="L101" s="5">
        <f t="shared" si="13"/>
        <v>0.18331521149986368</v>
      </c>
      <c r="M101" s="5">
        <f t="shared" si="14"/>
        <v>0.11700244069890053</v>
      </c>
    </row>
    <row r="102" spans="1:13" x14ac:dyDescent="0.25">
      <c r="A102">
        <v>49340</v>
      </c>
      <c r="B102" t="s">
        <v>98</v>
      </c>
      <c r="C102" s="1">
        <v>458139</v>
      </c>
      <c r="D102" s="1">
        <v>67409</v>
      </c>
      <c r="E102" s="8">
        <v>89498</v>
      </c>
      <c r="F102" s="1">
        <v>55067</v>
      </c>
      <c r="G102" s="1">
        <v>20331</v>
      </c>
      <c r="H102" s="1">
        <v>40271</v>
      </c>
      <c r="I102" s="5">
        <f t="shared" si="10"/>
        <v>0.14713656772289632</v>
      </c>
      <c r="J102" s="5">
        <f t="shared" si="11"/>
        <v>0.19535119254200145</v>
      </c>
      <c r="K102" s="5">
        <f t="shared" si="12"/>
        <v>0.12019714540783474</v>
      </c>
      <c r="L102" s="5">
        <f t="shared" si="13"/>
        <v>4.4377361455802712E-2</v>
      </c>
      <c r="M102" s="5">
        <f t="shared" si="14"/>
        <v>8.790127013853874E-2</v>
      </c>
    </row>
    <row r="103" spans="1:13" x14ac:dyDescent="0.25">
      <c r="A103">
        <v>49660</v>
      </c>
      <c r="B103" t="s">
        <v>99</v>
      </c>
      <c r="C103" s="1">
        <v>252412</v>
      </c>
      <c r="D103" s="1">
        <v>59002</v>
      </c>
      <c r="E103" s="8">
        <v>50671</v>
      </c>
      <c r="F103" s="1">
        <v>31363</v>
      </c>
      <c r="G103" s="1">
        <v>31386</v>
      </c>
      <c r="H103" s="1">
        <v>35754</v>
      </c>
      <c r="I103" s="5">
        <f t="shared" si="10"/>
        <v>0.23375275343486046</v>
      </c>
      <c r="J103" s="5">
        <f t="shared" si="11"/>
        <v>0.20074719110026465</v>
      </c>
      <c r="K103" s="5">
        <f t="shared" si="12"/>
        <v>0.12425320507741312</v>
      </c>
      <c r="L103" s="5">
        <f t="shared" si="13"/>
        <v>0.12434432594329906</v>
      </c>
      <c r="M103" s="5">
        <f t="shared" si="14"/>
        <v>0.14164936690807092</v>
      </c>
    </row>
  </sheetData>
  <mergeCells count="2">
    <mergeCell ref="D1:H1"/>
    <mergeCell ref="I1:M1"/>
  </mergeCells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5"/>
  <sheetViews>
    <sheetView workbookViewId="0">
      <selection activeCell="Q20" sqref="Q20"/>
    </sheetView>
  </sheetViews>
  <sheetFormatPr defaultRowHeight="15" x14ac:dyDescent="0.25"/>
  <cols>
    <col min="1" max="1" width="6" bestFit="1" customWidth="1"/>
    <col min="2" max="2" width="41" customWidth="1"/>
    <col min="3" max="6" width="13.85546875" customWidth="1"/>
    <col min="8" max="12" width="11.85546875" customWidth="1"/>
    <col min="13" max="18" width="11.28515625" customWidth="1"/>
  </cols>
  <sheetData>
    <row r="1" spans="1:17" x14ac:dyDescent="0.25">
      <c r="A1" t="s">
        <v>117</v>
      </c>
      <c r="C1" s="16" t="s">
        <v>135</v>
      </c>
      <c r="D1" s="16"/>
      <c r="E1" s="16"/>
      <c r="F1" s="16"/>
      <c r="G1" s="16"/>
      <c r="H1" s="16" t="s">
        <v>136</v>
      </c>
      <c r="I1" s="16"/>
      <c r="J1" s="16"/>
      <c r="K1" s="16"/>
      <c r="L1" s="16"/>
      <c r="M1" s="16" t="s">
        <v>137</v>
      </c>
      <c r="N1" s="16"/>
      <c r="O1" s="16"/>
      <c r="P1" s="16"/>
      <c r="Q1" s="16"/>
    </row>
    <row r="2" spans="1:17" s="3" customFormat="1" ht="60" x14ac:dyDescent="0.25">
      <c r="A2" s="3" t="s">
        <v>107</v>
      </c>
      <c r="B2" s="3" t="s">
        <v>106</v>
      </c>
      <c r="C2" s="4" t="s">
        <v>104</v>
      </c>
      <c r="D2" s="4" t="s">
        <v>100</v>
      </c>
      <c r="E2" s="4" t="s">
        <v>101</v>
      </c>
      <c r="F2" s="4" t="s">
        <v>105</v>
      </c>
      <c r="G2" s="3" t="s">
        <v>127</v>
      </c>
      <c r="H2" s="4" t="s">
        <v>104</v>
      </c>
      <c r="I2" s="4" t="s">
        <v>100</v>
      </c>
      <c r="J2" s="4" t="s">
        <v>101</v>
      </c>
      <c r="K2" s="4" t="s">
        <v>105</v>
      </c>
      <c r="L2" s="3" t="s">
        <v>127</v>
      </c>
      <c r="M2" s="4" t="s">
        <v>104</v>
      </c>
      <c r="N2" s="4" t="s">
        <v>100</v>
      </c>
      <c r="O2" s="4" t="s">
        <v>101</v>
      </c>
      <c r="P2" s="4" t="s">
        <v>105</v>
      </c>
      <c r="Q2" s="3" t="s">
        <v>127</v>
      </c>
    </row>
    <row r="3" spans="1:17" s="3" customFormat="1" x14ac:dyDescent="0.25">
      <c r="B3" s="3" t="s">
        <v>110</v>
      </c>
      <c r="C3" s="11">
        <f>multdis_b!J3-multdis_w!J3</f>
        <v>0.12030567004072715</v>
      </c>
      <c r="D3" s="11">
        <f>multdis_b!K3-multdis_w!K3</f>
        <v>5.0648114718818214E-2</v>
      </c>
      <c r="E3" s="11">
        <f>multdis_b!L3-multdis_w!L3</f>
        <v>4.6829640212093314E-2</v>
      </c>
      <c r="F3" s="11">
        <f>multdis_b!M3-multdis_w!M3</f>
        <v>7.9451801703673719E-2</v>
      </c>
      <c r="G3" s="11">
        <f>multdis_b!N3-multdis_w!N3</f>
        <v>0.15583655323869852</v>
      </c>
      <c r="H3" s="6">
        <f>multdis_h!J3-multdis_w!J3</f>
        <v>0.11062663194393726</v>
      </c>
      <c r="I3" s="6">
        <f>multdis_h!K3-multdis_w!K3</f>
        <v>0.13680510449519986</v>
      </c>
      <c r="J3" s="6">
        <f>multdis_h!L3-multdis_w!L3</f>
        <v>0.12188168578073247</v>
      </c>
      <c r="K3" s="6">
        <f>multdis_h!M3-multdis_w!M3</f>
        <v>1.3400233578627921E-2</v>
      </c>
      <c r="L3" s="6">
        <f>multdis_h!N3-multdis_w!N3</f>
        <v>0.18963245385494898</v>
      </c>
      <c r="M3" s="6">
        <f>multdis_h!J3-multdis_b!J3</f>
        <v>-9.6790380967898826E-3</v>
      </c>
      <c r="N3" s="6">
        <f>multdis_h!K3-multdis_b!K3</f>
        <v>8.6156989776381657E-2</v>
      </c>
      <c r="O3" s="6">
        <f>multdis_h!L3-multdis_b!L3</f>
        <v>7.5052045568639147E-2</v>
      </c>
      <c r="P3" s="6">
        <f>multdis_h!M3-multdis_b!M3</f>
        <v>-6.6051568125045784E-2</v>
      </c>
      <c r="Q3" s="6">
        <f>multdis_h!N3-multdis_b!N3</f>
        <v>3.3795900616250457E-2</v>
      </c>
    </row>
    <row r="4" spans="1:17" x14ac:dyDescent="0.25">
      <c r="A4">
        <v>10420</v>
      </c>
      <c r="B4" t="s">
        <v>0</v>
      </c>
      <c r="C4" s="11">
        <f>multdis_b!J4-multdis_w!J4</f>
        <v>0.2765522802934875</v>
      </c>
      <c r="D4" s="11">
        <f>multdis_b!K4-multdis_w!K4</f>
        <v>7.1002922894643827E-2</v>
      </c>
      <c r="E4" s="11">
        <f>multdis_b!L4-multdis_w!L4</f>
        <v>5.2961621328200544E-2</v>
      </c>
      <c r="F4" s="11">
        <f>multdis_b!M4-multdis_w!M4</f>
        <v>0.17394574866451049</v>
      </c>
      <c r="G4" s="11">
        <f>multdis_b!N4-multdis_w!N4</f>
        <v>0.25935095819441945</v>
      </c>
      <c r="H4" s="6" t="e">
        <f>multdis_h!J4-multdis_w!J4</f>
        <v>#VALUE!</v>
      </c>
      <c r="I4" s="6">
        <f>multdis_h!K4-multdis_w!K4</f>
        <v>8.1180555305358226E-2</v>
      </c>
      <c r="J4" s="6" t="e">
        <f>multdis_h!L4-multdis_w!L4</f>
        <v>#VALUE!</v>
      </c>
      <c r="K4" s="6" t="e">
        <f>multdis_h!M4-multdis_w!M4</f>
        <v>#VALUE!</v>
      </c>
      <c r="L4" s="6">
        <f>multdis_h!N4-multdis_w!N4</f>
        <v>4.1211872175629771E-2</v>
      </c>
      <c r="M4" s="6" t="e">
        <f>multdis_h!J4-multdis_b!J4</f>
        <v>#VALUE!</v>
      </c>
      <c r="N4" s="6">
        <f>multdis_h!K4-multdis_b!K4</f>
        <v>1.0177632410714399E-2</v>
      </c>
      <c r="O4" s="6" t="e">
        <f>multdis_h!L4-multdis_b!L4</f>
        <v>#VALUE!</v>
      </c>
      <c r="P4" s="6" t="e">
        <f>multdis_h!M4-multdis_b!M4</f>
        <v>#VALUE!</v>
      </c>
      <c r="Q4" s="6">
        <f>multdis_h!N4-multdis_b!N4</f>
        <v>-0.2181390860187897</v>
      </c>
    </row>
    <row r="5" spans="1:17" x14ac:dyDescent="0.25">
      <c r="A5">
        <v>10580</v>
      </c>
      <c r="B5" t="s">
        <v>1</v>
      </c>
      <c r="C5" s="11">
        <f>multdis_b!J5-multdis_w!J5</f>
        <v>0.14343829649091724</v>
      </c>
      <c r="D5" s="11">
        <f>multdis_b!K5-multdis_w!K5</f>
        <v>8.4705726503192802E-2</v>
      </c>
      <c r="E5" s="11">
        <f>multdis_b!L5-multdis_w!L5</f>
        <v>1.2685151455562826E-2</v>
      </c>
      <c r="F5" s="11">
        <f>multdis_b!M5-multdis_w!M5</f>
        <v>0.10182458501693357</v>
      </c>
      <c r="G5" s="11">
        <f>multdis_b!N5-multdis_w!N5</f>
        <v>0.1954857682044196</v>
      </c>
      <c r="H5" s="6">
        <f>multdis_h!J5-multdis_w!J5</f>
        <v>0.10972018317857672</v>
      </c>
      <c r="I5" s="6">
        <f>multdis_h!K5-multdis_w!K5</f>
        <v>9.014685616135279E-2</v>
      </c>
      <c r="J5" s="6" t="e">
        <f>multdis_h!L5-multdis_w!L5</f>
        <v>#VALUE!</v>
      </c>
      <c r="K5" s="6">
        <f>multdis_h!M5-multdis_w!M5</f>
        <v>0.13707477903671472</v>
      </c>
      <c r="L5" s="6">
        <f>multdis_h!N5-multdis_w!N5</f>
        <v>0.22263465931908777</v>
      </c>
      <c r="M5" s="6">
        <f>multdis_h!J5-multdis_b!J5</f>
        <v>-3.3718113312340522E-2</v>
      </c>
      <c r="N5" s="6">
        <f>multdis_h!K5-multdis_b!K5</f>
        <v>5.4411296581599738E-3</v>
      </c>
      <c r="O5" s="6" t="e">
        <f>multdis_h!L5-multdis_b!L5</f>
        <v>#VALUE!</v>
      </c>
      <c r="P5" s="6">
        <f>multdis_h!M5-multdis_b!M5</f>
        <v>3.5250194019781161E-2</v>
      </c>
      <c r="Q5" s="6">
        <f>multdis_h!N5-multdis_b!N5</f>
        <v>2.7148891114668172E-2</v>
      </c>
    </row>
    <row r="6" spans="1:17" x14ac:dyDescent="0.25">
      <c r="A6">
        <v>10740</v>
      </c>
      <c r="B6" t="s">
        <v>2</v>
      </c>
      <c r="C6" s="11">
        <f>multdis_b!J6-multdis_w!J6</f>
        <v>4.2105745842098599E-2</v>
      </c>
      <c r="D6" s="11" t="e">
        <f>multdis_b!K6-multdis_w!K6</f>
        <v>#VALUE!</v>
      </c>
      <c r="E6" s="11">
        <f>multdis_b!L6-multdis_w!L6</f>
        <v>3.4394167805889005E-2</v>
      </c>
      <c r="F6" s="11">
        <f>multdis_b!M6-multdis_w!M6</f>
        <v>5.8826772661160931E-2</v>
      </c>
      <c r="G6" s="11">
        <f>multdis_b!N6-multdis_w!N6</f>
        <v>0.12527941118331387</v>
      </c>
      <c r="H6" s="6">
        <f>multdis_h!J6-multdis_w!J6</f>
        <v>0.14856517119271861</v>
      </c>
      <c r="I6" s="6">
        <f>multdis_h!K6-multdis_w!K6</f>
        <v>0.10833802627009159</v>
      </c>
      <c r="J6" s="6">
        <f>multdis_h!L6-multdis_w!L6</f>
        <v>7.2776586771053198E-2</v>
      </c>
      <c r="K6" s="6">
        <f>multdis_h!M6-multdis_w!M6</f>
        <v>2.8282482001044967E-2</v>
      </c>
      <c r="L6" s="6">
        <f>multdis_h!N6-multdis_w!N6</f>
        <v>0.13977614885992556</v>
      </c>
      <c r="M6" s="6">
        <f>multdis_h!J6-multdis_b!J6</f>
        <v>0.10645942535062</v>
      </c>
      <c r="N6" s="6" t="e">
        <f>multdis_h!K6-multdis_b!K6</f>
        <v>#VALUE!</v>
      </c>
      <c r="O6" s="6">
        <f>multdis_h!L6-multdis_b!L6</f>
        <v>3.8382418965164186E-2</v>
      </c>
      <c r="P6" s="6">
        <f>multdis_h!M6-multdis_b!M6</f>
        <v>-3.0544290660115964E-2</v>
      </c>
      <c r="Q6" s="6">
        <f>multdis_h!N6-multdis_b!N6</f>
        <v>1.4496737676611693E-2</v>
      </c>
    </row>
    <row r="7" spans="1:17" x14ac:dyDescent="0.25">
      <c r="A7">
        <v>10900</v>
      </c>
      <c r="B7" t="s">
        <v>3</v>
      </c>
      <c r="C7" s="11">
        <f>multdis_b!J7-multdis_w!J7</f>
        <v>0.14335055729856194</v>
      </c>
      <c r="D7" s="11">
        <f>multdis_b!K7-multdis_w!K7</f>
        <v>6.6588914629118562E-2</v>
      </c>
      <c r="E7" s="11">
        <f>multdis_b!L7-multdis_w!L7</f>
        <v>2.9411547336026002E-2</v>
      </c>
      <c r="F7" s="11">
        <f>multdis_b!M7-multdis_w!M7</f>
        <v>4.6362990099350743E-2</v>
      </c>
      <c r="G7" s="11">
        <f>multdis_b!N7-multdis_w!N7</f>
        <v>0.12689895794621459</v>
      </c>
      <c r="H7" s="6">
        <f>multdis_h!J7-multdis_w!J7</f>
        <v>0.17631017495123061</v>
      </c>
      <c r="I7" s="6">
        <f>multdis_h!K7-multdis_w!K7</f>
        <v>0.11806552898643155</v>
      </c>
      <c r="J7" s="6">
        <f>multdis_h!L7-multdis_w!L7</f>
        <v>7.9220522183442388E-2</v>
      </c>
      <c r="K7" s="6">
        <f>multdis_h!M7-multdis_w!M7</f>
        <v>0.11129633709226673</v>
      </c>
      <c r="L7" s="6">
        <f>multdis_h!N7-multdis_w!N7</f>
        <v>0.24373386480201994</v>
      </c>
      <c r="M7" s="6">
        <f>multdis_h!J7-multdis_b!J7</f>
        <v>3.2959617652668666E-2</v>
      </c>
      <c r="N7" s="6">
        <f>multdis_h!K7-multdis_b!K7</f>
        <v>5.1476614357312989E-2</v>
      </c>
      <c r="O7" s="6">
        <f>multdis_h!L7-multdis_b!L7</f>
        <v>4.9808974847416393E-2</v>
      </c>
      <c r="P7" s="6">
        <f>multdis_h!M7-multdis_b!M7</f>
        <v>6.4933346992915988E-2</v>
      </c>
      <c r="Q7" s="6">
        <f>multdis_h!N7-multdis_b!N7</f>
        <v>0.11683490685580536</v>
      </c>
    </row>
    <row r="8" spans="1:17" x14ac:dyDescent="0.25">
      <c r="A8">
        <v>12060</v>
      </c>
      <c r="B8" t="s">
        <v>4</v>
      </c>
      <c r="C8" s="11">
        <f>multdis_b!J8-multdis_w!J8</f>
        <v>5.48466569405789E-2</v>
      </c>
      <c r="D8" s="11">
        <f>multdis_b!K8-multdis_w!K8</f>
        <v>1.8866796050036445E-2</v>
      </c>
      <c r="E8" s="11">
        <f>multdis_b!L8-multdis_w!L8</f>
        <v>5.7685229288174128E-2</v>
      </c>
      <c r="F8" s="11">
        <f>multdis_b!M8-multdis_w!M8</f>
        <v>4.3308035249474311E-2</v>
      </c>
      <c r="G8" s="11">
        <f>multdis_b!N8-multdis_w!N8</f>
        <v>0.10434177196056657</v>
      </c>
      <c r="H8" s="6">
        <f>multdis_h!J8-multdis_w!J8</f>
        <v>1.09620117846694E-2</v>
      </c>
      <c r="I8" s="6">
        <f>multdis_h!K8-multdis_w!K8</f>
        <v>0.18105135726937455</v>
      </c>
      <c r="J8" s="6">
        <f>multdis_h!L8-multdis_w!L8</f>
        <v>0.25758923337121464</v>
      </c>
      <c r="K8" s="6">
        <f>multdis_h!M8-multdis_w!M8</f>
        <v>-1.5101473848459716E-2</v>
      </c>
      <c r="L8" s="6">
        <f>multdis_h!N8-multdis_w!N8</f>
        <v>0.2469790209270957</v>
      </c>
      <c r="M8" s="6">
        <f>multdis_h!J8-multdis_b!J8</f>
        <v>-4.3884645155909494E-2</v>
      </c>
      <c r="N8" s="6">
        <f>multdis_h!K8-multdis_b!K8</f>
        <v>0.16218456121933808</v>
      </c>
      <c r="O8" s="6">
        <f>multdis_h!L8-multdis_b!L8</f>
        <v>0.19990400408304054</v>
      </c>
      <c r="P8" s="6">
        <f>multdis_h!M8-multdis_b!M8</f>
        <v>-5.8409509097934027E-2</v>
      </c>
      <c r="Q8" s="6">
        <f>multdis_h!N8-multdis_b!N8</f>
        <v>0.14263724896652913</v>
      </c>
    </row>
    <row r="9" spans="1:17" x14ac:dyDescent="0.25">
      <c r="A9">
        <v>12260</v>
      </c>
      <c r="B9" t="s">
        <v>5</v>
      </c>
      <c r="C9" s="11">
        <f>multdis_b!J9-multdis_w!J9</f>
        <v>0.17723501630729221</v>
      </c>
      <c r="D9" s="11">
        <f>multdis_b!K9-multdis_w!K9</f>
        <v>6.598870007175428E-2</v>
      </c>
      <c r="E9" s="11">
        <f>multdis_b!L9-multdis_w!L9</f>
        <v>2.0579646279325153E-2</v>
      </c>
      <c r="F9" s="11">
        <f>multdis_b!M9-multdis_w!M9</f>
        <v>9.2287143382626752E-2</v>
      </c>
      <c r="G9" s="11">
        <f>multdis_b!N9-multdis_w!N9</f>
        <v>0.17428779597796473</v>
      </c>
      <c r="H9" s="6">
        <f>multdis_h!J9-multdis_w!J9</f>
        <v>1.3245417450686067E-2</v>
      </c>
      <c r="I9" s="6">
        <f>multdis_h!K9-multdis_w!K9</f>
        <v>7.2048163658770273E-2</v>
      </c>
      <c r="J9" s="6">
        <f>multdis_h!L9-multdis_w!L9</f>
        <v>4.4592244062508057E-2</v>
      </c>
      <c r="K9" s="6">
        <f>multdis_h!M9-multdis_w!M9</f>
        <v>-1.8344921628098559E-3</v>
      </c>
      <c r="L9" s="6">
        <f>multdis_h!N9-multdis_w!N9</f>
        <v>7.1526374995855346E-2</v>
      </c>
      <c r="M9" s="6">
        <f>multdis_h!J9-multdis_b!J9</f>
        <v>-0.16398959885660613</v>
      </c>
      <c r="N9" s="6">
        <f>multdis_h!K9-multdis_b!K9</f>
        <v>6.0594635870159924E-3</v>
      </c>
      <c r="O9" s="6">
        <f>multdis_h!L9-multdis_b!L9</f>
        <v>2.4012597783182904E-2</v>
      </c>
      <c r="P9" s="6">
        <f>multdis_h!M9-multdis_b!M9</f>
        <v>-9.4121635545436608E-2</v>
      </c>
      <c r="Q9" s="6">
        <f>multdis_h!N9-multdis_b!N9</f>
        <v>-0.10276142098210939</v>
      </c>
    </row>
    <row r="10" spans="1:17" x14ac:dyDescent="0.25">
      <c r="A10">
        <v>12420</v>
      </c>
      <c r="B10" t="s">
        <v>6</v>
      </c>
      <c r="C10" s="11">
        <f>multdis_b!J10-multdis_w!J10</f>
        <v>4.9966331419651566E-2</v>
      </c>
      <c r="D10" s="11">
        <f>multdis_b!K10-multdis_w!K10</f>
        <v>2.5384614801491432E-2</v>
      </c>
      <c r="E10" s="11">
        <f>multdis_b!L10-multdis_w!L10</f>
        <v>3.3894958505610862E-3</v>
      </c>
      <c r="F10" s="11">
        <f>multdis_b!M10-multdis_w!M10</f>
        <v>4.7671851641908645E-2</v>
      </c>
      <c r="G10" s="11">
        <f>multdis_b!N10-multdis_w!N10</f>
        <v>5.6872267032405333E-2</v>
      </c>
      <c r="H10" s="6">
        <f>multdis_h!J10-multdis_w!J10</f>
        <v>0.10276095323541301</v>
      </c>
      <c r="I10" s="6">
        <f>multdis_h!K10-multdis_w!K10</f>
        <v>0.14268154814138775</v>
      </c>
      <c r="J10" s="6">
        <f>multdis_h!L10-multdis_w!L10</f>
        <v>0.12805268674844109</v>
      </c>
      <c r="K10" s="6">
        <f>multdis_h!M10-multdis_w!M10</f>
        <v>1.3881583283134769E-2</v>
      </c>
      <c r="L10" s="6">
        <f>multdis_h!N10-multdis_w!N10</f>
        <v>0.18415188329787072</v>
      </c>
      <c r="M10" s="6">
        <f>multdis_h!J10-multdis_b!J10</f>
        <v>5.2794621815761444E-2</v>
      </c>
      <c r="N10" s="6">
        <f>multdis_h!K10-multdis_b!K10</f>
        <v>0.11729693333989633</v>
      </c>
      <c r="O10" s="6">
        <f>multdis_h!L10-multdis_b!L10</f>
        <v>0.12466319089788</v>
      </c>
      <c r="P10" s="6">
        <f>multdis_h!M10-multdis_b!M10</f>
        <v>-3.3790268358773877E-2</v>
      </c>
      <c r="Q10" s="6">
        <f>multdis_h!N10-multdis_b!N10</f>
        <v>0.12727961626546538</v>
      </c>
    </row>
    <row r="11" spans="1:17" x14ac:dyDescent="0.25">
      <c r="A11">
        <v>12540</v>
      </c>
      <c r="B11" t="s">
        <v>7</v>
      </c>
      <c r="C11" s="11">
        <f>multdis_b!J11-multdis_w!J11</f>
        <v>3.188622522791576E-2</v>
      </c>
      <c r="D11" s="11">
        <f>multdis_b!K11-multdis_w!K11</f>
        <v>3.6388889434266006E-2</v>
      </c>
      <c r="E11" s="11" t="e">
        <f>multdis_b!L11-multdis_w!L11</f>
        <v>#VALUE!</v>
      </c>
      <c r="F11" s="11">
        <f>multdis_b!M11-multdis_w!M11</f>
        <v>0.10297040119825449</v>
      </c>
      <c r="G11" s="11">
        <f>multdis_b!N11-multdis_w!N11</f>
        <v>0.11480484681282649</v>
      </c>
      <c r="H11" s="6">
        <f>multdis_h!J11-multdis_w!J11</f>
        <v>0.22709522156334366</v>
      </c>
      <c r="I11" s="6">
        <f>multdis_h!K11-multdis_w!K11</f>
        <v>0.18521616373265082</v>
      </c>
      <c r="J11" s="6">
        <f>multdis_h!L11-multdis_w!L11</f>
        <v>9.1476676920493452E-2</v>
      </c>
      <c r="K11" s="6">
        <f>multdis_h!M11-multdis_w!M11</f>
        <v>-2.8312174854479843E-3</v>
      </c>
      <c r="L11" s="6">
        <f>multdis_h!N11-multdis_w!N11</f>
        <v>0.20030044839558658</v>
      </c>
      <c r="M11" s="6">
        <f>multdis_h!J11-multdis_b!J11</f>
        <v>0.19520899633542788</v>
      </c>
      <c r="N11" s="6">
        <f>multdis_h!K11-multdis_b!K11</f>
        <v>0.14882727429838483</v>
      </c>
      <c r="O11" s="6" t="e">
        <f>multdis_h!L11-multdis_b!L11</f>
        <v>#VALUE!</v>
      </c>
      <c r="P11" s="6">
        <f>multdis_h!M11-multdis_b!M11</f>
        <v>-0.10580161868370247</v>
      </c>
      <c r="Q11" s="6">
        <f>multdis_h!N11-multdis_b!N11</f>
        <v>8.5495601582760095E-2</v>
      </c>
    </row>
    <row r="12" spans="1:17" x14ac:dyDescent="0.25">
      <c r="A12">
        <v>12580</v>
      </c>
      <c r="B12" t="s">
        <v>8</v>
      </c>
      <c r="C12" s="11">
        <f>multdis_b!J12-multdis_w!J12</f>
        <v>0.12191417402140636</v>
      </c>
      <c r="D12" s="11">
        <f>multdis_b!K12-multdis_w!K12</f>
        <v>4.0118519293413216E-2</v>
      </c>
      <c r="E12" s="11">
        <f>multdis_b!L12-multdis_w!L12</f>
        <v>1.3147083954264328E-2</v>
      </c>
      <c r="F12" s="11">
        <f>multdis_b!M12-multdis_w!M12</f>
        <v>8.012141948906068E-2</v>
      </c>
      <c r="G12" s="11">
        <f>multdis_b!N12-multdis_w!N12</f>
        <v>0.13201538034800633</v>
      </c>
      <c r="H12" s="6">
        <f>multdis_h!J12-multdis_w!J12</f>
        <v>4.3267346755462024E-2</v>
      </c>
      <c r="I12" s="6">
        <f>multdis_h!K12-multdis_w!K12</f>
        <v>6.7786656282608354E-2</v>
      </c>
      <c r="J12" s="6">
        <f>multdis_h!L12-multdis_w!L12</f>
        <v>9.8988493012241371E-2</v>
      </c>
      <c r="K12" s="6">
        <f>multdis_h!M12-multdis_w!M12</f>
        <v>-1.1975338603727702E-3</v>
      </c>
      <c r="L12" s="6">
        <f>multdis_h!N12-multdis_w!N12</f>
        <v>9.5188398558139903E-2</v>
      </c>
      <c r="M12" s="6">
        <f>multdis_h!J12-multdis_b!J12</f>
        <v>-7.8646827265944338E-2</v>
      </c>
      <c r="N12" s="6">
        <f>multdis_h!K12-multdis_b!K12</f>
        <v>2.7668136989195138E-2</v>
      </c>
      <c r="O12" s="6">
        <f>multdis_h!L12-multdis_b!L12</f>
        <v>8.5841409057977047E-2</v>
      </c>
      <c r="P12" s="6">
        <f>multdis_h!M12-multdis_b!M12</f>
        <v>-8.131895334943344E-2</v>
      </c>
      <c r="Q12" s="6">
        <f>multdis_h!N12-multdis_b!N12</f>
        <v>-3.6826981789866431E-2</v>
      </c>
    </row>
    <row r="13" spans="1:17" x14ac:dyDescent="0.25">
      <c r="A13">
        <v>12940</v>
      </c>
      <c r="B13" t="s">
        <v>9</v>
      </c>
      <c r="C13" s="11" t="e">
        <f>multdis_b!J13-multdis_w!J13</f>
        <v>#VALUE!</v>
      </c>
      <c r="D13" s="11">
        <f>multdis_b!K13-multdis_w!K13</f>
        <v>4.1999396782441197E-2</v>
      </c>
      <c r="E13" s="11">
        <f>multdis_b!L13-multdis_w!L13</f>
        <v>5.3743539811054557E-2</v>
      </c>
      <c r="F13" s="11">
        <f>multdis_b!M13-multdis_w!M13</f>
        <v>6.2566739394670431E-2</v>
      </c>
      <c r="G13" s="11">
        <f>multdis_b!N13-multdis_w!N13</f>
        <v>0.10945897992566256</v>
      </c>
      <c r="H13" s="6" t="e">
        <f>multdis_h!J13-multdis_w!J13</f>
        <v>#VALUE!</v>
      </c>
      <c r="I13" s="6">
        <f>multdis_h!K13-multdis_w!K13</f>
        <v>0.10916209946549682</v>
      </c>
      <c r="J13" s="6">
        <f>multdis_h!L13-multdis_w!L13</f>
        <v>0.18608151350333071</v>
      </c>
      <c r="K13" s="6" t="e">
        <f>multdis_h!M13-multdis_w!M13</f>
        <v>#VALUE!</v>
      </c>
      <c r="L13" s="6">
        <f>multdis_h!N13-multdis_w!N13</f>
        <v>0.14664420591500668</v>
      </c>
      <c r="M13" s="6">
        <f>multdis_h!J13-multdis_b!J13</f>
        <v>0</v>
      </c>
      <c r="N13" s="6">
        <f>multdis_h!K13-multdis_b!K13</f>
        <v>6.7162702683055631E-2</v>
      </c>
      <c r="O13" s="6">
        <f>multdis_h!L13-multdis_b!L13</f>
        <v>0.13233797369227618</v>
      </c>
      <c r="P13" s="6" t="e">
        <f>multdis_h!M13-multdis_b!M13</f>
        <v>#VALUE!</v>
      </c>
      <c r="Q13" s="6">
        <f>multdis_h!N13-multdis_b!N13</f>
        <v>3.7185225989344123E-2</v>
      </c>
    </row>
    <row r="14" spans="1:17" x14ac:dyDescent="0.25">
      <c r="A14">
        <v>13820</v>
      </c>
      <c r="B14" t="s">
        <v>10</v>
      </c>
      <c r="C14" s="11">
        <f>multdis_b!J14-multdis_w!J14</f>
        <v>0.1266787554238567</v>
      </c>
      <c r="D14" s="11">
        <f>multdis_b!K14-multdis_w!K14</f>
        <v>3.6513816831216066E-2</v>
      </c>
      <c r="E14" s="11">
        <f>multdis_b!L14-multdis_w!L14</f>
        <v>5.5827275693123887E-2</v>
      </c>
      <c r="F14" s="11">
        <f>multdis_b!M14-multdis_w!M14</f>
        <v>8.4201218091827762E-2</v>
      </c>
      <c r="G14" s="11">
        <f>multdis_b!N14-multdis_w!N14</f>
        <v>0.1624074109674086</v>
      </c>
      <c r="H14" s="6">
        <f>multdis_h!J14-multdis_w!J14</f>
        <v>0.18714497885894277</v>
      </c>
      <c r="I14" s="6">
        <f>multdis_h!K14-multdis_w!K14</f>
        <v>0.29445772087354538</v>
      </c>
      <c r="J14" s="6">
        <f>multdis_h!L14-multdis_w!L14</f>
        <v>0.42229892540916419</v>
      </c>
      <c r="K14" s="6">
        <f>multdis_h!M14-multdis_w!M14</f>
        <v>-1.0856481505799737E-3</v>
      </c>
      <c r="L14" s="6">
        <f>multdis_h!N14-multdis_w!N14</f>
        <v>0.43530099322823823</v>
      </c>
      <c r="M14" s="6">
        <f>multdis_h!J14-multdis_b!J14</f>
        <v>6.0466223435086092E-2</v>
      </c>
      <c r="N14" s="6">
        <f>multdis_h!K14-multdis_b!K14</f>
        <v>0.25794390404232936</v>
      </c>
      <c r="O14" s="6">
        <f>multdis_h!L14-multdis_b!L14</f>
        <v>0.36647164971604029</v>
      </c>
      <c r="P14" s="6">
        <f>multdis_h!M14-multdis_b!M14</f>
        <v>-8.5286866242407736E-2</v>
      </c>
      <c r="Q14" s="6">
        <f>multdis_h!N14-multdis_b!N14</f>
        <v>0.27289358226082966</v>
      </c>
    </row>
    <row r="15" spans="1:17" x14ac:dyDescent="0.25">
      <c r="A15">
        <v>14260</v>
      </c>
      <c r="B15" t="s">
        <v>11</v>
      </c>
      <c r="C15" s="11">
        <f>multdis_b!J15-multdis_w!J15</f>
        <v>0</v>
      </c>
      <c r="D15" s="11" t="e">
        <f>multdis_b!K15-multdis_w!K15</f>
        <v>#VALUE!</v>
      </c>
      <c r="E15" s="11" t="e">
        <f>multdis_b!L15-multdis_w!L15</f>
        <v>#VALUE!</v>
      </c>
      <c r="F15" s="11" t="e">
        <f>multdis_b!M15-multdis_w!M15</f>
        <v>#VALUE!</v>
      </c>
      <c r="G15" s="11" t="e">
        <f>multdis_b!N15-multdis_w!N15</f>
        <v>#VALUE!</v>
      </c>
      <c r="H15" s="6">
        <f>multdis_h!J15-multdis_w!J15</f>
        <v>0</v>
      </c>
      <c r="I15" s="6">
        <f>multdis_h!K15-multdis_w!K15</f>
        <v>0.18225135185070801</v>
      </c>
      <c r="J15" s="6">
        <f>multdis_h!L15-multdis_w!L15</f>
        <v>0.20061972639299788</v>
      </c>
      <c r="K15" s="6">
        <f>multdis_h!M15-multdis_w!M15</f>
        <v>-9.240709113629772E-3</v>
      </c>
      <c r="L15" s="6">
        <f>multdis_h!N15-multdis_w!N15</f>
        <v>0.18524941684707488</v>
      </c>
      <c r="M15" s="6">
        <f>multdis_h!J15-multdis_b!J15</f>
        <v>0</v>
      </c>
      <c r="N15" s="6" t="e">
        <f>multdis_h!K15-multdis_b!K15</f>
        <v>#VALUE!</v>
      </c>
      <c r="O15" s="6" t="e">
        <f>multdis_h!L15-multdis_b!L15</f>
        <v>#VALUE!</v>
      </c>
      <c r="P15" s="6" t="e">
        <f>multdis_h!M15-multdis_b!M15</f>
        <v>#VALUE!</v>
      </c>
      <c r="Q15" s="6" t="e">
        <f>multdis_h!N15-multdis_b!N15</f>
        <v>#VALUE!</v>
      </c>
    </row>
    <row r="16" spans="1:17" x14ac:dyDescent="0.25">
      <c r="A16">
        <v>14460</v>
      </c>
      <c r="B16" t="s">
        <v>12</v>
      </c>
      <c r="C16" s="11">
        <f>multdis_b!J16-multdis_w!J16</f>
        <v>8.7949521543255804E-2</v>
      </c>
      <c r="D16" s="11">
        <f>multdis_b!K16-multdis_w!K16</f>
        <v>5.8700965666580757E-2</v>
      </c>
      <c r="E16" s="11">
        <f>multdis_b!L16-multdis_w!L16</f>
        <v>1.6494205503782496E-2</v>
      </c>
      <c r="F16" s="11">
        <f>multdis_b!M16-multdis_w!M16</f>
        <v>7.4069298260991928E-2</v>
      </c>
      <c r="G16" s="11">
        <f>multdis_b!N16-multdis_w!N16</f>
        <v>0.13186195201995587</v>
      </c>
      <c r="H16" s="6">
        <f>multdis_h!J16-multdis_w!J16</f>
        <v>6.2939707740695267E-2</v>
      </c>
      <c r="I16" s="6">
        <f>multdis_h!K16-multdis_w!K16</f>
        <v>0.13818839588097842</v>
      </c>
      <c r="J16" s="6">
        <f>multdis_h!L16-multdis_w!L16</f>
        <v>2.6404562966136351E-2</v>
      </c>
      <c r="K16" s="6">
        <f>multdis_h!M16-multdis_w!M16</f>
        <v>7.7740220685672684E-2</v>
      </c>
      <c r="L16" s="6">
        <f>multdis_h!N16-multdis_w!N16</f>
        <v>0.2111635585641107</v>
      </c>
      <c r="M16" s="6">
        <f>multdis_h!J16-multdis_b!J16</f>
        <v>-2.5009813802560538E-2</v>
      </c>
      <c r="N16" s="6">
        <f>multdis_h!K16-multdis_b!K16</f>
        <v>7.948743021439765E-2</v>
      </c>
      <c r="O16" s="6">
        <f>multdis_h!L16-multdis_b!L16</f>
        <v>9.9103574623538547E-3</v>
      </c>
      <c r="P16" s="6">
        <f>multdis_h!M16-multdis_b!M16</f>
        <v>3.670922424680742E-3</v>
      </c>
      <c r="Q16" s="6">
        <f>multdis_h!N16-multdis_b!N16</f>
        <v>7.9301606544154829E-2</v>
      </c>
    </row>
    <row r="17" spans="1:17" x14ac:dyDescent="0.25">
      <c r="A17">
        <v>14860</v>
      </c>
      <c r="B17" t="s">
        <v>13</v>
      </c>
      <c r="C17" s="11">
        <f>multdis_b!J17-multdis_w!J17</f>
        <v>0.11592156666980456</v>
      </c>
      <c r="D17" s="11">
        <f>multdis_b!K17-multdis_w!K17</f>
        <v>2.123494042568232E-2</v>
      </c>
      <c r="E17" s="11">
        <f>multdis_b!L17-multdis_w!L17</f>
        <v>3.0251284476014096E-2</v>
      </c>
      <c r="F17" s="11">
        <f>multdis_b!M17-multdis_w!M17</f>
        <v>5.0762471881758212E-2</v>
      </c>
      <c r="G17" s="11">
        <f>multdis_b!N17-multdis_w!N17</f>
        <v>0.12653498454654077</v>
      </c>
      <c r="H17" s="6">
        <f>multdis_h!J17-multdis_w!J17</f>
        <v>0.10386080611445273</v>
      </c>
      <c r="I17" s="6">
        <f>multdis_h!K17-multdis_w!K17</f>
        <v>0.11479439149710072</v>
      </c>
      <c r="J17" s="6">
        <f>multdis_h!L17-multdis_w!L17</f>
        <v>0.10693734042908773</v>
      </c>
      <c r="K17" s="6">
        <f>multdis_h!M17-multdis_w!M17</f>
        <v>3.4213483512401041E-2</v>
      </c>
      <c r="L17" s="6">
        <f>multdis_h!N17-multdis_w!N17</f>
        <v>0.18511078122128133</v>
      </c>
      <c r="M17" s="6">
        <f>multdis_h!J17-multdis_b!J17</f>
        <v>-1.2060760555351838E-2</v>
      </c>
      <c r="N17" s="6">
        <f>multdis_h!K17-multdis_b!K17</f>
        <v>9.3559451071418387E-2</v>
      </c>
      <c r="O17" s="6">
        <f>multdis_h!L17-multdis_b!L17</f>
        <v>7.6686055953073623E-2</v>
      </c>
      <c r="P17" s="6">
        <f>multdis_h!M17-multdis_b!M17</f>
        <v>-1.654898836935717E-2</v>
      </c>
      <c r="Q17" s="6">
        <f>multdis_h!N17-multdis_b!N17</f>
        <v>5.8575796674740555E-2</v>
      </c>
    </row>
    <row r="18" spans="1:17" x14ac:dyDescent="0.25">
      <c r="A18">
        <v>15380</v>
      </c>
      <c r="B18" t="s">
        <v>14</v>
      </c>
      <c r="C18" s="11">
        <f>multdis_b!J18-multdis_w!J18</f>
        <v>0.26808417238180171</v>
      </c>
      <c r="D18" s="11">
        <f>multdis_b!K18-multdis_w!K18</f>
        <v>7.792109082218536E-2</v>
      </c>
      <c r="E18" s="11">
        <f>multdis_b!L18-multdis_w!L18</f>
        <v>9.6213398006963768E-3</v>
      </c>
      <c r="F18" s="11">
        <f>multdis_b!M18-multdis_w!M18</f>
        <v>0.15408637862489155</v>
      </c>
      <c r="G18" s="11">
        <f>multdis_b!N18-multdis_w!N18</f>
        <v>0.25849490652347729</v>
      </c>
      <c r="H18" s="6">
        <f>multdis_h!J18-multdis_w!J18</f>
        <v>0.29136296012712926</v>
      </c>
      <c r="I18" s="6">
        <f>multdis_h!K18-multdis_w!K18</f>
        <v>0.14400124185111035</v>
      </c>
      <c r="J18" s="6">
        <f>multdis_h!L18-multdis_w!L18</f>
        <v>3.1809698813969882E-2</v>
      </c>
      <c r="K18" s="6">
        <f>multdis_h!M18-multdis_w!M18</f>
        <v>0.17108436387119325</v>
      </c>
      <c r="L18" s="6">
        <f>multdis_h!N18-multdis_w!N18</f>
        <v>0.32310067370487205</v>
      </c>
      <c r="M18" s="6">
        <f>multdis_h!J18-multdis_b!J18</f>
        <v>2.3278787745327545E-2</v>
      </c>
      <c r="N18" s="6">
        <f>multdis_h!K18-multdis_b!K18</f>
        <v>6.6080151028924977E-2</v>
      </c>
      <c r="O18" s="6">
        <f>multdis_h!L18-multdis_b!L18</f>
        <v>2.2188359013273505E-2</v>
      </c>
      <c r="P18" s="6">
        <f>multdis_h!M18-multdis_b!M18</f>
        <v>1.6997985246301694E-2</v>
      </c>
      <c r="Q18" s="6">
        <f>multdis_h!N18-multdis_b!N18</f>
        <v>6.4605767181394769E-2</v>
      </c>
    </row>
    <row r="19" spans="1:17" x14ac:dyDescent="0.25">
      <c r="A19">
        <v>15980</v>
      </c>
      <c r="B19" t="s">
        <v>15</v>
      </c>
      <c r="C19" s="11">
        <f>multdis_b!J19-multdis_w!J19</f>
        <v>0</v>
      </c>
      <c r="D19" s="11">
        <f>multdis_b!K19-multdis_w!K19</f>
        <v>9.2725558646792147E-2</v>
      </c>
      <c r="E19" s="11">
        <f>multdis_b!L19-multdis_w!L19</f>
        <v>9.3071464181559135E-2</v>
      </c>
      <c r="F19" s="11">
        <f>multdis_b!M19-multdis_w!M19</f>
        <v>5.0507528512988384E-2</v>
      </c>
      <c r="G19" s="11">
        <f>multdis_b!N19-multdis_w!N19</f>
        <v>0.1497488457859083</v>
      </c>
      <c r="H19" s="6">
        <f>multdis_h!J19-multdis_w!J19</f>
        <v>0</v>
      </c>
      <c r="I19" s="6">
        <f>multdis_h!K19-multdis_w!K19</f>
        <v>0.12229109972472686</v>
      </c>
      <c r="J19" s="6">
        <f>multdis_h!L19-multdis_w!L19</f>
        <v>0.14628889911980836</v>
      </c>
      <c r="K19" s="6">
        <f>multdis_h!M19-multdis_w!M19</f>
        <v>-1.9813761521656884E-2</v>
      </c>
      <c r="L19" s="6">
        <f>multdis_h!N19-multdis_w!N19</f>
        <v>0.16344551056030687</v>
      </c>
      <c r="M19" s="6">
        <f>multdis_h!J19-multdis_b!J19</f>
        <v>0</v>
      </c>
      <c r="N19" s="6">
        <f>multdis_h!K19-multdis_b!K19</f>
        <v>2.9565541077934715E-2</v>
      </c>
      <c r="O19" s="6">
        <f>multdis_h!L19-multdis_b!L19</f>
        <v>5.3217434938249236E-2</v>
      </c>
      <c r="P19" s="6">
        <f>multdis_h!M19-multdis_b!M19</f>
        <v>-7.0321290034645267E-2</v>
      </c>
      <c r="Q19" s="6">
        <f>multdis_h!N19-multdis_b!N19</f>
        <v>1.369666477439857E-2</v>
      </c>
    </row>
    <row r="20" spans="1:17" x14ac:dyDescent="0.25">
      <c r="A20">
        <v>16700</v>
      </c>
      <c r="B20" t="s">
        <v>16</v>
      </c>
      <c r="C20" s="11">
        <f>multdis_b!J20-multdis_w!J20</f>
        <v>0</v>
      </c>
      <c r="D20" s="11">
        <f>multdis_b!K20-multdis_w!K20</f>
        <v>5.5748608742074567E-2</v>
      </c>
      <c r="E20" s="11">
        <f>multdis_b!L20-multdis_w!L20</f>
        <v>6.4368780366479528E-2</v>
      </c>
      <c r="F20" s="11">
        <f>multdis_b!M20-multdis_w!M20</f>
        <v>6.791377276830167E-2</v>
      </c>
      <c r="G20" s="11">
        <f>multdis_b!N20-multdis_w!N20</f>
        <v>0.12866620778775206</v>
      </c>
      <c r="H20" s="6">
        <f>multdis_h!J20-multdis_w!J20</f>
        <v>0</v>
      </c>
      <c r="I20" s="6">
        <f>multdis_h!K20-multdis_w!K20</f>
        <v>0.25871909193816112</v>
      </c>
      <c r="J20" s="6">
        <f>multdis_h!L20-multdis_w!L20</f>
        <v>0.30952771347803432</v>
      </c>
      <c r="K20" s="6">
        <f>multdis_h!M20-multdis_w!M20</f>
        <v>1.9315792461012345E-2</v>
      </c>
      <c r="L20" s="6">
        <f>multdis_h!N20-multdis_w!N20</f>
        <v>0.35399192908599841</v>
      </c>
      <c r="M20" s="6">
        <f>multdis_h!J20-multdis_b!J20</f>
        <v>0</v>
      </c>
      <c r="N20" s="6">
        <f>multdis_h!K20-multdis_b!K20</f>
        <v>0.20297048319608654</v>
      </c>
      <c r="O20" s="6">
        <f>multdis_h!L20-multdis_b!L20</f>
        <v>0.24515893311155479</v>
      </c>
      <c r="P20" s="6">
        <f>multdis_h!M20-multdis_b!M20</f>
        <v>-4.8597980307289325E-2</v>
      </c>
      <c r="Q20" s="6">
        <f>multdis_h!N20-multdis_b!N20</f>
        <v>0.22532572129824632</v>
      </c>
    </row>
    <row r="21" spans="1:17" x14ac:dyDescent="0.25">
      <c r="A21">
        <v>16740</v>
      </c>
      <c r="B21" t="s">
        <v>17</v>
      </c>
      <c r="C21" s="11">
        <f>multdis_b!J21-multdis_w!J21</f>
        <v>7.0295371994559042E-2</v>
      </c>
      <c r="D21" s="11">
        <f>multdis_b!K21-multdis_w!K21</f>
        <v>4.233729932179213E-2</v>
      </c>
      <c r="E21" s="11">
        <f>multdis_b!L21-multdis_w!L21</f>
        <v>4.8752282611937897E-2</v>
      </c>
      <c r="F21" s="11">
        <f>multdis_b!M21-multdis_w!M21</f>
        <v>6.3663834364363459E-2</v>
      </c>
      <c r="G21" s="11">
        <f>multdis_b!N21-multdis_w!N21</f>
        <v>0.13053450060539667</v>
      </c>
      <c r="H21" s="6">
        <f>multdis_h!J21-multdis_w!J21</f>
        <v>3.2806324761223971E-2</v>
      </c>
      <c r="I21" s="6">
        <f>multdis_h!K21-multdis_w!K21</f>
        <v>0.2086595928058961</v>
      </c>
      <c r="J21" s="6">
        <f>multdis_h!L21-multdis_w!L21</f>
        <v>0.23221650862975046</v>
      </c>
      <c r="K21" s="6">
        <f>multdis_h!M21-multdis_w!M21</f>
        <v>-2.347139134835402E-2</v>
      </c>
      <c r="L21" s="6">
        <f>multdis_h!N21-multdis_w!N21</f>
        <v>0.2460480634256676</v>
      </c>
      <c r="M21" s="6">
        <f>multdis_h!J21-multdis_b!J21</f>
        <v>-3.7489047233335071E-2</v>
      </c>
      <c r="N21" s="6">
        <f>multdis_h!K21-multdis_b!K21</f>
        <v>0.16632229348410399</v>
      </c>
      <c r="O21" s="6">
        <f>multdis_h!L21-multdis_b!L21</f>
        <v>0.18346422601781259</v>
      </c>
      <c r="P21" s="6">
        <f>multdis_h!M21-multdis_b!M21</f>
        <v>-8.7135225712717479E-2</v>
      </c>
      <c r="Q21" s="6">
        <f>multdis_h!N21-multdis_b!N21</f>
        <v>0.11551356282027092</v>
      </c>
    </row>
    <row r="22" spans="1:17" x14ac:dyDescent="0.25">
      <c r="A22">
        <v>16860</v>
      </c>
      <c r="B22" t="s">
        <v>18</v>
      </c>
      <c r="C22" s="11">
        <f>multdis_b!J22-multdis_w!J22</f>
        <v>0.22232610951285114</v>
      </c>
      <c r="D22" s="11">
        <f>multdis_b!K22-multdis_w!K22</f>
        <v>3.054768078574506E-2</v>
      </c>
      <c r="E22" s="11">
        <f>multdis_b!L22-multdis_w!L22</f>
        <v>2.8942610345125117E-2</v>
      </c>
      <c r="F22" s="11">
        <f>multdis_b!M22-multdis_w!M22</f>
        <v>4.609709836390706E-2</v>
      </c>
      <c r="G22" s="11">
        <f>multdis_b!N22-multdis_w!N22</f>
        <v>0.15572092642168062</v>
      </c>
      <c r="H22" s="6">
        <f>multdis_h!J22-multdis_w!J22</f>
        <v>0.27256280235505881</v>
      </c>
      <c r="I22" s="6">
        <f>multdis_h!K22-multdis_w!K22</f>
        <v>0.28358525929179396</v>
      </c>
      <c r="J22" s="6">
        <f>multdis_h!L22-multdis_w!L22</f>
        <v>0.28576991391006512</v>
      </c>
      <c r="K22" s="6" t="e">
        <f>multdis_h!M22-multdis_w!M22</f>
        <v>#VALUE!</v>
      </c>
      <c r="L22" s="6">
        <f>multdis_h!N22-multdis_w!N22</f>
        <v>0.26795182411116997</v>
      </c>
      <c r="M22" s="6">
        <f>multdis_h!J22-multdis_b!J22</f>
        <v>5.0236692842207664E-2</v>
      </c>
      <c r="N22" s="6">
        <f>multdis_h!K22-multdis_b!K22</f>
        <v>0.25303757850604891</v>
      </c>
      <c r="O22" s="6">
        <f>multdis_h!L22-multdis_b!L22</f>
        <v>0.25682730356493999</v>
      </c>
      <c r="P22" s="6" t="e">
        <f>multdis_h!M22-multdis_b!M22</f>
        <v>#VALUE!</v>
      </c>
      <c r="Q22" s="6">
        <f>multdis_h!N22-multdis_b!N22</f>
        <v>0.11223089768948935</v>
      </c>
    </row>
    <row r="23" spans="1:17" x14ac:dyDescent="0.25">
      <c r="A23">
        <v>16980</v>
      </c>
      <c r="B23" t="s">
        <v>19</v>
      </c>
      <c r="C23" s="11">
        <f>multdis_b!J23-multdis_w!J23</f>
        <v>0.22600805693723522</v>
      </c>
      <c r="D23" s="11">
        <f>multdis_b!K23-multdis_w!K23</f>
        <v>7.6705812252059705E-2</v>
      </c>
      <c r="E23" s="11">
        <f>multdis_b!L23-multdis_w!L23</f>
        <v>5.499743727323321E-2</v>
      </c>
      <c r="F23" s="11">
        <f>multdis_b!M23-multdis_w!M23</f>
        <v>0.1311737466189592</v>
      </c>
      <c r="G23" s="11">
        <f>multdis_b!N23-multdis_w!N23</f>
        <v>0.23927932084581918</v>
      </c>
      <c r="H23" s="6">
        <f>multdis_h!J23-multdis_w!J23</f>
        <v>7.887606825497849E-2</v>
      </c>
      <c r="I23" s="6">
        <f>multdis_h!K23-multdis_w!K23</f>
        <v>0.12318829362310539</v>
      </c>
      <c r="J23" s="6">
        <f>multdis_h!L23-multdis_w!L23</f>
        <v>0.12168149714782124</v>
      </c>
      <c r="K23" s="6">
        <f>multdis_h!M23-multdis_w!M23</f>
        <v>4.0987578317217277E-3</v>
      </c>
      <c r="L23" s="6">
        <f>multdis_h!N23-multdis_w!N23</f>
        <v>0.17167878308295162</v>
      </c>
      <c r="M23" s="6">
        <f>multdis_h!J23-multdis_b!J23</f>
        <v>-0.14713198868225674</v>
      </c>
      <c r="N23" s="6">
        <f>multdis_h!K23-multdis_b!K23</f>
        <v>4.6482481371045686E-2</v>
      </c>
      <c r="O23" s="6">
        <f>multdis_h!L23-multdis_b!L23</f>
        <v>6.6684059874588031E-2</v>
      </c>
      <c r="P23" s="6">
        <f>multdis_h!M23-multdis_b!M23</f>
        <v>-0.12707498878723744</v>
      </c>
      <c r="Q23" s="6">
        <f>multdis_h!N23-multdis_b!N23</f>
        <v>-6.7600537762867563E-2</v>
      </c>
    </row>
    <row r="24" spans="1:17" x14ac:dyDescent="0.25">
      <c r="A24">
        <v>17140</v>
      </c>
      <c r="B24" t="s">
        <v>20</v>
      </c>
      <c r="C24" s="11">
        <f>multdis_b!J24-multdis_w!J24</f>
        <v>0.2014430953391691</v>
      </c>
      <c r="D24" s="11">
        <f>multdis_b!K24-multdis_w!K24</f>
        <v>5.8963686984685418E-2</v>
      </c>
      <c r="E24" s="11">
        <f>multdis_b!L24-multdis_w!L24</f>
        <v>6.4159882654159187E-2</v>
      </c>
      <c r="F24" s="11">
        <f>multdis_b!M24-multdis_w!M24</f>
        <v>0.11178777570069538</v>
      </c>
      <c r="G24" s="11">
        <f>multdis_b!N24-multdis_w!N24</f>
        <v>0.22486798818537679</v>
      </c>
      <c r="H24" s="6">
        <f>multdis_h!J24-multdis_w!J24</f>
        <v>3.4329786330746667E-2</v>
      </c>
      <c r="I24" s="6">
        <f>multdis_h!K24-multdis_w!K24</f>
        <v>9.3457449010689822E-2</v>
      </c>
      <c r="J24" s="6">
        <f>multdis_h!L24-multdis_w!L24</f>
        <v>0.10659294300364312</v>
      </c>
      <c r="K24" s="6">
        <f>multdis_h!M24-multdis_w!M24</f>
        <v>-1.3537709580366569E-2</v>
      </c>
      <c r="L24" s="6">
        <f>multdis_h!N24-multdis_w!N24</f>
        <v>0.10759124423690365</v>
      </c>
      <c r="M24" s="6">
        <f>multdis_h!J24-multdis_b!J24</f>
        <v>-0.16711330900842244</v>
      </c>
      <c r="N24" s="6">
        <f>multdis_h!K24-multdis_b!K24</f>
        <v>3.4493762026004404E-2</v>
      </c>
      <c r="O24" s="6">
        <f>multdis_h!L24-multdis_b!L24</f>
        <v>4.2433060349483936E-2</v>
      </c>
      <c r="P24" s="6">
        <f>multdis_h!M24-multdis_b!M24</f>
        <v>-0.12532548528106197</v>
      </c>
      <c r="Q24" s="6">
        <f>multdis_h!N24-multdis_b!N24</f>
        <v>-0.11727674394847312</v>
      </c>
    </row>
    <row r="25" spans="1:17" x14ac:dyDescent="0.25">
      <c r="A25">
        <v>17460</v>
      </c>
      <c r="B25" t="s">
        <v>21</v>
      </c>
      <c r="C25" s="11">
        <f>multdis_b!J25-multdis_w!J25</f>
        <v>0.25116098056791758</v>
      </c>
      <c r="D25" s="11">
        <f>multdis_b!K25-multdis_w!K25</f>
        <v>0.10526022240816306</v>
      </c>
      <c r="E25" s="11">
        <f>multdis_b!L25-multdis_w!L25</f>
        <v>7.0907844914916793E-2</v>
      </c>
      <c r="F25" s="11">
        <f>multdis_b!M25-multdis_w!M25</f>
        <v>0.16588710093349718</v>
      </c>
      <c r="G25" s="11">
        <f>multdis_b!N25-multdis_w!N25</f>
        <v>0.28976808327402986</v>
      </c>
      <c r="H25" s="6">
        <f>multdis_h!J25-multdis_w!J25</f>
        <v>0.26564175859943356</v>
      </c>
      <c r="I25" s="6">
        <f>multdis_h!K25-multdis_w!K25</f>
        <v>0.13182597690152123</v>
      </c>
      <c r="J25" s="6">
        <f>multdis_h!L25-multdis_w!L25</f>
        <v>3.4247084622978652E-2</v>
      </c>
      <c r="K25" s="6">
        <f>multdis_h!M25-multdis_w!M25</f>
        <v>7.0079305618404489E-2</v>
      </c>
      <c r="L25" s="6">
        <f>multdis_h!N25-multdis_w!N25</f>
        <v>0.25484799262100738</v>
      </c>
      <c r="M25" s="6">
        <f>multdis_h!J25-multdis_b!J25</f>
        <v>1.4480778031515984E-2</v>
      </c>
      <c r="N25" s="6">
        <f>multdis_h!K25-multdis_b!K25</f>
        <v>2.6565754493358185E-2</v>
      </c>
      <c r="O25" s="6">
        <f>multdis_h!L25-multdis_b!L25</f>
        <v>-3.6660760291938141E-2</v>
      </c>
      <c r="P25" s="6">
        <f>multdis_h!M25-multdis_b!M25</f>
        <v>-9.5807795315092675E-2</v>
      </c>
      <c r="Q25" s="6">
        <f>multdis_h!N25-multdis_b!N25</f>
        <v>-3.4920090653022484E-2</v>
      </c>
    </row>
    <row r="26" spans="1:17" x14ac:dyDescent="0.25">
      <c r="A26">
        <v>17820</v>
      </c>
      <c r="B26" t="s">
        <v>22</v>
      </c>
      <c r="C26" s="11">
        <f>multdis_b!J26-multdis_w!J26</f>
        <v>4.6357065718924798E-2</v>
      </c>
      <c r="D26" s="11" t="e">
        <f>multdis_b!K26-multdis_w!K26</f>
        <v>#VALUE!</v>
      </c>
      <c r="E26" s="11" t="e">
        <f>multdis_b!L26-multdis_w!L26</f>
        <v>#VALUE!</v>
      </c>
      <c r="F26" s="11">
        <f>multdis_b!M26-multdis_w!M26</f>
        <v>5.1046535213209912E-2</v>
      </c>
      <c r="G26" s="11">
        <f>multdis_b!N26-multdis_w!N26</f>
        <v>6.4136820854699503E-2</v>
      </c>
      <c r="H26" s="6">
        <f>multdis_h!J26-multdis_w!J26</f>
        <v>0.11312445319463191</v>
      </c>
      <c r="I26" s="6">
        <f>multdis_h!K26-multdis_w!K26</f>
        <v>0.11739450379424525</v>
      </c>
      <c r="J26" s="6">
        <f>multdis_h!L26-multdis_w!L26</f>
        <v>0.13425107043777906</v>
      </c>
      <c r="K26" s="6">
        <f>multdis_h!M26-multdis_w!M26</f>
        <v>3.4213908303551532E-2</v>
      </c>
      <c r="L26" s="6">
        <f>multdis_h!N26-multdis_w!N26</f>
        <v>0.1989989536143113</v>
      </c>
      <c r="M26" s="6">
        <f>multdis_h!J26-multdis_b!J26</f>
        <v>6.676738747570711E-2</v>
      </c>
      <c r="N26" s="6" t="e">
        <f>multdis_h!K26-multdis_b!K26</f>
        <v>#VALUE!</v>
      </c>
      <c r="O26" s="6" t="e">
        <f>multdis_h!L26-multdis_b!L26</f>
        <v>#VALUE!</v>
      </c>
      <c r="P26" s="6">
        <f>multdis_h!M26-multdis_b!M26</f>
        <v>-1.683262690965838E-2</v>
      </c>
      <c r="Q26" s="6">
        <f>multdis_h!N26-multdis_b!N26</f>
        <v>0.13486213275961181</v>
      </c>
    </row>
    <row r="27" spans="1:17" x14ac:dyDescent="0.25">
      <c r="A27">
        <v>17900</v>
      </c>
      <c r="B27" t="s">
        <v>23</v>
      </c>
      <c r="C27" s="11">
        <f>multdis_b!J27-multdis_w!J27</f>
        <v>0</v>
      </c>
      <c r="D27" s="11">
        <f>multdis_b!K27-multdis_w!K27</f>
        <v>4.4290668491064701E-2</v>
      </c>
      <c r="E27" s="11">
        <f>multdis_b!L27-multdis_w!L27</f>
        <v>4.6611536226812932E-2</v>
      </c>
      <c r="F27" s="11">
        <f>multdis_b!M27-multdis_w!M27</f>
        <v>7.3898902504553721E-2</v>
      </c>
      <c r="G27" s="11">
        <f>multdis_b!N27-multdis_w!N27</f>
        <v>0.10702044539466857</v>
      </c>
      <c r="H27" s="6">
        <f>multdis_h!J27-multdis_w!J27</f>
        <v>0</v>
      </c>
      <c r="I27" s="6">
        <f>multdis_h!K27-multdis_w!K27</f>
        <v>0.26064985643448307</v>
      </c>
      <c r="J27" s="6">
        <f>multdis_h!L27-multdis_w!L27</f>
        <v>0.2805531978957681</v>
      </c>
      <c r="K27" s="6" t="e">
        <f>multdis_h!M27-multdis_w!M27</f>
        <v>#VALUE!</v>
      </c>
      <c r="L27" s="6">
        <f>multdis_h!N27-multdis_w!N27</f>
        <v>0.2725191350427823</v>
      </c>
      <c r="M27" s="6">
        <f>multdis_h!J27-multdis_b!J27</f>
        <v>0</v>
      </c>
      <c r="N27" s="6">
        <f>multdis_h!K27-multdis_b!K27</f>
        <v>0.21635918794341838</v>
      </c>
      <c r="O27" s="6">
        <f>multdis_h!L27-multdis_b!L27</f>
        <v>0.23394166166895514</v>
      </c>
      <c r="P27" s="6" t="e">
        <f>multdis_h!M27-multdis_b!M27</f>
        <v>#VALUE!</v>
      </c>
      <c r="Q27" s="6">
        <f>multdis_h!N27-multdis_b!N27</f>
        <v>0.16549868964811373</v>
      </c>
    </row>
    <row r="28" spans="1:17" x14ac:dyDescent="0.25">
      <c r="A28">
        <v>18140</v>
      </c>
      <c r="B28" t="s">
        <v>24</v>
      </c>
      <c r="C28" s="11">
        <f>multdis_b!J28-multdis_w!J28</f>
        <v>0.15560661404096124</v>
      </c>
      <c r="D28" s="11">
        <f>multdis_b!K28-multdis_w!K28</f>
        <v>6.0320424878614623E-2</v>
      </c>
      <c r="E28" s="11">
        <f>multdis_b!L28-multdis_w!L28</f>
        <v>4.9952459066828145E-2</v>
      </c>
      <c r="F28" s="11">
        <f>multdis_b!M28-multdis_w!M28</f>
        <v>6.5315484714859234E-2</v>
      </c>
      <c r="G28" s="11">
        <f>multdis_b!N28-multdis_w!N28</f>
        <v>0.16915196859493226</v>
      </c>
      <c r="H28" s="6">
        <f>multdis_h!J28-multdis_w!J28</f>
        <v>0.13850324657178098</v>
      </c>
      <c r="I28" s="6">
        <f>multdis_h!K28-multdis_w!K28</f>
        <v>0.14029648755887777</v>
      </c>
      <c r="J28" s="6">
        <f>multdis_h!L28-multdis_w!L28</f>
        <v>0.22707996957261939</v>
      </c>
      <c r="K28" s="6">
        <f>multdis_h!M28-multdis_w!M28</f>
        <v>1.2599201772819264E-2</v>
      </c>
      <c r="L28" s="6">
        <f>multdis_h!N28-multdis_w!N28</f>
        <v>0.21800726266919229</v>
      </c>
      <c r="M28" s="6">
        <f>multdis_h!J28-multdis_b!J28</f>
        <v>-1.7103367469180258E-2</v>
      </c>
      <c r="N28" s="6">
        <f>multdis_h!K28-multdis_b!K28</f>
        <v>7.9976062680263152E-2</v>
      </c>
      <c r="O28" s="6">
        <f>multdis_h!L28-multdis_b!L28</f>
        <v>0.17712751050579123</v>
      </c>
      <c r="P28" s="6">
        <f>multdis_h!M28-multdis_b!M28</f>
        <v>-5.2716282942039977E-2</v>
      </c>
      <c r="Q28" s="6">
        <f>multdis_h!N28-multdis_b!N28</f>
        <v>4.8855294074260036E-2</v>
      </c>
    </row>
    <row r="29" spans="1:17" x14ac:dyDescent="0.25">
      <c r="A29">
        <v>19100</v>
      </c>
      <c r="B29" t="s">
        <v>25</v>
      </c>
      <c r="C29" s="11">
        <f>multdis_b!J29-multdis_w!J29</f>
        <v>0.10074613100696331</v>
      </c>
      <c r="D29" s="11">
        <f>multdis_b!K29-multdis_w!K29</f>
        <v>3.0238882965205337E-2</v>
      </c>
      <c r="E29" s="11">
        <f>multdis_b!L29-multdis_w!L29</f>
        <v>6.0015424467589298E-2</v>
      </c>
      <c r="F29" s="11">
        <f>multdis_b!M29-multdis_w!M29</f>
        <v>7.2383706879208184E-2</v>
      </c>
      <c r="G29" s="11">
        <f>multdis_b!N29-multdis_w!N29</f>
        <v>0.13760115884923518</v>
      </c>
      <c r="H29" s="6">
        <f>multdis_h!J29-multdis_w!J29</f>
        <v>0.10299305834964631</v>
      </c>
      <c r="I29" s="6">
        <f>multdis_h!K29-multdis_w!K29</f>
        <v>0.18683249510445579</v>
      </c>
      <c r="J29" s="6">
        <f>multdis_h!L29-multdis_w!L29</f>
        <v>0.17878509218462707</v>
      </c>
      <c r="K29" s="6">
        <f>multdis_h!M29-multdis_w!M29</f>
        <v>5.3048416152474583E-3</v>
      </c>
      <c r="L29" s="6">
        <f>multdis_h!N29-multdis_w!N29</f>
        <v>0.2350025853782399</v>
      </c>
      <c r="M29" s="6">
        <f>multdis_h!J29-multdis_b!J29</f>
        <v>2.2469273426829889E-3</v>
      </c>
      <c r="N29" s="6">
        <f>multdis_h!K29-multdis_b!K29</f>
        <v>0.15659361213925044</v>
      </c>
      <c r="O29" s="6">
        <f>multdis_h!L29-multdis_b!L29</f>
        <v>0.11876966771703779</v>
      </c>
      <c r="P29" s="6">
        <f>multdis_h!M29-multdis_b!M29</f>
        <v>-6.707886526396073E-2</v>
      </c>
      <c r="Q29" s="6">
        <f>multdis_h!N29-multdis_b!N29</f>
        <v>9.7401426529004714E-2</v>
      </c>
    </row>
    <row r="30" spans="1:17" x14ac:dyDescent="0.25">
      <c r="A30">
        <v>19380</v>
      </c>
      <c r="B30" t="s">
        <v>26</v>
      </c>
      <c r="C30" s="11">
        <f>multdis_b!J30-multdis_w!J30</f>
        <v>0.23082813061134894</v>
      </c>
      <c r="D30" s="11">
        <f>multdis_b!K30-multdis_w!K30</f>
        <v>5.5582468675116112E-2</v>
      </c>
      <c r="E30" s="11">
        <f>multdis_b!L30-multdis_w!L30</f>
        <v>3.432133733697889E-2</v>
      </c>
      <c r="F30" s="11">
        <f>multdis_b!M30-multdis_w!M30</f>
        <v>0.13167084264069284</v>
      </c>
      <c r="G30" s="11">
        <f>multdis_b!N30-multdis_w!N30</f>
        <v>0.24707394182797127</v>
      </c>
      <c r="H30" s="6">
        <f>multdis_h!J30-multdis_w!J30</f>
        <v>5.3101526431490589E-2</v>
      </c>
      <c r="I30" s="6">
        <f>multdis_h!K30-multdis_w!K30</f>
        <v>6.7759324879445262E-2</v>
      </c>
      <c r="J30" s="6">
        <f>multdis_h!L30-multdis_w!L30</f>
        <v>0.13112613649064586</v>
      </c>
      <c r="K30" s="6" t="e">
        <f>multdis_h!M30-multdis_w!M30</f>
        <v>#VALUE!</v>
      </c>
      <c r="L30" s="6">
        <f>multdis_h!N30-multdis_w!N30</f>
        <v>7.0168646929709061E-2</v>
      </c>
      <c r="M30" s="6">
        <f>multdis_h!J30-multdis_b!J30</f>
        <v>-0.17772660417985836</v>
      </c>
      <c r="N30" s="6">
        <f>multdis_h!K30-multdis_b!K30</f>
        <v>1.2176856204329151E-2</v>
      </c>
      <c r="O30" s="6">
        <f>multdis_h!L30-multdis_b!L30</f>
        <v>9.6804799153666979E-2</v>
      </c>
      <c r="P30" s="6" t="e">
        <f>multdis_h!M30-multdis_b!M30</f>
        <v>#VALUE!</v>
      </c>
      <c r="Q30" s="6">
        <f>multdis_h!N30-multdis_b!N30</f>
        <v>-0.17690529489826221</v>
      </c>
    </row>
    <row r="31" spans="1:17" x14ac:dyDescent="0.25">
      <c r="A31">
        <v>19660</v>
      </c>
      <c r="B31" t="s">
        <v>27</v>
      </c>
      <c r="C31" s="11">
        <f>multdis_b!J31-multdis_w!J31</f>
        <v>0.1137534112237764</v>
      </c>
      <c r="D31" s="11">
        <f>multdis_b!K31-multdis_w!K31</f>
        <v>3.6133231218592646E-2</v>
      </c>
      <c r="E31" s="11">
        <f>multdis_b!L31-multdis_w!L31</f>
        <v>3.5530883519572051E-2</v>
      </c>
      <c r="F31" s="11">
        <f>multdis_b!M31-multdis_w!M31</f>
        <v>9.7427117565777113E-2</v>
      </c>
      <c r="G31" s="11">
        <f>multdis_b!N31-multdis_w!N31</f>
        <v>0.11388350319991672</v>
      </c>
      <c r="H31" s="6">
        <f>multdis_h!J31-multdis_w!J31</f>
        <v>-2.1232316476440704E-2</v>
      </c>
      <c r="I31" s="6">
        <f>multdis_h!K31-multdis_w!K31</f>
        <v>7.1170469909732456E-2</v>
      </c>
      <c r="J31" s="6">
        <f>multdis_h!L31-multdis_w!L31</f>
        <v>0.10634031600934787</v>
      </c>
      <c r="K31" s="6">
        <f>multdis_h!M31-multdis_w!M31</f>
        <v>-1.4452211422964795E-2</v>
      </c>
      <c r="L31" s="6">
        <f>multdis_h!N31-multdis_w!N31</f>
        <v>9.8805849266008966E-2</v>
      </c>
      <c r="M31" s="6">
        <f>multdis_h!J31-multdis_b!J31</f>
        <v>-0.13498572770021711</v>
      </c>
      <c r="N31" s="6">
        <f>multdis_h!K31-multdis_b!K31</f>
        <v>3.503723869113981E-2</v>
      </c>
      <c r="O31" s="6">
        <f>multdis_h!L31-multdis_b!L31</f>
        <v>7.0809432489775823E-2</v>
      </c>
      <c r="P31" s="6">
        <f>multdis_h!M31-multdis_b!M31</f>
        <v>-0.11187932898874191</v>
      </c>
      <c r="Q31" s="6">
        <f>multdis_h!N31-multdis_b!N31</f>
        <v>-1.5077653933907753E-2</v>
      </c>
    </row>
    <row r="32" spans="1:17" x14ac:dyDescent="0.25">
      <c r="A32">
        <v>19740</v>
      </c>
      <c r="B32" t="s">
        <v>28</v>
      </c>
      <c r="C32" s="11">
        <f>multdis_b!J32-multdis_w!J32</f>
        <v>1.159067786690984E-2</v>
      </c>
      <c r="D32" s="11">
        <f>multdis_b!K32-multdis_w!K32</f>
        <v>4.1689989575196935E-2</v>
      </c>
      <c r="E32" s="11">
        <f>multdis_b!L32-multdis_w!L32</f>
        <v>2.970101695013121E-2</v>
      </c>
      <c r="F32" s="11">
        <f>multdis_b!M32-multdis_w!M32</f>
        <v>4.8658738948900083E-2</v>
      </c>
      <c r="G32" s="11">
        <f>multdis_b!N32-multdis_w!N32</f>
        <v>9.4240119823884597E-2</v>
      </c>
      <c r="H32" s="6">
        <f>multdis_h!J32-multdis_w!J32</f>
        <v>1.8387182082291457E-2</v>
      </c>
      <c r="I32" s="6">
        <f>multdis_h!K32-multdis_w!K32</f>
        <v>0.13929956446422428</v>
      </c>
      <c r="J32" s="6">
        <f>multdis_h!L32-multdis_w!L32</f>
        <v>0.10601562777401753</v>
      </c>
      <c r="K32" s="6">
        <f>multdis_h!M32-multdis_w!M32</f>
        <v>2.8305616044547399E-2</v>
      </c>
      <c r="L32" s="6">
        <f>multdis_h!N32-multdis_w!N32</f>
        <v>0.17795267692999261</v>
      </c>
      <c r="M32" s="6">
        <f>multdis_h!J32-multdis_b!J32</f>
        <v>6.7965042153816171E-3</v>
      </c>
      <c r="N32" s="6">
        <f>multdis_h!K32-multdis_b!K32</f>
        <v>9.7609574889027342E-2</v>
      </c>
      <c r="O32" s="6">
        <f>multdis_h!L32-multdis_b!L32</f>
        <v>7.6314610823886325E-2</v>
      </c>
      <c r="P32" s="6">
        <f>multdis_h!M32-multdis_b!M32</f>
        <v>-2.0353122904352684E-2</v>
      </c>
      <c r="Q32" s="6">
        <f>multdis_h!N32-multdis_b!N32</f>
        <v>8.3712557106108032E-2</v>
      </c>
    </row>
    <row r="33" spans="1:17" x14ac:dyDescent="0.25">
      <c r="A33">
        <v>19780</v>
      </c>
      <c r="B33" t="s">
        <v>29</v>
      </c>
      <c r="C33" s="11">
        <f>multdis_b!J33-multdis_w!J33</f>
        <v>0</v>
      </c>
      <c r="D33" s="11">
        <f>multdis_b!K33-multdis_w!K33</f>
        <v>7.0236805569021357E-2</v>
      </c>
      <c r="E33" s="11" t="e">
        <f>multdis_b!L33-multdis_w!L33</f>
        <v>#VALUE!</v>
      </c>
      <c r="F33" s="11">
        <f>multdis_b!M33-multdis_w!M33</f>
        <v>2.3631673800777509E-2</v>
      </c>
      <c r="G33" s="11">
        <f>multdis_b!N33-multdis_w!N33</f>
        <v>9.1570985624541495E-2</v>
      </c>
      <c r="H33" s="6">
        <f>multdis_h!J33-multdis_w!J33</f>
        <v>0</v>
      </c>
      <c r="I33" s="6">
        <f>multdis_h!K33-multdis_w!K33</f>
        <v>0.20084374310377393</v>
      </c>
      <c r="J33" s="6">
        <f>multdis_h!L33-multdis_w!L33</f>
        <v>0.19952106602951231</v>
      </c>
      <c r="K33" s="6">
        <f>multdis_h!M33-multdis_w!M33</f>
        <v>5.8854313258159513E-2</v>
      </c>
      <c r="L33" s="6">
        <f>multdis_h!N33-multdis_w!N33</f>
        <v>0.30866714648951649</v>
      </c>
      <c r="M33" s="6">
        <f>multdis_h!J33-multdis_b!J33</f>
        <v>0</v>
      </c>
      <c r="N33" s="6">
        <f>multdis_h!K33-multdis_b!K33</f>
        <v>0.13060693753475258</v>
      </c>
      <c r="O33" s="6" t="e">
        <f>multdis_h!L33-multdis_b!L33</f>
        <v>#VALUE!</v>
      </c>
      <c r="P33" s="6">
        <f>multdis_h!M33-multdis_b!M33</f>
        <v>3.5222639457382E-2</v>
      </c>
      <c r="Q33" s="6">
        <f>multdis_h!N33-multdis_b!N33</f>
        <v>0.21709616086497499</v>
      </c>
    </row>
    <row r="34" spans="1:17" x14ac:dyDescent="0.25">
      <c r="A34">
        <v>19820</v>
      </c>
      <c r="B34" t="s">
        <v>30</v>
      </c>
      <c r="C34" s="11">
        <f>multdis_b!J34-multdis_w!J34</f>
        <v>0.26416124839036143</v>
      </c>
      <c r="D34" s="11">
        <f>multdis_b!K34-multdis_w!K34</f>
        <v>8.0023903948590949E-2</v>
      </c>
      <c r="E34" s="11">
        <f>multdis_b!L34-multdis_w!L34</f>
        <v>4.3663469501453694E-2</v>
      </c>
      <c r="F34" s="11">
        <f>multdis_b!M34-multdis_w!M34</f>
        <v>0.13361169383696458</v>
      </c>
      <c r="G34" s="11">
        <f>multdis_b!N34-multdis_w!N34</f>
        <v>0.24480788227128797</v>
      </c>
      <c r="H34" s="6">
        <f>multdis_h!J34-multdis_w!J34</f>
        <v>9.8506301628225754E-2</v>
      </c>
      <c r="I34" s="6">
        <f>multdis_h!K34-multdis_w!K34</f>
        <v>6.9836357093614312E-2</v>
      </c>
      <c r="J34" s="6">
        <f>multdis_h!L34-multdis_w!L34</f>
        <v>6.6542530692035542E-2</v>
      </c>
      <c r="K34" s="6">
        <f>multdis_h!M34-multdis_w!M34</f>
        <v>1.0842625269416255E-2</v>
      </c>
      <c r="L34" s="6">
        <f>multdis_h!N34-multdis_w!N34</f>
        <v>0.1181522805806461</v>
      </c>
      <c r="M34" s="6">
        <f>multdis_h!J34-multdis_b!J34</f>
        <v>-0.16565494676213566</v>
      </c>
      <c r="N34" s="6">
        <f>multdis_h!K34-multdis_b!K34</f>
        <v>-1.0187546854976637E-2</v>
      </c>
      <c r="O34" s="6">
        <f>multdis_h!L34-multdis_b!L34</f>
        <v>2.2879061190581848E-2</v>
      </c>
      <c r="P34" s="6">
        <f>multdis_h!M34-multdis_b!M34</f>
        <v>-0.12276906856754832</v>
      </c>
      <c r="Q34" s="6">
        <f>multdis_h!N34-multdis_b!N34</f>
        <v>-0.12665560169064186</v>
      </c>
    </row>
    <row r="35" spans="1:17" x14ac:dyDescent="0.25">
      <c r="A35">
        <v>21340</v>
      </c>
      <c r="B35" t="s">
        <v>31</v>
      </c>
      <c r="C35" s="11">
        <f>multdis_b!J35-multdis_w!J35</f>
        <v>-1.7328910617640997E-2</v>
      </c>
      <c r="D35" s="11" t="e">
        <f>multdis_b!K35-multdis_w!K35</f>
        <v>#VALUE!</v>
      </c>
      <c r="E35" s="11" t="e">
        <f>multdis_b!L35-multdis_w!L35</f>
        <v>#VALUE!</v>
      </c>
      <c r="F35" s="11">
        <f>multdis_b!M35-multdis_w!M35</f>
        <v>-1.389044780467364E-2</v>
      </c>
      <c r="G35" s="11">
        <f>multdis_b!N35-multdis_w!N35</f>
        <v>1.1816934194793516E-3</v>
      </c>
      <c r="H35" s="6">
        <f>multdis_h!J35-multdis_w!J35</f>
        <v>0.14071930131576144</v>
      </c>
      <c r="I35" s="6">
        <f>multdis_h!K35-multdis_w!K35</f>
        <v>0.13431535407860501</v>
      </c>
      <c r="J35" s="6">
        <f>multdis_h!L35-multdis_w!L35</f>
        <v>0.13263831672099513</v>
      </c>
      <c r="K35" s="6">
        <f>multdis_h!M35-multdis_w!M35</f>
        <v>1.2732580658226092E-2</v>
      </c>
      <c r="L35" s="6">
        <f>multdis_h!N35-multdis_w!N35</f>
        <v>0.17934202409052288</v>
      </c>
      <c r="M35" s="6">
        <f>multdis_h!J35-multdis_b!J35</f>
        <v>0.15804821193340243</v>
      </c>
      <c r="N35" s="6" t="e">
        <f>multdis_h!K35-multdis_b!K35</f>
        <v>#VALUE!</v>
      </c>
      <c r="O35" s="6" t="e">
        <f>multdis_h!L35-multdis_b!L35</f>
        <v>#VALUE!</v>
      </c>
      <c r="P35" s="6">
        <f>multdis_h!M35-multdis_b!M35</f>
        <v>2.6623028462899732E-2</v>
      </c>
      <c r="Q35" s="6">
        <f>multdis_h!N35-multdis_b!N35</f>
        <v>0.17816033067104353</v>
      </c>
    </row>
    <row r="36" spans="1:17" x14ac:dyDescent="0.25">
      <c r="A36">
        <v>23420</v>
      </c>
      <c r="B36" t="s">
        <v>32</v>
      </c>
      <c r="C36" s="11">
        <f>multdis_b!J36-multdis_w!J36</f>
        <v>0.20159283670052697</v>
      </c>
      <c r="D36" s="11">
        <f>multdis_b!K36-multdis_w!K36</f>
        <v>8.3745881070301495E-2</v>
      </c>
      <c r="E36" s="11">
        <f>multdis_b!L36-multdis_w!L36</f>
        <v>5.7794985412284311E-4</v>
      </c>
      <c r="F36" s="11">
        <f>multdis_b!M36-multdis_w!M36</f>
        <v>7.4268714763636501E-2</v>
      </c>
      <c r="G36" s="11">
        <f>multdis_b!N36-multdis_w!N36</f>
        <v>0.20195341115887278</v>
      </c>
      <c r="H36" s="6">
        <f>multdis_h!J36-multdis_w!J36</f>
        <v>0.31306474850620725</v>
      </c>
      <c r="I36" s="6">
        <f>multdis_h!K36-multdis_w!K36</f>
        <v>0.23867553075927322</v>
      </c>
      <c r="J36" s="6">
        <f>multdis_h!L36-multdis_w!L36</f>
        <v>0.12128538929388605</v>
      </c>
      <c r="K36" s="6">
        <f>multdis_h!M36-multdis_w!M36</f>
        <v>3.7437718560255476E-2</v>
      </c>
      <c r="L36" s="6">
        <f>multdis_h!N36-multdis_w!N36</f>
        <v>0.29684532589753743</v>
      </c>
      <c r="M36" s="6">
        <f>multdis_h!J36-multdis_b!J36</f>
        <v>0.11147191180568028</v>
      </c>
      <c r="N36" s="6">
        <f>multdis_h!K36-multdis_b!K36</f>
        <v>0.15492964968897174</v>
      </c>
      <c r="O36" s="6">
        <f>multdis_h!L36-multdis_b!L36</f>
        <v>0.12070743943976321</v>
      </c>
      <c r="P36" s="6">
        <f>multdis_h!M36-multdis_b!M36</f>
        <v>-3.6830996203381025E-2</v>
      </c>
      <c r="Q36" s="6">
        <f>multdis_h!N36-multdis_b!N36</f>
        <v>9.4891914738664651E-2</v>
      </c>
    </row>
    <row r="37" spans="1:17" x14ac:dyDescent="0.25">
      <c r="A37">
        <v>24340</v>
      </c>
      <c r="B37" t="s">
        <v>33</v>
      </c>
      <c r="C37" s="11">
        <f>multdis_b!J37-multdis_w!J37</f>
        <v>0.30646185238301388</v>
      </c>
      <c r="D37" s="11">
        <f>multdis_b!K37-multdis_w!K37</f>
        <v>0.15448032642594817</v>
      </c>
      <c r="E37" s="11">
        <f>multdis_b!L37-multdis_w!L37</f>
        <v>5.1943116393467728E-2</v>
      </c>
      <c r="F37" s="11">
        <f>multdis_b!M37-multdis_w!M37</f>
        <v>0.20608916124059606</v>
      </c>
      <c r="G37" s="11">
        <f>multdis_b!N37-multdis_w!N37</f>
        <v>0.35319028579529194</v>
      </c>
      <c r="H37" s="6">
        <f>multdis_h!J37-multdis_w!J37</f>
        <v>0.14831207325776227</v>
      </c>
      <c r="I37" s="6">
        <f>multdis_h!K37-multdis_w!K37</f>
        <v>0.19164975097838155</v>
      </c>
      <c r="J37" s="6">
        <f>multdis_h!L37-multdis_w!L37</f>
        <v>0.15068518744321752</v>
      </c>
      <c r="K37" s="6">
        <f>multdis_h!M37-multdis_w!M37</f>
        <v>8.8305603848675418E-2</v>
      </c>
      <c r="L37" s="6">
        <f>multdis_h!N37-multdis_w!N37</f>
        <v>0.25150079237230583</v>
      </c>
      <c r="M37" s="6">
        <f>multdis_h!J37-multdis_b!J37</f>
        <v>-0.15814977912525158</v>
      </c>
      <c r="N37" s="6">
        <f>multdis_h!K37-multdis_b!K37</f>
        <v>3.7169424552433383E-2</v>
      </c>
      <c r="O37" s="6">
        <f>multdis_h!L37-multdis_b!L37</f>
        <v>9.8742071049749788E-2</v>
      </c>
      <c r="P37" s="6">
        <f>multdis_h!M37-multdis_b!M37</f>
        <v>-0.11778355739192063</v>
      </c>
      <c r="Q37" s="6">
        <f>multdis_h!N37-multdis_b!N37</f>
        <v>-0.10168949342298611</v>
      </c>
    </row>
    <row r="38" spans="1:17" x14ac:dyDescent="0.25">
      <c r="A38">
        <v>24660</v>
      </c>
      <c r="B38" t="s">
        <v>34</v>
      </c>
      <c r="C38" s="11">
        <f>multdis_b!J38-multdis_w!J38</f>
        <v>9.4872554861574532E-2</v>
      </c>
      <c r="D38" s="11">
        <f>multdis_b!K38-multdis_w!K38</f>
        <v>2.1510144500225072E-2</v>
      </c>
      <c r="E38" s="11">
        <f>multdis_b!L38-multdis_w!L38</f>
        <v>5.8608343784956281E-2</v>
      </c>
      <c r="F38" s="11">
        <f>multdis_b!M38-multdis_w!M38</f>
        <v>6.9538343117797607E-2</v>
      </c>
      <c r="G38" s="11">
        <f>multdis_b!N38-multdis_w!N38</f>
        <v>0.17331704524250255</v>
      </c>
      <c r="H38" s="6">
        <f>multdis_h!J38-multdis_w!J38</f>
        <v>4.6296434231071555E-2</v>
      </c>
      <c r="I38" s="6">
        <f>multdis_h!K38-multdis_w!K38</f>
        <v>0.29808307402396184</v>
      </c>
      <c r="J38" s="6">
        <f>multdis_h!L38-multdis_w!L38</f>
        <v>0.26533055457890176</v>
      </c>
      <c r="K38" s="6">
        <f>multdis_h!M38-multdis_w!M38</f>
        <v>2.2397541549865549E-3</v>
      </c>
      <c r="L38" s="6">
        <f>multdis_h!N38-multdis_w!N38</f>
        <v>0.31060256341156156</v>
      </c>
      <c r="M38" s="6">
        <f>multdis_h!J38-multdis_b!J38</f>
        <v>-4.857612063050297E-2</v>
      </c>
      <c r="N38" s="6">
        <f>multdis_h!K38-multdis_b!K38</f>
        <v>0.2765729295237368</v>
      </c>
      <c r="O38" s="6">
        <f>multdis_h!L38-multdis_b!L38</f>
        <v>0.20672221079394548</v>
      </c>
      <c r="P38" s="6">
        <f>multdis_h!M38-multdis_b!M38</f>
        <v>-6.7298588962811046E-2</v>
      </c>
      <c r="Q38" s="6">
        <f>multdis_h!N38-multdis_b!N38</f>
        <v>0.13728551816905904</v>
      </c>
    </row>
    <row r="39" spans="1:17" x14ac:dyDescent="0.25">
      <c r="A39">
        <v>24860</v>
      </c>
      <c r="B39" t="s">
        <v>35</v>
      </c>
      <c r="C39" s="11">
        <f>multdis_b!J39-multdis_w!J39</f>
        <v>0</v>
      </c>
      <c r="D39" s="11">
        <f>multdis_b!K39-multdis_w!K39</f>
        <v>3.6086941949189488E-2</v>
      </c>
      <c r="E39" s="11">
        <f>multdis_b!L39-multdis_w!L39</f>
        <v>5.0582001699351564E-2</v>
      </c>
      <c r="F39" s="11">
        <f>multdis_b!M39-multdis_w!M39</f>
        <v>4.7002657517381696E-2</v>
      </c>
      <c r="G39" s="11">
        <f>multdis_b!N39-multdis_w!N39</f>
        <v>8.6988304178931497E-2</v>
      </c>
      <c r="H39" s="6">
        <f>multdis_h!J39-multdis_w!J39</f>
        <v>0</v>
      </c>
      <c r="I39" s="6">
        <f>multdis_h!K39-multdis_w!K39</f>
        <v>0.24708811527703922</v>
      </c>
      <c r="J39" s="6">
        <f>multdis_h!L39-multdis_w!L39</f>
        <v>0.32223396868966275</v>
      </c>
      <c r="K39" s="6">
        <f>multdis_h!M39-multdis_w!M39</f>
        <v>-6.7837862437545526E-2</v>
      </c>
      <c r="L39" s="6">
        <f>multdis_h!N39-multdis_w!N39</f>
        <v>0.28484595787821054</v>
      </c>
      <c r="M39" s="6">
        <f>multdis_h!J39-multdis_b!J39</f>
        <v>0</v>
      </c>
      <c r="N39" s="6">
        <f>multdis_h!K39-multdis_b!K39</f>
        <v>0.21100117332784973</v>
      </c>
      <c r="O39" s="6">
        <f>multdis_h!L39-multdis_b!L39</f>
        <v>0.27165196699031119</v>
      </c>
      <c r="P39" s="6">
        <f>multdis_h!M39-multdis_b!M39</f>
        <v>-0.11484051995492722</v>
      </c>
      <c r="Q39" s="6">
        <f>multdis_h!N39-multdis_b!N39</f>
        <v>0.19785765369927907</v>
      </c>
    </row>
    <row r="40" spans="1:17" x14ac:dyDescent="0.25">
      <c r="A40">
        <v>25420</v>
      </c>
      <c r="B40" t="s">
        <v>36</v>
      </c>
      <c r="C40" s="11">
        <f>multdis_b!J40-multdis_w!J40</f>
        <v>0</v>
      </c>
      <c r="D40" s="11">
        <f>multdis_b!K40-multdis_w!K40</f>
        <v>0.12961898907283798</v>
      </c>
      <c r="E40" s="11">
        <f>multdis_b!L40-multdis_w!L40</f>
        <v>0.16677632622871361</v>
      </c>
      <c r="F40" s="11">
        <f>multdis_b!M40-multdis_w!M40</f>
        <v>0.12407731055569406</v>
      </c>
      <c r="G40" s="11">
        <f>multdis_b!N40-multdis_w!N40</f>
        <v>0.27814457494145473</v>
      </c>
      <c r="H40" s="6">
        <f>multdis_h!J40-multdis_w!J40</f>
        <v>0</v>
      </c>
      <c r="I40" s="6">
        <f>multdis_h!K40-multdis_w!K40</f>
        <v>8.1619449918269207E-2</v>
      </c>
      <c r="J40" s="6">
        <f>multdis_h!L40-multdis_w!L40</f>
        <v>6.1803797538693306E-2</v>
      </c>
      <c r="K40" s="6">
        <f>multdis_h!M40-multdis_w!M40</f>
        <v>0.11820449623151845</v>
      </c>
      <c r="L40" s="6">
        <f>multdis_h!N40-multdis_w!N40</f>
        <v>0.16141147641520731</v>
      </c>
      <c r="M40" s="6">
        <f>multdis_h!J40-multdis_b!J40</f>
        <v>0</v>
      </c>
      <c r="N40" s="6">
        <f>multdis_h!K40-multdis_b!K40</f>
        <v>-4.7999539154568782E-2</v>
      </c>
      <c r="O40" s="6">
        <f>multdis_h!L40-multdis_b!L40</f>
        <v>-0.10497252869002031</v>
      </c>
      <c r="P40" s="6">
        <f>multdis_h!M40-multdis_b!M40</f>
        <v>-5.872814324175607E-3</v>
      </c>
      <c r="Q40" s="6">
        <f>multdis_h!N40-multdis_b!N40</f>
        <v>-0.11673309852624744</v>
      </c>
    </row>
    <row r="41" spans="1:17" x14ac:dyDescent="0.25">
      <c r="A41">
        <v>25540</v>
      </c>
      <c r="B41" t="s">
        <v>37</v>
      </c>
      <c r="C41" s="11">
        <f>multdis_b!J41-multdis_w!J41</f>
        <v>9.974799665514239E-2</v>
      </c>
      <c r="D41" s="11">
        <f>multdis_b!K41-multdis_w!K41</f>
        <v>4.7614826446898052E-2</v>
      </c>
      <c r="E41" s="11">
        <f>multdis_b!L41-multdis_w!L41</f>
        <v>3.6971155677349515E-2</v>
      </c>
      <c r="F41" s="11">
        <f>multdis_b!M41-multdis_w!M41</f>
        <v>8.1384671672321357E-2</v>
      </c>
      <c r="G41" s="11">
        <f>multdis_b!N41-multdis_w!N41</f>
        <v>0.15737513266732528</v>
      </c>
      <c r="H41" s="6">
        <f>multdis_h!J41-multdis_w!J41</f>
        <v>0.15747653765170994</v>
      </c>
      <c r="I41" s="6">
        <f>multdis_h!K41-multdis_w!K41</f>
        <v>0.16550136081821376</v>
      </c>
      <c r="J41" s="6">
        <f>multdis_h!L41-multdis_w!L41</f>
        <v>3.4389583489772023E-2</v>
      </c>
      <c r="K41" s="6">
        <f>multdis_h!M41-multdis_w!M41</f>
        <v>0.10085259494325569</v>
      </c>
      <c r="L41" s="6">
        <f>multdis_h!N41-multdis_w!N41</f>
        <v>0.24533849662604659</v>
      </c>
      <c r="M41" s="6">
        <f>multdis_h!J41-multdis_b!J41</f>
        <v>5.7728540996567559E-2</v>
      </c>
      <c r="N41" s="6">
        <f>multdis_h!K41-multdis_b!K41</f>
        <v>0.1178865343713157</v>
      </c>
      <c r="O41" s="6">
        <f>multdis_h!L41-multdis_b!L41</f>
        <v>-2.5815721875774925E-3</v>
      </c>
      <c r="P41" s="6">
        <f>multdis_h!M41-multdis_b!M41</f>
        <v>1.9467923270934329E-2</v>
      </c>
      <c r="Q41" s="6">
        <f>multdis_h!N41-multdis_b!N41</f>
        <v>8.7963363958721313E-2</v>
      </c>
    </row>
    <row r="42" spans="1:17" x14ac:dyDescent="0.25">
      <c r="A42">
        <v>26420</v>
      </c>
      <c r="B42" t="s">
        <v>38</v>
      </c>
      <c r="C42" s="11">
        <f>multdis_b!J42-multdis_w!J42</f>
        <v>0.1024881913087481</v>
      </c>
      <c r="D42" s="11">
        <f>multdis_b!K42-multdis_w!K42</f>
        <v>2.4872020700037478E-2</v>
      </c>
      <c r="E42" s="11">
        <f>multdis_b!L42-multdis_w!L42</f>
        <v>4.6316093428285174E-2</v>
      </c>
      <c r="F42" s="11">
        <f>multdis_b!M42-multdis_w!M42</f>
        <v>5.6691591369504669E-2</v>
      </c>
      <c r="G42" s="11">
        <f>multdis_b!N42-multdis_w!N42</f>
        <v>0.12250176309308317</v>
      </c>
      <c r="H42" s="6">
        <f>multdis_h!J42-multdis_w!J42</f>
        <v>9.2914895200049599E-2</v>
      </c>
      <c r="I42" s="6">
        <f>multdis_h!K42-multdis_w!K42</f>
        <v>0.1592856219080292</v>
      </c>
      <c r="J42" s="6">
        <f>multdis_h!L42-multdis_w!L42</f>
        <v>0.17967313535497498</v>
      </c>
      <c r="K42" s="6">
        <f>multdis_h!M42-multdis_w!M42</f>
        <v>2.4849315477762784E-3</v>
      </c>
      <c r="L42" s="6">
        <f>multdis_h!N42-multdis_w!N42</f>
        <v>0.21329434977395656</v>
      </c>
      <c r="M42" s="6">
        <f>multdis_h!J42-multdis_b!J42</f>
        <v>-9.5732961086985036E-3</v>
      </c>
      <c r="N42" s="6">
        <f>multdis_h!K42-multdis_b!K42</f>
        <v>0.1344136012079917</v>
      </c>
      <c r="O42" s="6">
        <f>multdis_h!L42-multdis_b!L42</f>
        <v>0.13335704192668979</v>
      </c>
      <c r="P42" s="6">
        <f>multdis_h!M42-multdis_b!M42</f>
        <v>-5.4206659821728391E-2</v>
      </c>
      <c r="Q42" s="6">
        <f>multdis_h!N42-multdis_b!N42</f>
        <v>9.0792586680873394E-2</v>
      </c>
    </row>
    <row r="43" spans="1:17" x14ac:dyDescent="0.25">
      <c r="A43">
        <v>26900</v>
      </c>
      <c r="B43" t="s">
        <v>39</v>
      </c>
      <c r="C43" s="11">
        <f>multdis_b!J43-multdis_w!J43</f>
        <v>9.129906754552114E-2</v>
      </c>
      <c r="D43" s="11">
        <f>multdis_b!K43-multdis_w!K43</f>
        <v>4.8750972705979743E-2</v>
      </c>
      <c r="E43" s="11">
        <f>multdis_b!L43-multdis_w!L43</f>
        <v>4.8703798088509623E-2</v>
      </c>
      <c r="F43" s="11">
        <f>multdis_b!M43-multdis_w!M43</f>
        <v>8.740902509137255E-2</v>
      </c>
      <c r="G43" s="11">
        <f>multdis_b!N43-multdis_w!N43</f>
        <v>0.14680459547381666</v>
      </c>
      <c r="H43" s="6">
        <f>multdis_h!J43-multdis_w!J43</f>
        <v>0.14534238338860989</v>
      </c>
      <c r="I43" s="6">
        <f>multdis_h!K43-multdis_w!K43</f>
        <v>0.18762616758009582</v>
      </c>
      <c r="J43" s="6">
        <f>multdis_h!L43-multdis_w!L43</f>
        <v>0.23357245086109069</v>
      </c>
      <c r="K43" s="6">
        <f>multdis_h!M43-multdis_w!M43</f>
        <v>5.4711166767508132E-3</v>
      </c>
      <c r="L43" s="6">
        <f>multdis_h!N43-multdis_w!N43</f>
        <v>0.28480687477948619</v>
      </c>
      <c r="M43" s="6">
        <f>multdis_h!J43-multdis_b!J43</f>
        <v>5.4043315843088746E-2</v>
      </c>
      <c r="N43" s="6">
        <f>multdis_h!K43-multdis_b!K43</f>
        <v>0.13887519487411609</v>
      </c>
      <c r="O43" s="6">
        <f>multdis_h!L43-multdis_b!L43</f>
        <v>0.18486865277258108</v>
      </c>
      <c r="P43" s="6">
        <f>multdis_h!M43-multdis_b!M43</f>
        <v>-8.193790841462173E-2</v>
      </c>
      <c r="Q43" s="6">
        <f>multdis_h!N43-multdis_b!N43</f>
        <v>0.1380022793056695</v>
      </c>
    </row>
    <row r="44" spans="1:17" x14ac:dyDescent="0.25">
      <c r="A44">
        <v>27140</v>
      </c>
      <c r="B44" t="s">
        <v>40</v>
      </c>
      <c r="C44" s="11">
        <f>multdis_b!J44-multdis_w!J44</f>
        <v>0.10279017564990214</v>
      </c>
      <c r="D44" s="11">
        <f>multdis_b!K44-multdis_w!K44</f>
        <v>6.0058502469947511E-2</v>
      </c>
      <c r="E44" s="11">
        <f>multdis_b!L44-multdis_w!L44</f>
        <v>4.7970701916340619E-2</v>
      </c>
      <c r="F44" s="11">
        <f>multdis_b!M44-multdis_w!M44</f>
        <v>3.6767140415311511E-2</v>
      </c>
      <c r="G44" s="11">
        <f>multdis_b!N44-multdis_w!N44</f>
        <v>0.13105469667457048</v>
      </c>
      <c r="H44" s="6" t="e">
        <f>multdis_h!J44-multdis_w!J44</f>
        <v>#VALUE!</v>
      </c>
      <c r="I44" s="6">
        <f>multdis_h!K44-multdis_w!K44</f>
        <v>0.13007190953369935</v>
      </c>
      <c r="J44" s="6">
        <f>multdis_h!L44-multdis_w!L44</f>
        <v>0.28995818528399264</v>
      </c>
      <c r="K44" s="6" t="e">
        <f>multdis_h!M44-multdis_w!M44</f>
        <v>#VALUE!</v>
      </c>
      <c r="L44" s="6">
        <f>multdis_h!N44-multdis_w!N44</f>
        <v>0.23183669107227289</v>
      </c>
      <c r="M44" s="6" t="e">
        <f>multdis_h!J44-multdis_b!J44</f>
        <v>#VALUE!</v>
      </c>
      <c r="N44" s="6">
        <f>multdis_h!K44-multdis_b!K44</f>
        <v>7.0013407063751851E-2</v>
      </c>
      <c r="O44" s="6">
        <f>multdis_h!L44-multdis_b!L44</f>
        <v>0.24198748336765202</v>
      </c>
      <c r="P44" s="6" t="e">
        <f>multdis_h!M44-multdis_b!M44</f>
        <v>#VALUE!</v>
      </c>
      <c r="Q44" s="6">
        <f>multdis_h!N44-multdis_b!N44</f>
        <v>0.10078199439770241</v>
      </c>
    </row>
    <row r="45" spans="1:17" x14ac:dyDescent="0.25">
      <c r="A45">
        <v>27260</v>
      </c>
      <c r="B45" t="s">
        <v>41</v>
      </c>
      <c r="C45" s="11">
        <f>multdis_b!J45-multdis_w!J45</f>
        <v>0.15348420975267302</v>
      </c>
      <c r="D45" s="11">
        <f>multdis_b!K45-multdis_w!K45</f>
        <v>3.7237843105884169E-2</v>
      </c>
      <c r="E45" s="11">
        <f>multdis_b!L45-multdis_w!L45</f>
        <v>2.9484056976004924E-2</v>
      </c>
      <c r="F45" s="11">
        <f>multdis_b!M45-multdis_w!M45</f>
        <v>7.1072079592887458E-2</v>
      </c>
      <c r="G45" s="11">
        <f>multdis_b!N45-multdis_w!N45</f>
        <v>0.1412935569677784</v>
      </c>
      <c r="H45" s="6">
        <f>multdis_h!J45-multdis_w!J45</f>
        <v>1.5485802541175681E-2</v>
      </c>
      <c r="I45" s="6">
        <f>multdis_h!K45-multdis_w!K45</f>
        <v>3.7384827510237723E-2</v>
      </c>
      <c r="J45" s="6">
        <f>multdis_h!L45-multdis_w!L45</f>
        <v>4.1695049552530367E-2</v>
      </c>
      <c r="K45" s="6">
        <f>multdis_h!M45-multdis_w!M45</f>
        <v>-1.6565595470791686E-2</v>
      </c>
      <c r="L45" s="6">
        <f>multdis_h!N45-multdis_w!N45</f>
        <v>8.1062896370510173E-2</v>
      </c>
      <c r="M45" s="6">
        <f>multdis_h!J45-multdis_b!J45</f>
        <v>-0.13799840721149734</v>
      </c>
      <c r="N45" s="6">
        <f>multdis_h!K45-multdis_b!K45</f>
        <v>1.4698440435355342E-4</v>
      </c>
      <c r="O45" s="6">
        <f>multdis_h!L45-multdis_b!L45</f>
        <v>1.2210992576525442E-2</v>
      </c>
      <c r="P45" s="6">
        <f>multdis_h!M45-multdis_b!M45</f>
        <v>-8.7637675063679144E-2</v>
      </c>
      <c r="Q45" s="6">
        <f>multdis_h!N45-multdis_b!N45</f>
        <v>-6.0230660597268226E-2</v>
      </c>
    </row>
    <row r="46" spans="1:17" x14ac:dyDescent="0.25">
      <c r="A46">
        <v>28140</v>
      </c>
      <c r="B46" t="s">
        <v>42</v>
      </c>
      <c r="C46" s="11">
        <f>multdis_b!J46-multdis_w!J46</f>
        <v>0.11868280446247767</v>
      </c>
      <c r="D46" s="11">
        <f>multdis_b!K46-multdis_w!K46</f>
        <v>2.3603485841941576E-2</v>
      </c>
      <c r="E46" s="11">
        <f>multdis_b!L46-multdis_w!L46</f>
        <v>8.8794554448953816E-2</v>
      </c>
      <c r="F46" s="11">
        <f>multdis_b!M46-multdis_w!M46</f>
        <v>9.7343797658677553E-2</v>
      </c>
      <c r="G46" s="11">
        <f>multdis_b!N46-multdis_w!N46</f>
        <v>0.17484854694847346</v>
      </c>
      <c r="H46" s="6">
        <f>multdis_h!J46-multdis_w!J46</f>
        <v>0.16414491132256934</v>
      </c>
      <c r="I46" s="6">
        <f>multdis_h!K46-multdis_w!K46</f>
        <v>0.20908344451762204</v>
      </c>
      <c r="J46" s="6">
        <f>multdis_h!L46-multdis_w!L46</f>
        <v>0.22606125039228278</v>
      </c>
      <c r="K46" s="6">
        <f>multdis_h!M46-multdis_w!M46</f>
        <v>5.1732903164705552E-3</v>
      </c>
      <c r="L46" s="6">
        <f>multdis_h!N46-multdis_w!N46</f>
        <v>0.24555330904216155</v>
      </c>
      <c r="M46" s="6">
        <f>multdis_h!J46-multdis_b!J46</f>
        <v>4.5462106860091667E-2</v>
      </c>
      <c r="N46" s="6">
        <f>multdis_h!K46-multdis_b!K46</f>
        <v>0.18547995867568046</v>
      </c>
      <c r="O46" s="6">
        <f>multdis_h!L46-multdis_b!L46</f>
        <v>0.13726669594332896</v>
      </c>
      <c r="P46" s="6">
        <f>multdis_h!M46-multdis_b!M46</f>
        <v>-9.2170507342206998E-2</v>
      </c>
      <c r="Q46" s="6">
        <f>multdis_h!N46-multdis_b!N46</f>
        <v>7.0704762093688089E-2</v>
      </c>
    </row>
    <row r="47" spans="1:17" x14ac:dyDescent="0.25">
      <c r="A47">
        <v>28940</v>
      </c>
      <c r="B47" t="s">
        <v>43</v>
      </c>
      <c r="C47" s="11">
        <f>multdis_b!J47-multdis_w!J47</f>
        <v>0.31728954620126648</v>
      </c>
      <c r="D47" s="11">
        <f>multdis_b!K47-multdis_w!K47</f>
        <v>6.8440432629056733E-2</v>
      </c>
      <c r="E47" s="11">
        <f>multdis_b!L47-multdis_w!L47</f>
        <v>-1.2065558212557698E-3</v>
      </c>
      <c r="F47" s="11">
        <f>multdis_b!M47-multdis_w!M47</f>
        <v>8.0212515454312044E-2</v>
      </c>
      <c r="G47" s="11">
        <f>multdis_b!N47-multdis_w!N47</f>
        <v>0.25926508094061751</v>
      </c>
      <c r="H47" s="6">
        <f>multdis_h!J47-multdis_w!J47</f>
        <v>0.14238992441080844</v>
      </c>
      <c r="I47" s="6">
        <f>multdis_h!K47-multdis_w!K47</f>
        <v>0.31540061866234193</v>
      </c>
      <c r="J47" s="6">
        <f>multdis_h!L47-multdis_w!L47</f>
        <v>0.32733316830991216</v>
      </c>
      <c r="K47" s="6">
        <f>multdis_h!M47-multdis_w!M47</f>
        <v>-4.9606604992976554E-2</v>
      </c>
      <c r="L47" s="6">
        <f>multdis_h!N47-multdis_w!N47</f>
        <v>0.35384258396872315</v>
      </c>
      <c r="M47" s="6">
        <f>multdis_h!J47-multdis_b!J47</f>
        <v>-0.17489962179045801</v>
      </c>
      <c r="N47" s="6">
        <f>multdis_h!K47-multdis_b!K47</f>
        <v>0.24696018603328521</v>
      </c>
      <c r="O47" s="6">
        <f>multdis_h!L47-multdis_b!L47</f>
        <v>0.32853972413116794</v>
      </c>
      <c r="P47" s="6">
        <f>multdis_h!M47-multdis_b!M47</f>
        <v>-0.12981912044728861</v>
      </c>
      <c r="Q47" s="6">
        <f>multdis_h!N47-multdis_b!N47</f>
        <v>9.4577503028105636E-2</v>
      </c>
    </row>
    <row r="48" spans="1:17" x14ac:dyDescent="0.25">
      <c r="A48">
        <v>29460</v>
      </c>
      <c r="B48" t="s">
        <v>44</v>
      </c>
      <c r="C48" s="11">
        <f>multdis_b!J48-multdis_w!J48</f>
        <v>0</v>
      </c>
      <c r="D48" s="11">
        <f>multdis_b!K48-multdis_w!K48</f>
        <v>3.5335358874535705E-2</v>
      </c>
      <c r="E48" s="11">
        <f>multdis_b!L48-multdis_w!L48</f>
        <v>7.1176085621007482E-2</v>
      </c>
      <c r="F48" s="11">
        <f>multdis_b!M48-multdis_w!M48</f>
        <v>5.9731435962942503E-2</v>
      </c>
      <c r="G48" s="11">
        <f>multdis_b!N48-multdis_w!N48</f>
        <v>9.0016878954845614E-2</v>
      </c>
      <c r="H48" s="6">
        <f>multdis_h!J48-multdis_w!J48</f>
        <v>0</v>
      </c>
      <c r="I48" s="6">
        <f>multdis_h!K48-multdis_w!K48</f>
        <v>0.12617084460787231</v>
      </c>
      <c r="J48" s="6">
        <f>multdis_h!L48-multdis_w!L48</f>
        <v>0.11001186547007046</v>
      </c>
      <c r="K48" s="6">
        <f>multdis_h!M48-multdis_w!M48</f>
        <v>9.6901866880506893E-4</v>
      </c>
      <c r="L48" s="6">
        <f>multdis_h!N48-multdis_w!N48</f>
        <v>0.13679516463459127</v>
      </c>
      <c r="M48" s="6">
        <f>multdis_h!J48-multdis_b!J48</f>
        <v>0</v>
      </c>
      <c r="N48" s="6">
        <f>multdis_h!K48-multdis_b!K48</f>
        <v>9.0835485733336607E-2</v>
      </c>
      <c r="O48" s="6">
        <f>multdis_h!L48-multdis_b!L48</f>
        <v>3.8835779849062974E-2</v>
      </c>
      <c r="P48" s="6">
        <f>multdis_h!M48-multdis_b!M48</f>
        <v>-5.8762417294137434E-2</v>
      </c>
      <c r="Q48" s="6">
        <f>multdis_h!N48-multdis_b!N48</f>
        <v>4.6778285679745651E-2</v>
      </c>
    </row>
    <row r="49" spans="1:17" x14ac:dyDescent="0.25">
      <c r="A49">
        <v>29820</v>
      </c>
      <c r="B49" t="s">
        <v>45</v>
      </c>
      <c r="C49" s="11">
        <f>multdis_b!J49-multdis_w!J49</f>
        <v>9.0805853838510947E-2</v>
      </c>
      <c r="D49" s="11">
        <f>multdis_b!K49-multdis_w!K49</f>
        <v>5.7283970798523078E-2</v>
      </c>
      <c r="E49" s="11">
        <f>multdis_b!L49-multdis_w!L49</f>
        <v>2.6661379178656609E-2</v>
      </c>
      <c r="F49" s="11">
        <f>multdis_b!M49-multdis_w!M49</f>
        <v>0.11352143251225068</v>
      </c>
      <c r="G49" s="11">
        <f>multdis_b!N49-multdis_w!N49</f>
        <v>0.16933327118902911</v>
      </c>
      <c r="H49" s="6">
        <f>multdis_h!J49-multdis_w!J49</f>
        <v>0.11105893617831042</v>
      </c>
      <c r="I49" s="6">
        <f>multdis_h!K49-multdis_w!K49</f>
        <v>0.1163405499130428</v>
      </c>
      <c r="J49" s="6">
        <f>multdis_h!L49-multdis_w!L49</f>
        <v>0.12114341075407872</v>
      </c>
      <c r="K49" s="6">
        <f>multdis_h!M49-multdis_w!M49</f>
        <v>-1.7930877729589442E-2</v>
      </c>
      <c r="L49" s="6">
        <f>multdis_h!N49-multdis_w!N49</f>
        <v>0.1515980116975825</v>
      </c>
      <c r="M49" s="6">
        <f>multdis_h!J49-multdis_b!J49</f>
        <v>2.0253082339799472E-2</v>
      </c>
      <c r="N49" s="6">
        <f>multdis_h!K49-multdis_b!K49</f>
        <v>5.9056579114519725E-2</v>
      </c>
      <c r="O49" s="6">
        <f>multdis_h!L49-multdis_b!L49</f>
        <v>9.4482031575422121E-2</v>
      </c>
      <c r="P49" s="6">
        <f>multdis_h!M49-multdis_b!M49</f>
        <v>-0.13145231024184012</v>
      </c>
      <c r="Q49" s="6">
        <f>multdis_h!N49-multdis_b!N49</f>
        <v>-1.7735259491446609E-2</v>
      </c>
    </row>
    <row r="50" spans="1:17" x14ac:dyDescent="0.25">
      <c r="A50">
        <v>30780</v>
      </c>
      <c r="B50" t="s">
        <v>46</v>
      </c>
      <c r="C50" s="11">
        <f>multdis_b!J50-multdis_w!J50</f>
        <v>0</v>
      </c>
      <c r="D50" s="11">
        <f>multdis_b!K50-multdis_w!K50</f>
        <v>2.873107641902254E-2</v>
      </c>
      <c r="E50" s="11">
        <f>multdis_b!L50-multdis_w!L50</f>
        <v>6.8531195963423275E-3</v>
      </c>
      <c r="F50" s="11">
        <f>multdis_b!M50-multdis_w!M50</f>
        <v>6.3887512205165087E-2</v>
      </c>
      <c r="G50" s="11">
        <f>multdis_b!N50-multdis_w!N50</f>
        <v>9.1767048329126355E-2</v>
      </c>
      <c r="H50" s="6">
        <f>multdis_h!J50-multdis_w!J50</f>
        <v>0</v>
      </c>
      <c r="I50" s="6">
        <f>multdis_h!K50-multdis_w!K50</f>
        <v>0.22721151290077668</v>
      </c>
      <c r="J50" s="6">
        <f>multdis_h!L50-multdis_w!L50</f>
        <v>0.2478333634199531</v>
      </c>
      <c r="K50" s="6">
        <f>multdis_h!M50-multdis_w!M50</f>
        <v>-5.7413842728820802E-3</v>
      </c>
      <c r="L50" s="6">
        <f>multdis_h!N50-multdis_w!N50</f>
        <v>0.26543471957184406</v>
      </c>
      <c r="M50" s="6">
        <f>multdis_h!J50-multdis_b!J50</f>
        <v>0</v>
      </c>
      <c r="N50" s="6">
        <f>multdis_h!K50-multdis_b!K50</f>
        <v>0.19848043648175415</v>
      </c>
      <c r="O50" s="6">
        <f>multdis_h!L50-multdis_b!L50</f>
        <v>0.24098024382361077</v>
      </c>
      <c r="P50" s="6">
        <f>multdis_h!M50-multdis_b!M50</f>
        <v>-6.9628896478047153E-2</v>
      </c>
      <c r="Q50" s="6">
        <f>multdis_h!N50-multdis_b!N50</f>
        <v>0.1736676712427177</v>
      </c>
    </row>
    <row r="51" spans="1:17" x14ac:dyDescent="0.25">
      <c r="A51">
        <v>31080</v>
      </c>
      <c r="B51" t="s">
        <v>47</v>
      </c>
      <c r="C51" s="11">
        <f>multdis_b!J51-multdis_w!J51</f>
        <v>0.16012695917950681</v>
      </c>
      <c r="D51" s="11">
        <f>multdis_b!K51-multdis_w!K51</f>
        <v>2.9042703050203005E-2</v>
      </c>
      <c r="E51" s="11">
        <f>multdis_b!L51-multdis_w!L51</f>
        <v>3.3546438950603955E-2</v>
      </c>
      <c r="F51" s="11">
        <f>multdis_b!M51-multdis_w!M51</f>
        <v>9.3574776484333641E-2</v>
      </c>
      <c r="G51" s="11">
        <f>multdis_b!N51-multdis_w!N51</f>
        <v>0.16077857850499067</v>
      </c>
      <c r="H51" s="6">
        <f>multdis_h!J51-multdis_w!J51</f>
        <v>0.13183255113633854</v>
      </c>
      <c r="I51" s="6">
        <f>multdis_h!K51-multdis_w!K51</f>
        <v>0.17885448589723188</v>
      </c>
      <c r="J51" s="6">
        <f>multdis_h!L51-multdis_w!L51</f>
        <v>0.12261544630473717</v>
      </c>
      <c r="K51" s="6">
        <f>multdis_h!M51-multdis_w!M51</f>
        <v>-5.089253132031693E-3</v>
      </c>
      <c r="L51" s="6">
        <f>multdis_h!N51-multdis_w!N51</f>
        <v>0.20855300503402929</v>
      </c>
      <c r="M51" s="6">
        <f>multdis_h!J51-multdis_b!J51</f>
        <v>-2.8294408043168268E-2</v>
      </c>
      <c r="N51" s="6">
        <f>multdis_h!K51-multdis_b!K51</f>
        <v>0.14981178284702887</v>
      </c>
      <c r="O51" s="6">
        <f>multdis_h!L51-multdis_b!L51</f>
        <v>8.9069007354133214E-2</v>
      </c>
      <c r="P51" s="6">
        <f>multdis_h!M51-multdis_b!M51</f>
        <v>-9.8664029616365334E-2</v>
      </c>
      <c r="Q51" s="6">
        <f>multdis_h!N51-multdis_b!N51</f>
        <v>4.7774426529038599E-2</v>
      </c>
    </row>
    <row r="52" spans="1:17" x14ac:dyDescent="0.25">
      <c r="A52">
        <v>31140</v>
      </c>
      <c r="B52" t="s">
        <v>48</v>
      </c>
      <c r="C52" s="11">
        <f>multdis_b!J52-multdis_w!J52</f>
        <v>0.18602490074929359</v>
      </c>
      <c r="D52" s="11">
        <f>multdis_b!K52-multdis_w!K52</f>
        <v>5.9413299509862509E-2</v>
      </c>
      <c r="E52" s="11">
        <f>multdis_b!L52-multdis_w!L52</f>
        <v>2.4594979347330306E-2</v>
      </c>
      <c r="F52" s="11">
        <f>multdis_b!M52-multdis_w!M52</f>
        <v>0.12396960923882649</v>
      </c>
      <c r="G52" s="11">
        <f>multdis_b!N52-multdis_w!N52</f>
        <v>0.18947771426588519</v>
      </c>
      <c r="H52" s="6">
        <f>multdis_h!J52-multdis_w!J52</f>
        <v>1.9636586259370072E-2</v>
      </c>
      <c r="I52" s="6">
        <f>multdis_h!K52-multdis_w!K52</f>
        <v>0.1149740833038892</v>
      </c>
      <c r="J52" s="6">
        <f>multdis_h!L52-multdis_w!L52</f>
        <v>0.1506451830237005</v>
      </c>
      <c r="K52" s="6">
        <f>multdis_h!M52-multdis_w!M52</f>
        <v>-3.2669757602929735E-2</v>
      </c>
      <c r="L52" s="6">
        <f>multdis_h!N52-multdis_w!N52</f>
        <v>0.14507322235312539</v>
      </c>
      <c r="M52" s="6">
        <f>multdis_h!J52-multdis_b!J52</f>
        <v>-0.16638831448992353</v>
      </c>
      <c r="N52" s="6">
        <f>multdis_h!K52-multdis_b!K52</f>
        <v>5.5560783794026694E-2</v>
      </c>
      <c r="O52" s="6">
        <f>multdis_h!L52-multdis_b!L52</f>
        <v>0.12605020367637021</v>
      </c>
      <c r="P52" s="6">
        <f>multdis_h!M52-multdis_b!M52</f>
        <v>-0.15663936684175622</v>
      </c>
      <c r="Q52" s="6">
        <f>multdis_h!N52-multdis_b!N52</f>
        <v>-4.4404491912759803E-2</v>
      </c>
    </row>
    <row r="53" spans="1:17" x14ac:dyDescent="0.25">
      <c r="A53">
        <v>31540</v>
      </c>
      <c r="B53" t="s">
        <v>49</v>
      </c>
      <c r="C53" s="11" t="e">
        <f>multdis_b!J53-multdis_w!J53</f>
        <v>#VALUE!</v>
      </c>
      <c r="D53" s="11" t="e">
        <f>multdis_b!K53-multdis_w!K53</f>
        <v>#VALUE!</v>
      </c>
      <c r="E53" s="11" t="e">
        <f>multdis_b!L53-multdis_w!L53</f>
        <v>#VALUE!</v>
      </c>
      <c r="F53" s="11">
        <f>multdis_b!M53-multdis_w!M53</f>
        <v>0.11587958913683093</v>
      </c>
      <c r="G53" s="11">
        <f>multdis_b!N53-multdis_w!N53</f>
        <v>9.2075635458408828E-2</v>
      </c>
      <c r="H53" s="6">
        <f>multdis_h!J53-multdis_w!J53</f>
        <v>2.1569129920407784E-2</v>
      </c>
      <c r="I53" s="6">
        <f>multdis_h!K53-multdis_w!K53</f>
        <v>0.24267340558183392</v>
      </c>
      <c r="J53" s="6">
        <f>multdis_h!L53-multdis_w!L53</f>
        <v>0.2378272197558606</v>
      </c>
      <c r="K53" s="6" t="e">
        <f>multdis_h!M53-multdis_w!M53</f>
        <v>#VALUE!</v>
      </c>
      <c r="L53" s="6">
        <f>multdis_h!N53-multdis_w!N53</f>
        <v>0.31513557472482856</v>
      </c>
      <c r="M53" s="6" t="e">
        <f>multdis_h!J53-multdis_b!J53</f>
        <v>#VALUE!</v>
      </c>
      <c r="N53" s="6" t="e">
        <f>multdis_h!K53-multdis_b!K53</f>
        <v>#VALUE!</v>
      </c>
      <c r="O53" s="6" t="e">
        <f>multdis_h!L53-multdis_b!L53</f>
        <v>#VALUE!</v>
      </c>
      <c r="P53" s="6" t="e">
        <f>multdis_h!M53-multdis_b!M53</f>
        <v>#VALUE!</v>
      </c>
      <c r="Q53" s="6">
        <f>multdis_h!N53-multdis_b!N53</f>
        <v>0.22305993926641976</v>
      </c>
    </row>
    <row r="54" spans="1:17" x14ac:dyDescent="0.25">
      <c r="A54">
        <v>32580</v>
      </c>
      <c r="B54" t="s">
        <v>50</v>
      </c>
      <c r="C54" s="11" t="e">
        <f>multdis_b!J54-multdis_w!J54</f>
        <v>#VALUE!</v>
      </c>
      <c r="D54" s="11" t="e">
        <f>multdis_b!K54-multdis_w!K54</f>
        <v>#VALUE!</v>
      </c>
      <c r="E54" s="11" t="e">
        <f>multdis_b!L54-multdis_w!L54</f>
        <v>#VALUE!</v>
      </c>
      <c r="F54" s="11" t="e">
        <f>multdis_b!M54-multdis_w!M54</f>
        <v>#VALUE!</v>
      </c>
      <c r="G54" s="11" t="e">
        <f>multdis_b!N54-multdis_w!N54</f>
        <v>#VALUE!</v>
      </c>
      <c r="H54" s="6">
        <f>multdis_h!J54-multdis_w!J54</f>
        <v>0.20482737210975907</v>
      </c>
      <c r="I54" s="6">
        <f>multdis_h!K54-multdis_w!K54</f>
        <v>0.18255026772233041</v>
      </c>
      <c r="J54" s="6">
        <f>multdis_h!L54-multdis_w!L54</f>
        <v>0.1599271983866298</v>
      </c>
      <c r="K54" s="6">
        <f>multdis_h!M54-multdis_w!M54</f>
        <v>1.8241359672047638E-2</v>
      </c>
      <c r="L54" s="6">
        <f>multdis_h!N54-multdis_w!N54</f>
        <v>0.20482737210975907</v>
      </c>
      <c r="M54" s="6" t="e">
        <f>multdis_h!J54-multdis_b!J54</f>
        <v>#VALUE!</v>
      </c>
      <c r="N54" s="6" t="e">
        <f>multdis_h!K54-multdis_b!K54</f>
        <v>#VALUE!</v>
      </c>
      <c r="O54" s="6" t="e">
        <f>multdis_h!L54-multdis_b!L54</f>
        <v>#VALUE!</v>
      </c>
      <c r="P54" s="6" t="e">
        <f>multdis_h!M54-multdis_b!M54</f>
        <v>#VALUE!</v>
      </c>
      <c r="Q54" s="6" t="e">
        <f>multdis_h!N54-multdis_b!N54</f>
        <v>#VALUE!</v>
      </c>
    </row>
    <row r="55" spans="1:17" x14ac:dyDescent="0.25">
      <c r="A55">
        <v>32820</v>
      </c>
      <c r="B55" t="s">
        <v>51</v>
      </c>
      <c r="C55" s="11">
        <f>multdis_b!J55-multdis_w!J55</f>
        <v>0.2504293199531068</v>
      </c>
      <c r="D55" s="11">
        <f>multdis_b!K55-multdis_w!K55</f>
        <v>3.778027032804078E-2</v>
      </c>
      <c r="E55" s="11">
        <f>multdis_b!L55-multdis_w!L55</f>
        <v>7.2094215779812301E-2</v>
      </c>
      <c r="F55" s="11">
        <f>multdis_b!M55-multdis_w!M55</f>
        <v>9.8624163970312595E-2</v>
      </c>
      <c r="G55" s="11">
        <f>multdis_b!N55-multdis_w!N55</f>
        <v>0.2324815132754699</v>
      </c>
      <c r="H55" s="6">
        <f>multdis_h!J55-multdis_w!J55</f>
        <v>0.31814686757084643</v>
      </c>
      <c r="I55" s="6">
        <f>multdis_h!K55-multdis_w!K55</f>
        <v>0.2521741281990677</v>
      </c>
      <c r="J55" s="6">
        <f>multdis_h!L55-multdis_w!L55</f>
        <v>0.34210504472677566</v>
      </c>
      <c r="K55" s="6">
        <f>multdis_h!M55-multdis_w!M55</f>
        <v>4.5575930742093873E-3</v>
      </c>
      <c r="L55" s="6">
        <f>multdis_h!N55-multdis_w!N55</f>
        <v>0.3437964177961072</v>
      </c>
      <c r="M55" s="6">
        <f>multdis_h!J55-multdis_b!J55</f>
        <v>6.7717547617739626E-2</v>
      </c>
      <c r="N55" s="6">
        <f>multdis_h!K55-multdis_b!K55</f>
        <v>0.21439385787102694</v>
      </c>
      <c r="O55" s="6">
        <f>multdis_h!L55-multdis_b!L55</f>
        <v>0.27001082894696338</v>
      </c>
      <c r="P55" s="6">
        <f>multdis_h!M55-multdis_b!M55</f>
        <v>-9.4066570896103208E-2</v>
      </c>
      <c r="Q55" s="6">
        <f>multdis_h!N55-multdis_b!N55</f>
        <v>0.1113149045206373</v>
      </c>
    </row>
    <row r="56" spans="1:17" x14ac:dyDescent="0.25">
      <c r="A56">
        <v>33100</v>
      </c>
      <c r="B56" t="s">
        <v>52</v>
      </c>
      <c r="C56" s="11">
        <f>multdis_b!J56-multdis_w!J56</f>
        <v>0.16394612302882913</v>
      </c>
      <c r="D56" s="11">
        <f>multdis_b!K56-multdis_w!K56</f>
        <v>6.7467596015061221E-2</v>
      </c>
      <c r="E56" s="11">
        <f>multdis_b!L56-multdis_w!L56</f>
        <v>9.2262095631206881E-2</v>
      </c>
      <c r="F56" s="11">
        <f>multdis_b!M56-multdis_w!M56</f>
        <v>3.8529837966091239E-2</v>
      </c>
      <c r="G56" s="11">
        <f>multdis_b!N56-multdis_w!N56</f>
        <v>0.17814349607401614</v>
      </c>
      <c r="H56" s="6">
        <f>multdis_h!J56-multdis_w!J56</f>
        <v>0.11490586335129349</v>
      </c>
      <c r="I56" s="6">
        <f>multdis_h!K56-multdis_w!K56</f>
        <v>4.8828834456727269E-2</v>
      </c>
      <c r="J56" s="6">
        <f>multdis_h!L56-multdis_w!L56</f>
        <v>9.6632245757878626E-2</v>
      </c>
      <c r="K56" s="6">
        <f>multdis_h!M56-multdis_w!M56</f>
        <v>-3.7622542303952095E-4</v>
      </c>
      <c r="L56" s="6">
        <f>multdis_h!N56-multdis_w!N56</f>
        <v>0.12865178297175614</v>
      </c>
      <c r="M56" s="6">
        <f>multdis_h!J56-multdis_b!J56</f>
        <v>-4.9040259677535641E-2</v>
      </c>
      <c r="N56" s="6">
        <f>multdis_h!K56-multdis_b!K56</f>
        <v>-1.8638761558333952E-2</v>
      </c>
      <c r="O56" s="6">
        <f>multdis_h!L56-multdis_b!L56</f>
        <v>4.3701501266717457E-3</v>
      </c>
      <c r="P56" s="6">
        <f>multdis_h!M56-multdis_b!M56</f>
        <v>-3.890606338913076E-2</v>
      </c>
      <c r="Q56" s="6">
        <f>multdis_h!N56-multdis_b!N56</f>
        <v>-4.9491713102259999E-2</v>
      </c>
    </row>
    <row r="57" spans="1:17" x14ac:dyDescent="0.25">
      <c r="A57">
        <v>33340</v>
      </c>
      <c r="B57" t="s">
        <v>53</v>
      </c>
      <c r="C57" s="11">
        <f>multdis_b!J57-multdis_w!J57</f>
        <v>0.29314495020472331</v>
      </c>
      <c r="D57" s="11">
        <f>multdis_b!K57-multdis_w!K57</f>
        <v>9.4300109418990669E-2</v>
      </c>
      <c r="E57" s="11">
        <f>multdis_b!L57-multdis_w!L57</f>
        <v>7.8410031281522727E-2</v>
      </c>
      <c r="F57" s="11">
        <f>multdis_b!M57-multdis_w!M57</f>
        <v>0.15274224066125824</v>
      </c>
      <c r="G57" s="11">
        <f>multdis_b!N57-multdis_w!N57</f>
        <v>0.32012653045344602</v>
      </c>
      <c r="H57" s="6">
        <f>multdis_h!J57-multdis_w!J57</f>
        <v>0.19460899915026031</v>
      </c>
      <c r="I57" s="6">
        <f>multdis_h!K57-multdis_w!K57</f>
        <v>0.18314753745379747</v>
      </c>
      <c r="J57" s="6">
        <f>multdis_h!L57-multdis_w!L57</f>
        <v>0.15295360888069148</v>
      </c>
      <c r="K57" s="6">
        <f>multdis_h!M57-multdis_w!M57</f>
        <v>6.9279088904987407E-2</v>
      </c>
      <c r="L57" s="6">
        <f>multdis_h!N57-multdis_w!N57</f>
        <v>0.26264713825664093</v>
      </c>
      <c r="M57" s="6">
        <f>multdis_h!J57-multdis_b!J57</f>
        <v>-9.8535951054462972E-2</v>
      </c>
      <c r="N57" s="6">
        <f>multdis_h!K57-multdis_b!K57</f>
        <v>8.8847428034806816E-2</v>
      </c>
      <c r="O57" s="6">
        <f>multdis_h!L57-multdis_b!L57</f>
        <v>7.4543577599168756E-2</v>
      </c>
      <c r="P57" s="6">
        <f>multdis_h!M57-multdis_b!M57</f>
        <v>-8.3463151756270823E-2</v>
      </c>
      <c r="Q57" s="6">
        <f>multdis_h!N57-multdis_b!N57</f>
        <v>-5.747939219680509E-2</v>
      </c>
    </row>
    <row r="58" spans="1:17" x14ac:dyDescent="0.25">
      <c r="A58">
        <v>33460</v>
      </c>
      <c r="B58" t="s">
        <v>54</v>
      </c>
      <c r="C58" s="11">
        <f>multdis_b!J58-multdis_w!J58</f>
        <v>9.3910388517732354E-2</v>
      </c>
      <c r="D58" s="11">
        <f>multdis_b!K58-multdis_w!K58</f>
        <v>0.12037066251908625</v>
      </c>
      <c r="E58" s="11">
        <f>multdis_b!L58-multdis_w!L58</f>
        <v>7.4601103950552056E-2</v>
      </c>
      <c r="F58" s="11">
        <f>multdis_b!M58-multdis_w!M58</f>
        <v>0.1014875187626731</v>
      </c>
      <c r="G58" s="11">
        <f>multdis_b!N58-multdis_w!N58</f>
        <v>0.24836540497003853</v>
      </c>
      <c r="H58" s="6">
        <f>multdis_h!J58-multdis_w!J58</f>
        <v>4.7244366782469918E-2</v>
      </c>
      <c r="I58" s="6">
        <f>multdis_h!K58-multdis_w!K58</f>
        <v>0.12502076244158494</v>
      </c>
      <c r="J58" s="6">
        <f>multdis_h!L58-multdis_w!L58</f>
        <v>0.15380284430966595</v>
      </c>
      <c r="K58" s="6">
        <f>multdis_h!M58-multdis_w!M58</f>
        <v>1.0638603644523004E-2</v>
      </c>
      <c r="L58" s="6">
        <f>multdis_h!N58-multdis_w!N58</f>
        <v>0.18814446197532919</v>
      </c>
      <c r="M58" s="6">
        <f>multdis_h!J58-multdis_b!J58</f>
        <v>-4.6666021735262429E-2</v>
      </c>
      <c r="N58" s="6">
        <f>multdis_h!K58-multdis_b!K58</f>
        <v>4.6500999224986794E-3</v>
      </c>
      <c r="O58" s="6">
        <f>multdis_h!L58-multdis_b!L58</f>
        <v>7.9201740359113912E-2</v>
      </c>
      <c r="P58" s="6">
        <f>multdis_h!M58-multdis_b!M58</f>
        <v>-9.0848915118150103E-2</v>
      </c>
      <c r="Q58" s="6">
        <f>multdis_h!N58-multdis_b!N58</f>
        <v>-6.0220942994709342E-2</v>
      </c>
    </row>
    <row r="59" spans="1:17" x14ac:dyDescent="0.25">
      <c r="A59">
        <v>34980</v>
      </c>
      <c r="B59" t="s">
        <v>55</v>
      </c>
      <c r="C59" s="11">
        <f>multdis_b!J59-multdis_w!J59</f>
        <v>0.13825322325454772</v>
      </c>
      <c r="D59" s="11">
        <f>multdis_b!K59-multdis_w!K59</f>
        <v>4.4107263721726825E-2</v>
      </c>
      <c r="E59" s="11">
        <f>multdis_b!L59-multdis_w!L59</f>
        <v>2.5460719474942377E-2</v>
      </c>
      <c r="F59" s="11">
        <f>multdis_b!M59-multdis_w!M59</f>
        <v>5.8255055288168364E-2</v>
      </c>
      <c r="G59" s="11">
        <f>multdis_b!N59-multdis_w!N59</f>
        <v>0.14200611812322994</v>
      </c>
      <c r="H59" s="6">
        <f>multdis_h!J59-multdis_w!J59</f>
        <v>3.6346916794008803E-2</v>
      </c>
      <c r="I59" s="6">
        <f>multdis_h!K59-multdis_w!K59</f>
        <v>0.17014253100429799</v>
      </c>
      <c r="J59" s="6">
        <f>multdis_h!L59-multdis_w!L59</f>
        <v>0.21035947413237935</v>
      </c>
      <c r="K59" s="6">
        <f>multdis_h!M59-multdis_w!M59</f>
        <v>-1.0807959453494019E-2</v>
      </c>
      <c r="L59" s="6">
        <f>multdis_h!N59-multdis_w!N59</f>
        <v>0.23492882123643921</v>
      </c>
      <c r="M59" s="6">
        <f>multdis_h!J59-multdis_b!J59</f>
        <v>-0.10190630646053893</v>
      </c>
      <c r="N59" s="6">
        <f>multdis_h!K59-multdis_b!K59</f>
        <v>0.1260352672825712</v>
      </c>
      <c r="O59" s="6">
        <f>multdis_h!L59-multdis_b!L59</f>
        <v>0.18489875465743696</v>
      </c>
      <c r="P59" s="6">
        <f>multdis_h!M59-multdis_b!M59</f>
        <v>-6.9063014741662376E-2</v>
      </c>
      <c r="Q59" s="6">
        <f>multdis_h!N59-multdis_b!N59</f>
        <v>9.2922703113209271E-2</v>
      </c>
    </row>
    <row r="60" spans="1:17" x14ac:dyDescent="0.25">
      <c r="A60">
        <v>35300</v>
      </c>
      <c r="B60" t="s">
        <v>56</v>
      </c>
      <c r="C60" s="11">
        <f>multdis_b!J60-multdis_w!J60</f>
        <v>0.12590781694532407</v>
      </c>
      <c r="D60" s="11">
        <f>multdis_b!K60-multdis_w!K60</f>
        <v>4.701432007446267E-2</v>
      </c>
      <c r="E60" s="11">
        <f>multdis_b!L60-multdis_w!L60</f>
        <v>1.0915255225927293E-2</v>
      </c>
      <c r="F60" s="11">
        <f>multdis_b!M60-multdis_w!M60</f>
        <v>5.4618861468216394E-2</v>
      </c>
      <c r="G60" s="11">
        <f>multdis_b!N60-multdis_w!N60</f>
        <v>0.12832864601034127</v>
      </c>
      <c r="H60" s="6">
        <f>multdis_h!J60-multdis_w!J60</f>
        <v>0.20480964719608735</v>
      </c>
      <c r="I60" s="6">
        <f>multdis_h!K60-multdis_w!K60</f>
        <v>0.10016992321293892</v>
      </c>
      <c r="J60" s="6">
        <f>multdis_h!L60-multdis_w!L60</f>
        <v>8.0985066974468528E-2</v>
      </c>
      <c r="K60" s="6">
        <f>multdis_h!M60-multdis_w!M60</f>
        <v>6.5987603936708744E-2</v>
      </c>
      <c r="L60" s="6">
        <f>multdis_h!N60-multdis_w!N60</f>
        <v>0.22084364652470329</v>
      </c>
      <c r="M60" s="6">
        <f>multdis_h!J60-multdis_b!J60</f>
        <v>7.8901830250763277E-2</v>
      </c>
      <c r="N60" s="6">
        <f>multdis_h!K60-multdis_b!K60</f>
        <v>5.3155603138476254E-2</v>
      </c>
      <c r="O60" s="6">
        <f>multdis_h!L60-multdis_b!L60</f>
        <v>7.0069811748541239E-2</v>
      </c>
      <c r="P60" s="6">
        <f>multdis_h!M60-multdis_b!M60</f>
        <v>1.1368742468492343E-2</v>
      </c>
      <c r="Q60" s="6">
        <f>multdis_h!N60-multdis_b!N60</f>
        <v>9.2515000514362039E-2</v>
      </c>
    </row>
    <row r="61" spans="1:17" x14ac:dyDescent="0.25">
      <c r="A61">
        <v>35380</v>
      </c>
      <c r="B61" t="s">
        <v>57</v>
      </c>
      <c r="C61" s="11">
        <f>multdis_b!J61-multdis_w!J61</f>
        <v>0.19798124051642046</v>
      </c>
      <c r="D61" s="11">
        <f>multdis_b!K61-multdis_w!K61</f>
        <v>6.1707119251093213E-2</v>
      </c>
      <c r="E61" s="11">
        <f>multdis_b!L61-multdis_w!L61</f>
        <v>5.566797607604259E-2</v>
      </c>
      <c r="F61" s="11">
        <f>multdis_b!M61-multdis_w!M61</f>
        <v>0.1177850482465784</v>
      </c>
      <c r="G61" s="11">
        <f>multdis_b!N61-multdis_w!N61</f>
        <v>0.21321914631576283</v>
      </c>
      <c r="H61" s="6">
        <f>multdis_h!J61-multdis_w!J61</f>
        <v>5.19524480895628E-2</v>
      </c>
      <c r="I61" s="6">
        <f>multdis_h!K61-multdis_w!K61</f>
        <v>6.7789656486361066E-2</v>
      </c>
      <c r="J61" s="6">
        <f>multdis_h!L61-multdis_w!L61</f>
        <v>0.14460160227094287</v>
      </c>
      <c r="K61" s="6">
        <f>multdis_h!M61-multdis_w!M61</f>
        <v>-9.8851810139094914E-3</v>
      </c>
      <c r="L61" s="6">
        <f>multdis_h!N61-multdis_w!N61</f>
        <v>0.1362705360708403</v>
      </c>
      <c r="M61" s="6">
        <f>multdis_h!J61-multdis_b!J61</f>
        <v>-0.14602879242685765</v>
      </c>
      <c r="N61" s="6">
        <f>multdis_h!K61-multdis_b!K61</f>
        <v>6.0825372352678597E-3</v>
      </c>
      <c r="O61" s="6">
        <f>multdis_h!L61-multdis_b!L61</f>
        <v>8.8933626194900292E-2</v>
      </c>
      <c r="P61" s="6">
        <f>multdis_h!M61-multdis_b!M61</f>
        <v>-0.12767022926048788</v>
      </c>
      <c r="Q61" s="6">
        <f>multdis_h!N61-multdis_b!N61</f>
        <v>-7.6948610244922527E-2</v>
      </c>
    </row>
    <row r="62" spans="1:17" x14ac:dyDescent="0.25">
      <c r="A62">
        <v>35620</v>
      </c>
      <c r="B62" t="s">
        <v>58</v>
      </c>
      <c r="C62" s="11">
        <f>multdis_b!J62-multdis_w!J62</f>
        <v>0.11521365407790646</v>
      </c>
      <c r="D62" s="11">
        <f>multdis_b!K62-multdis_w!K62</f>
        <v>5.9357646445184237E-2</v>
      </c>
      <c r="E62" s="11">
        <f>multdis_b!L62-multdis_w!L62</f>
        <v>2.9857055130890434E-2</v>
      </c>
      <c r="F62" s="11">
        <f>multdis_b!M62-multdis_w!M62</f>
        <v>7.0917882522742184E-2</v>
      </c>
      <c r="G62" s="11">
        <f>multdis_b!N62-multdis_w!N62</f>
        <v>0.1393535088624652</v>
      </c>
      <c r="H62" s="6">
        <f>multdis_h!J62-multdis_w!J62</f>
        <v>0.13293650438174692</v>
      </c>
      <c r="I62" s="6">
        <f>multdis_h!K62-multdis_w!K62</f>
        <v>0.13202283278885524</v>
      </c>
      <c r="J62" s="6">
        <f>multdis_h!L62-multdis_w!L62</f>
        <v>0.10223909602687424</v>
      </c>
      <c r="K62" s="6">
        <f>multdis_h!M62-multdis_w!M62</f>
        <v>4.2322348300767101E-2</v>
      </c>
      <c r="L62" s="6">
        <f>multdis_h!N62-multdis_w!N62</f>
        <v>0.20855036159549106</v>
      </c>
      <c r="M62" s="6">
        <f>multdis_h!J62-multdis_b!J62</f>
        <v>1.7722850303840465E-2</v>
      </c>
      <c r="N62" s="6">
        <f>multdis_h!K62-multdis_b!K62</f>
        <v>7.2665186343671001E-2</v>
      </c>
      <c r="O62" s="6">
        <f>multdis_h!L62-multdis_b!L62</f>
        <v>7.2382040895983796E-2</v>
      </c>
      <c r="P62" s="6">
        <f>multdis_h!M62-multdis_b!M62</f>
        <v>-2.8595534221975083E-2</v>
      </c>
      <c r="Q62" s="6">
        <f>multdis_h!N62-multdis_b!N62</f>
        <v>6.9196852733025865E-2</v>
      </c>
    </row>
    <row r="63" spans="1:17" x14ac:dyDescent="0.25">
      <c r="A63">
        <v>35840</v>
      </c>
      <c r="B63" t="s">
        <v>59</v>
      </c>
      <c r="C63" s="11">
        <f>multdis_b!J63-multdis_w!J63</f>
        <v>0</v>
      </c>
      <c r="D63" s="11">
        <f>multdis_b!K63-multdis_w!K63</f>
        <v>8.9167723930768453E-2</v>
      </c>
      <c r="E63" s="11">
        <f>multdis_b!L63-multdis_w!L63</f>
        <v>9.6012579949256271E-2</v>
      </c>
      <c r="F63" s="11">
        <f>multdis_b!M63-multdis_w!M63</f>
        <v>0.11145156942409301</v>
      </c>
      <c r="G63" s="11">
        <f>multdis_b!N63-multdis_w!N63</f>
        <v>0.16453879077228523</v>
      </c>
      <c r="H63" s="6">
        <f>multdis_h!J63-multdis_w!J63</f>
        <v>0</v>
      </c>
      <c r="I63" s="6">
        <f>multdis_h!K63-multdis_w!K63</f>
        <v>0.10820191972454092</v>
      </c>
      <c r="J63" s="6">
        <f>multdis_h!L63-multdis_w!L63</f>
        <v>0.1243720845078963</v>
      </c>
      <c r="K63" s="6">
        <f>multdis_h!M63-multdis_w!M63</f>
        <v>-8.7961705227158904E-4</v>
      </c>
      <c r="L63" s="6">
        <f>multdis_h!N63-multdis_w!N63</f>
        <v>0.15556080100729291</v>
      </c>
      <c r="M63" s="6">
        <f>multdis_h!J63-multdis_b!J63</f>
        <v>0</v>
      </c>
      <c r="N63" s="6">
        <f>multdis_h!K63-multdis_b!K63</f>
        <v>1.9034195793772468E-2</v>
      </c>
      <c r="O63" s="6">
        <f>multdis_h!L63-multdis_b!L63</f>
        <v>2.8359504558640031E-2</v>
      </c>
      <c r="P63" s="6">
        <f>multdis_h!M63-multdis_b!M63</f>
        <v>-0.11233118647636461</v>
      </c>
      <c r="Q63" s="6">
        <f>multdis_h!N63-multdis_b!N63</f>
        <v>-8.9779897649923113E-3</v>
      </c>
    </row>
    <row r="64" spans="1:17" x14ac:dyDescent="0.25">
      <c r="A64">
        <v>36260</v>
      </c>
      <c r="B64" t="s">
        <v>60</v>
      </c>
      <c r="C64" s="11">
        <f>multdis_b!J64-multdis_w!J64</f>
        <v>0</v>
      </c>
      <c r="D64" s="11" t="e">
        <f>multdis_b!K64-multdis_w!K64</f>
        <v>#VALUE!</v>
      </c>
      <c r="E64" s="11" t="e">
        <f>multdis_b!L64-multdis_w!L64</f>
        <v>#VALUE!</v>
      </c>
      <c r="F64" s="11" t="e">
        <f>multdis_b!M64-multdis_w!M64</f>
        <v>#VALUE!</v>
      </c>
      <c r="G64" s="11" t="e">
        <f>multdis_b!N64-multdis_w!N64</f>
        <v>#VALUE!</v>
      </c>
      <c r="H64" s="6">
        <f>multdis_h!J64-multdis_w!J64</f>
        <v>0</v>
      </c>
      <c r="I64" s="6">
        <f>multdis_h!K64-multdis_w!K64</f>
        <v>8.6521389085383246E-2</v>
      </c>
      <c r="J64" s="6">
        <f>multdis_h!L64-multdis_w!L64</f>
        <v>0.16238005021389898</v>
      </c>
      <c r="K64" s="6">
        <f>multdis_h!M64-multdis_w!M64</f>
        <v>-1.7208065421375089E-2</v>
      </c>
      <c r="L64" s="6">
        <f>multdis_h!N64-multdis_w!N64</f>
        <v>0.15693862868971775</v>
      </c>
      <c r="M64" s="6">
        <f>multdis_h!J64-multdis_b!J64</f>
        <v>0</v>
      </c>
      <c r="N64" s="6" t="e">
        <f>multdis_h!K64-multdis_b!K64</f>
        <v>#VALUE!</v>
      </c>
      <c r="O64" s="6" t="e">
        <f>multdis_h!L64-multdis_b!L64</f>
        <v>#VALUE!</v>
      </c>
      <c r="P64" s="6" t="e">
        <f>multdis_h!M64-multdis_b!M64</f>
        <v>#VALUE!</v>
      </c>
      <c r="Q64" s="6" t="e">
        <f>multdis_h!N64-multdis_b!N64</f>
        <v>#VALUE!</v>
      </c>
    </row>
    <row r="65" spans="1:17" x14ac:dyDescent="0.25">
      <c r="A65">
        <v>36420</v>
      </c>
      <c r="B65" t="s">
        <v>61</v>
      </c>
      <c r="C65" s="11">
        <f>multdis_b!J65-multdis_w!J65</f>
        <v>2.8123834264443835E-2</v>
      </c>
      <c r="D65" s="11">
        <f>multdis_b!K65-multdis_w!K65</f>
        <v>3.9624914105344543E-2</v>
      </c>
      <c r="E65" s="11">
        <f>multdis_b!L65-multdis_w!L65</f>
        <v>2.2151453863689552E-2</v>
      </c>
      <c r="F65" s="11">
        <f>multdis_b!M65-multdis_w!M65</f>
        <v>6.9805089150586724E-2</v>
      </c>
      <c r="G65" s="11">
        <f>multdis_b!N65-multdis_w!N65</f>
        <v>8.4788704485985161E-2</v>
      </c>
      <c r="H65" s="6">
        <f>multdis_h!J65-multdis_w!J65</f>
        <v>0.19770961730772446</v>
      </c>
      <c r="I65" s="6">
        <f>multdis_h!K65-multdis_w!K65</f>
        <v>0.20518679607533474</v>
      </c>
      <c r="J65" s="6">
        <f>multdis_h!L65-multdis_w!L65</f>
        <v>0.21879659734861601</v>
      </c>
      <c r="K65" s="6">
        <f>multdis_h!M65-multdis_w!M65</f>
        <v>-2.1786942293942881E-2</v>
      </c>
      <c r="L65" s="6">
        <f>multdis_h!N65-multdis_w!N65</f>
        <v>0.25175027436939812</v>
      </c>
      <c r="M65" s="6">
        <f>multdis_h!J65-multdis_b!J65</f>
        <v>0.16958578304328062</v>
      </c>
      <c r="N65" s="6">
        <f>multdis_h!K65-multdis_b!K65</f>
        <v>0.16556188196999019</v>
      </c>
      <c r="O65" s="6">
        <f>multdis_h!L65-multdis_b!L65</f>
        <v>0.19664514348492645</v>
      </c>
      <c r="P65" s="6">
        <f>multdis_h!M65-multdis_b!M65</f>
        <v>-9.1592031444529612E-2</v>
      </c>
      <c r="Q65" s="6">
        <f>multdis_h!N65-multdis_b!N65</f>
        <v>0.16696156988341293</v>
      </c>
    </row>
    <row r="66" spans="1:17" x14ac:dyDescent="0.25">
      <c r="A66">
        <v>36540</v>
      </c>
      <c r="B66" t="s">
        <v>62</v>
      </c>
      <c r="C66" s="11">
        <f>multdis_b!J66-multdis_w!J66</f>
        <v>0.22526951631052081</v>
      </c>
      <c r="D66" s="11">
        <f>multdis_b!K66-multdis_w!K66</f>
        <v>9.0817453884301291E-2</v>
      </c>
      <c r="E66" s="11">
        <f>multdis_b!L66-multdis_w!L66</f>
        <v>8.515670758062277E-2</v>
      </c>
      <c r="F66" s="11">
        <f>multdis_b!M66-multdis_w!M66</f>
        <v>0.14432571957162682</v>
      </c>
      <c r="G66" s="11">
        <f>multdis_b!N66-multdis_w!N66</f>
        <v>0.24404641034463453</v>
      </c>
      <c r="H66" s="6">
        <f>multdis_h!J66-multdis_w!J66</f>
        <v>0.23907967364685087</v>
      </c>
      <c r="I66" s="6">
        <f>multdis_h!K66-multdis_w!K66</f>
        <v>0.26100634297229197</v>
      </c>
      <c r="J66" s="6">
        <f>multdis_h!L66-multdis_w!L66</f>
        <v>0.21834830888196832</v>
      </c>
      <c r="K66" s="6">
        <f>multdis_h!M66-multdis_w!M66</f>
        <v>1.4785919387746156E-2</v>
      </c>
      <c r="L66" s="6">
        <f>multdis_h!N66-multdis_w!N66</f>
        <v>0.27437706925332028</v>
      </c>
      <c r="M66" s="6">
        <f>multdis_h!J66-multdis_b!J66</f>
        <v>1.3810157336330064E-2</v>
      </c>
      <c r="N66" s="6">
        <f>multdis_h!K66-multdis_b!K66</f>
        <v>0.17018888908799068</v>
      </c>
      <c r="O66" s="6">
        <f>multdis_h!L66-multdis_b!L66</f>
        <v>0.13319160130134555</v>
      </c>
      <c r="P66" s="6">
        <f>multdis_h!M66-multdis_b!M66</f>
        <v>-0.12953980018388067</v>
      </c>
      <c r="Q66" s="6">
        <f>multdis_h!N66-multdis_b!N66</f>
        <v>3.0330658908685748E-2</v>
      </c>
    </row>
    <row r="67" spans="1:17" x14ac:dyDescent="0.25">
      <c r="A67">
        <v>36740</v>
      </c>
      <c r="B67" t="s">
        <v>63</v>
      </c>
      <c r="C67" s="11">
        <f>multdis_b!J67-multdis_w!J67</f>
        <v>8.1737270214095575E-2</v>
      </c>
      <c r="D67" s="11">
        <f>multdis_b!K67-multdis_w!K67</f>
        <v>5.2135149212807069E-2</v>
      </c>
      <c r="E67" s="11">
        <f>multdis_b!L67-multdis_w!L67</f>
        <v>4.0414154235758809E-2</v>
      </c>
      <c r="F67" s="11">
        <f>multdis_b!M67-multdis_w!M67</f>
        <v>3.8326355668474407E-2</v>
      </c>
      <c r="G67" s="11">
        <f>multdis_b!N67-multdis_w!N67</f>
        <v>0.13418377586731614</v>
      </c>
      <c r="H67" s="6">
        <f>multdis_h!J67-multdis_w!J67</f>
        <v>5.8738099727506196E-2</v>
      </c>
      <c r="I67" s="6">
        <f>multdis_h!K67-multdis_w!K67</f>
        <v>5.5818813768907086E-2</v>
      </c>
      <c r="J67" s="6">
        <f>multdis_h!L67-multdis_w!L67</f>
        <v>7.7495828971402891E-2</v>
      </c>
      <c r="K67" s="6">
        <f>multdis_h!M67-multdis_w!M67</f>
        <v>2.6730169766588749E-2</v>
      </c>
      <c r="L67" s="6">
        <f>multdis_h!N67-multdis_w!N67</f>
        <v>0.12644197715887151</v>
      </c>
      <c r="M67" s="6">
        <f>multdis_h!J67-multdis_b!J67</f>
        <v>-2.2999170486589379E-2</v>
      </c>
      <c r="N67" s="6">
        <f>multdis_h!K67-multdis_b!K67</f>
        <v>3.6836645561000164E-3</v>
      </c>
      <c r="O67" s="6">
        <f>multdis_h!L67-multdis_b!L67</f>
        <v>3.7081674735644082E-2</v>
      </c>
      <c r="P67" s="6">
        <f>multdis_h!M67-multdis_b!M67</f>
        <v>-1.1596185901885658E-2</v>
      </c>
      <c r="Q67" s="6">
        <f>multdis_h!N67-multdis_b!N67</f>
        <v>-7.7417987084446305E-3</v>
      </c>
    </row>
    <row r="68" spans="1:17" x14ac:dyDescent="0.25">
      <c r="A68">
        <v>37100</v>
      </c>
      <c r="B68" t="s">
        <v>64</v>
      </c>
      <c r="C68" s="11">
        <f>multdis_b!J68-multdis_w!J68</f>
        <v>0</v>
      </c>
      <c r="D68" s="11" t="e">
        <f>multdis_b!K68-multdis_w!K68</f>
        <v>#VALUE!</v>
      </c>
      <c r="E68" s="11" t="e">
        <f>multdis_b!L68-multdis_w!L68</f>
        <v>#VALUE!</v>
      </c>
      <c r="F68" s="11" t="e">
        <f>multdis_b!M68-multdis_w!M68</f>
        <v>#VALUE!</v>
      </c>
      <c r="G68" s="11" t="e">
        <f>multdis_b!N68-multdis_w!N68</f>
        <v>#VALUE!</v>
      </c>
      <c r="H68" s="6">
        <f>multdis_h!J68-multdis_w!J68</f>
        <v>0</v>
      </c>
      <c r="I68" s="6">
        <f>multdis_h!K68-multdis_w!K68</f>
        <v>0.16175482344609604</v>
      </c>
      <c r="J68" s="6">
        <f>multdis_h!L68-multdis_w!L68</f>
        <v>0.11569429025843858</v>
      </c>
      <c r="K68" s="6">
        <f>multdis_h!M68-multdis_w!M68</f>
        <v>5.2113877525843053E-3</v>
      </c>
      <c r="L68" s="6">
        <f>multdis_h!N68-multdis_w!N68</f>
        <v>0.17962954895245972</v>
      </c>
      <c r="M68" s="6">
        <f>multdis_h!J68-multdis_b!J68</f>
        <v>0</v>
      </c>
      <c r="N68" s="6" t="e">
        <f>multdis_h!K68-multdis_b!K68</f>
        <v>#VALUE!</v>
      </c>
      <c r="O68" s="6" t="e">
        <f>multdis_h!L68-multdis_b!L68</f>
        <v>#VALUE!</v>
      </c>
      <c r="P68" s="6" t="e">
        <f>multdis_h!M68-multdis_b!M68</f>
        <v>#VALUE!</v>
      </c>
      <c r="Q68" s="6" t="e">
        <f>multdis_h!N68-multdis_b!N68</f>
        <v>#VALUE!</v>
      </c>
    </row>
    <row r="69" spans="1:17" x14ac:dyDescent="0.25">
      <c r="A69">
        <v>37340</v>
      </c>
      <c r="B69" t="s">
        <v>65</v>
      </c>
      <c r="C69" s="11">
        <f>multdis_b!J69-multdis_w!J69</f>
        <v>0</v>
      </c>
      <c r="D69" s="11">
        <f>multdis_b!K69-multdis_w!K69</f>
        <v>9.3778490893869651E-2</v>
      </c>
      <c r="E69" s="11">
        <f>multdis_b!L69-multdis_w!L69</f>
        <v>5.5819451493509489E-2</v>
      </c>
      <c r="F69" s="11">
        <f>multdis_b!M69-multdis_w!M69</f>
        <v>2.475331100273051E-3</v>
      </c>
      <c r="G69" s="11">
        <f>multdis_b!N69-multdis_w!N69</f>
        <v>0.11127514277831739</v>
      </c>
      <c r="H69" s="6">
        <f>multdis_h!J69-multdis_w!J69</f>
        <v>0</v>
      </c>
      <c r="I69" s="6">
        <f>multdis_h!K69-multdis_w!K69</f>
        <v>4.8992532073041245E-2</v>
      </c>
      <c r="J69" s="6">
        <f>multdis_h!L69-multdis_w!L69</f>
        <v>2.8583828323616584E-2</v>
      </c>
      <c r="K69" s="6">
        <f>multdis_h!M69-multdis_w!M69</f>
        <v>6.0780243769318398E-2</v>
      </c>
      <c r="L69" s="6">
        <f>multdis_h!N69-multdis_w!N69</f>
        <v>0.11206730224102616</v>
      </c>
      <c r="M69" s="6">
        <f>multdis_h!J69-multdis_b!J69</f>
        <v>0</v>
      </c>
      <c r="N69" s="6">
        <f>multdis_h!K69-multdis_b!K69</f>
        <v>-4.4785958820828406E-2</v>
      </c>
      <c r="O69" s="6">
        <f>multdis_h!L69-multdis_b!L69</f>
        <v>-2.7235623169892906E-2</v>
      </c>
      <c r="P69" s="6">
        <f>multdis_h!M69-multdis_b!M69</f>
        <v>5.8304912669045347E-2</v>
      </c>
      <c r="Q69" s="6">
        <f>multdis_h!N69-multdis_b!N69</f>
        <v>7.9215946270877469E-4</v>
      </c>
    </row>
    <row r="70" spans="1:17" x14ac:dyDescent="0.25">
      <c r="A70">
        <v>37980</v>
      </c>
      <c r="B70" t="s">
        <v>66</v>
      </c>
      <c r="C70" s="11">
        <f>multdis_b!J70-multdis_w!J70</f>
        <v>0.15730225545160575</v>
      </c>
      <c r="D70" s="11">
        <f>multdis_b!K70-multdis_w!K70</f>
        <v>5.8765102519749264E-2</v>
      </c>
      <c r="E70" s="11">
        <f>multdis_b!L70-multdis_w!L70</f>
        <v>4.2392264404111438E-2</v>
      </c>
      <c r="F70" s="11">
        <f>multdis_b!M70-multdis_w!M70</f>
        <v>0.11406337881014865</v>
      </c>
      <c r="G70" s="11">
        <f>multdis_b!N70-multdis_w!N70</f>
        <v>0.1997287610200455</v>
      </c>
      <c r="H70" s="6">
        <f>multdis_h!J70-multdis_w!J70</f>
        <v>0.18154380579326745</v>
      </c>
      <c r="I70" s="6">
        <f>multdis_h!K70-multdis_w!K70</f>
        <v>0.17783838346546224</v>
      </c>
      <c r="J70" s="6">
        <f>multdis_h!L70-multdis_w!L70</f>
        <v>0.12307676365947519</v>
      </c>
      <c r="K70" s="6">
        <f>multdis_h!M70-multdis_w!M70</f>
        <v>8.2362453549642264E-2</v>
      </c>
      <c r="L70" s="6">
        <f>multdis_h!N70-multdis_w!N70</f>
        <v>0.25793340895690381</v>
      </c>
      <c r="M70" s="6">
        <f>multdis_h!J70-multdis_b!J70</f>
        <v>2.42415503416617E-2</v>
      </c>
      <c r="N70" s="6">
        <f>multdis_h!K70-multdis_b!K70</f>
        <v>0.11907328094571297</v>
      </c>
      <c r="O70" s="6">
        <f>multdis_h!L70-multdis_b!L70</f>
        <v>8.0684499255363751E-2</v>
      </c>
      <c r="P70" s="6">
        <f>multdis_h!M70-multdis_b!M70</f>
        <v>-3.1700925260506385E-2</v>
      </c>
      <c r="Q70" s="6">
        <f>multdis_h!N70-multdis_b!N70</f>
        <v>5.8204647936858311E-2</v>
      </c>
    </row>
    <row r="71" spans="1:17" x14ac:dyDescent="0.25">
      <c r="A71">
        <v>38060</v>
      </c>
      <c r="B71" t="s">
        <v>67</v>
      </c>
      <c r="C71" s="11">
        <f>multdis_b!J71-multdis_w!J71</f>
        <v>0.10868178156743551</v>
      </c>
      <c r="D71" s="11">
        <f>multdis_b!K71-multdis_w!K71</f>
        <v>3.3499700970179652E-2</v>
      </c>
      <c r="E71" s="11">
        <f>multdis_b!L71-multdis_w!L71</f>
        <v>3.6997266874564304E-2</v>
      </c>
      <c r="F71" s="11">
        <f>multdis_b!M71-multdis_w!M71</f>
        <v>6.6761017498643577E-2</v>
      </c>
      <c r="G71" s="11">
        <f>multdis_b!N71-multdis_w!N71</f>
        <v>0.12523688333587218</v>
      </c>
      <c r="H71" s="6">
        <f>multdis_h!J71-multdis_w!J71</f>
        <v>0.16874025726839809</v>
      </c>
      <c r="I71" s="6">
        <f>multdis_h!K71-multdis_w!K71</f>
        <v>0.18017737221480057</v>
      </c>
      <c r="J71" s="6">
        <f>multdis_h!L71-multdis_w!L71</f>
        <v>0.13787019908270828</v>
      </c>
      <c r="K71" s="6">
        <f>multdis_h!M71-multdis_w!M71</f>
        <v>2.1694773318509712E-2</v>
      </c>
      <c r="L71" s="6">
        <f>multdis_h!N71-multdis_w!N71</f>
        <v>0.22265592502504566</v>
      </c>
      <c r="M71" s="6">
        <f>multdis_h!J71-multdis_b!J71</f>
        <v>6.0058475700962566E-2</v>
      </c>
      <c r="N71" s="6">
        <f>multdis_h!K71-multdis_b!K71</f>
        <v>0.14667767124462092</v>
      </c>
      <c r="O71" s="6">
        <f>multdis_h!L71-multdis_b!L71</f>
        <v>0.10087293220814397</v>
      </c>
      <c r="P71" s="6">
        <f>multdis_h!M71-multdis_b!M71</f>
        <v>-4.5066244180133858E-2</v>
      </c>
      <c r="Q71" s="6">
        <f>multdis_h!N71-multdis_b!N71</f>
        <v>9.741904168917348E-2</v>
      </c>
    </row>
    <row r="72" spans="1:17" x14ac:dyDescent="0.25">
      <c r="A72">
        <v>38300</v>
      </c>
      <c r="B72" t="s">
        <v>68</v>
      </c>
      <c r="C72" s="11">
        <f>multdis_b!J72-multdis_w!J72</f>
        <v>9.2696814398640012E-2</v>
      </c>
      <c r="D72" s="11">
        <f>multdis_b!K72-multdis_w!K72</f>
        <v>7.5771708001233617E-2</v>
      </c>
      <c r="E72" s="11">
        <f>multdis_b!L72-multdis_w!L72</f>
        <v>5.9433307562499323E-2</v>
      </c>
      <c r="F72" s="11">
        <f>multdis_b!M72-multdis_w!M72</f>
        <v>0.1682123110768903</v>
      </c>
      <c r="G72" s="11">
        <f>multdis_b!N72-multdis_w!N72</f>
        <v>0.23660444261966801</v>
      </c>
      <c r="H72" s="6">
        <f>multdis_h!J72-multdis_w!J72</f>
        <v>4.3338914500707093E-2</v>
      </c>
      <c r="I72" s="6">
        <f>multdis_h!K72-multdis_w!K72</f>
        <v>2.2229049091027454E-2</v>
      </c>
      <c r="J72" s="6">
        <f>multdis_h!L72-multdis_w!L72</f>
        <v>-8.414270671064334E-3</v>
      </c>
      <c r="K72" s="6">
        <f>multdis_h!M72-multdis_w!M72</f>
        <v>5.1031576833030542E-2</v>
      </c>
      <c r="L72" s="6">
        <f>multdis_h!N72-multdis_w!N72</f>
        <v>7.9995321606504841E-2</v>
      </c>
      <c r="M72" s="6">
        <f>multdis_h!J72-multdis_b!J72</f>
        <v>-4.9357899897932919E-2</v>
      </c>
      <c r="N72" s="6">
        <f>multdis_h!K72-multdis_b!K72</f>
        <v>-5.354265891020616E-2</v>
      </c>
      <c r="O72" s="6">
        <f>multdis_h!L72-multdis_b!L72</f>
        <v>-6.784757823356366E-2</v>
      </c>
      <c r="P72" s="6">
        <f>multdis_h!M72-multdis_b!M72</f>
        <v>-0.11718073424385976</v>
      </c>
      <c r="Q72" s="6">
        <f>multdis_h!N72-multdis_b!N72</f>
        <v>-0.15660912101316316</v>
      </c>
    </row>
    <row r="73" spans="1:17" x14ac:dyDescent="0.25">
      <c r="A73">
        <v>38900</v>
      </c>
      <c r="B73" t="s">
        <v>69</v>
      </c>
      <c r="C73" s="11">
        <f>multdis_b!J73-multdis_w!J73</f>
        <v>6.6974845871935723E-2</v>
      </c>
      <c r="D73" s="11">
        <f>multdis_b!K73-multdis_w!K73</f>
        <v>6.3090194147380235E-2</v>
      </c>
      <c r="E73" s="11">
        <f>multdis_b!L73-multdis_w!L73</f>
        <v>2.6593486279210078E-2</v>
      </c>
      <c r="F73" s="11">
        <f>multdis_b!M73-multdis_w!M73</f>
        <v>0.14217899019711125</v>
      </c>
      <c r="G73" s="11">
        <f>multdis_b!N73-multdis_w!N73</f>
        <v>0.16290568838938979</v>
      </c>
      <c r="H73" s="6">
        <f>multdis_h!J73-multdis_w!J73</f>
        <v>1.7255968496322466E-2</v>
      </c>
      <c r="I73" s="6">
        <f>multdis_h!K73-multdis_w!K73</f>
        <v>0.14161400927775439</v>
      </c>
      <c r="J73" s="6">
        <f>multdis_h!L73-multdis_w!L73</f>
        <v>0.15948322229083975</v>
      </c>
      <c r="K73" s="6">
        <f>multdis_h!M73-multdis_w!M73</f>
        <v>7.4324480877812488E-4</v>
      </c>
      <c r="L73" s="6">
        <f>multdis_h!N73-multdis_w!N73</f>
        <v>0.19883636449704073</v>
      </c>
      <c r="M73" s="6">
        <f>multdis_h!J73-multdis_b!J73</f>
        <v>-4.9718877375613257E-2</v>
      </c>
      <c r="N73" s="6">
        <f>multdis_h!K73-multdis_b!K73</f>
        <v>7.8523815130374153E-2</v>
      </c>
      <c r="O73" s="6">
        <f>multdis_h!L73-multdis_b!L73</f>
        <v>0.13288973601162968</v>
      </c>
      <c r="P73" s="6">
        <f>multdis_h!M73-multdis_b!M73</f>
        <v>-0.14143574538833315</v>
      </c>
      <c r="Q73" s="6">
        <f>multdis_h!N73-multdis_b!N73</f>
        <v>3.5930676107650938E-2</v>
      </c>
    </row>
    <row r="74" spans="1:17" x14ac:dyDescent="0.25">
      <c r="A74">
        <v>39300</v>
      </c>
      <c r="B74" t="s">
        <v>70</v>
      </c>
      <c r="C74" s="11">
        <f>multdis_b!J74-multdis_w!J74</f>
        <v>4.5370533385845624E-2</v>
      </c>
      <c r="D74" s="11">
        <f>multdis_b!K74-multdis_w!K74</f>
        <v>1.6659415822751267E-2</v>
      </c>
      <c r="E74" s="11">
        <f>multdis_b!L74-multdis_w!L74</f>
        <v>2.9038324666490152E-2</v>
      </c>
      <c r="F74" s="11">
        <f>multdis_b!M74-multdis_w!M74</f>
        <v>2.1171217921836932E-3</v>
      </c>
      <c r="G74" s="11">
        <f>multdis_b!N74-multdis_w!N74</f>
        <v>6.0333170380514889E-2</v>
      </c>
      <c r="H74" s="6">
        <f>multdis_h!J74-multdis_w!J74</f>
        <v>0.23580409835066135</v>
      </c>
      <c r="I74" s="6">
        <f>multdis_h!K74-multdis_w!K74</f>
        <v>0.17594771849570628</v>
      </c>
      <c r="J74" s="6">
        <f>multdis_h!L74-multdis_w!L74</f>
        <v>8.8746957359553597E-2</v>
      </c>
      <c r="K74" s="6">
        <f>multdis_h!M74-multdis_w!M74</f>
        <v>9.447168396501128E-2</v>
      </c>
      <c r="L74" s="6">
        <f>multdis_h!N74-multdis_w!N74</f>
        <v>0.28551421572478752</v>
      </c>
      <c r="M74" s="6">
        <f>multdis_h!J74-multdis_b!J74</f>
        <v>0.19043356496481573</v>
      </c>
      <c r="N74" s="6">
        <f>multdis_h!K74-multdis_b!K74</f>
        <v>0.15928830267295502</v>
      </c>
      <c r="O74" s="6">
        <f>multdis_h!L74-multdis_b!L74</f>
        <v>5.9708632693063438E-2</v>
      </c>
      <c r="P74" s="6">
        <f>multdis_h!M74-multdis_b!M74</f>
        <v>9.2354562172827587E-2</v>
      </c>
      <c r="Q74" s="6">
        <f>multdis_h!N74-multdis_b!N74</f>
        <v>0.22518104534427261</v>
      </c>
    </row>
    <row r="75" spans="1:17" x14ac:dyDescent="0.25">
      <c r="A75">
        <v>39340</v>
      </c>
      <c r="B75" t="s">
        <v>71</v>
      </c>
      <c r="C75" s="11">
        <f>multdis_b!J75-multdis_w!J75</f>
        <v>-3.6065555924472435E-2</v>
      </c>
      <c r="D75" s="11" t="e">
        <f>multdis_b!K75-multdis_w!K75</f>
        <v>#VALUE!</v>
      </c>
      <c r="E75" s="11" t="e">
        <f>multdis_b!L75-multdis_w!L75</f>
        <v>#VALUE!</v>
      </c>
      <c r="F75" s="11" t="e">
        <f>multdis_b!M75-multdis_w!M75</f>
        <v>#VALUE!</v>
      </c>
      <c r="G75" s="11" t="e">
        <f>multdis_b!N75-multdis_w!N75</f>
        <v>#VALUE!</v>
      </c>
      <c r="H75" s="6">
        <f>multdis_h!J75-multdis_w!J75</f>
        <v>4.3861672698935684E-2</v>
      </c>
      <c r="I75" s="6">
        <f>multdis_h!K75-multdis_w!K75</f>
        <v>6.5680400223052465E-2</v>
      </c>
      <c r="J75" s="6">
        <f>multdis_h!L75-multdis_w!L75</f>
        <v>0.1511289221212106</v>
      </c>
      <c r="K75" s="6" t="e">
        <f>multdis_h!M75-multdis_w!M75</f>
        <v>#VALUE!</v>
      </c>
      <c r="L75" s="6">
        <f>multdis_h!N75-multdis_w!N75</f>
        <v>0.15619185235794919</v>
      </c>
      <c r="M75" s="6">
        <f>multdis_h!J75-multdis_b!J75</f>
        <v>7.992722862340812E-2</v>
      </c>
      <c r="N75" s="6" t="e">
        <f>multdis_h!K75-multdis_b!K75</f>
        <v>#VALUE!</v>
      </c>
      <c r="O75" s="6" t="e">
        <f>multdis_h!L75-multdis_b!L75</f>
        <v>#VALUE!</v>
      </c>
      <c r="P75" s="6" t="e">
        <f>multdis_h!M75-multdis_b!M75</f>
        <v>#VALUE!</v>
      </c>
      <c r="Q75" s="6" t="e">
        <f>multdis_h!N75-multdis_b!N75</f>
        <v>#VALUE!</v>
      </c>
    </row>
    <row r="76" spans="1:17" x14ac:dyDescent="0.25">
      <c r="A76">
        <v>39580</v>
      </c>
      <c r="B76" t="s">
        <v>72</v>
      </c>
      <c r="C76" s="11">
        <f>multdis_b!J76-multdis_w!J76</f>
        <v>0.10138083089348326</v>
      </c>
      <c r="D76" s="11">
        <f>multdis_b!K76-multdis_w!K76</f>
        <v>5.8571544647675396E-2</v>
      </c>
      <c r="E76" s="11">
        <f>multdis_b!L76-multdis_w!L76</f>
        <v>6.0393380065499894E-2</v>
      </c>
      <c r="F76" s="11">
        <f>multdis_b!M76-multdis_w!M76</f>
        <v>6.8554514952365669E-2</v>
      </c>
      <c r="G76" s="11">
        <f>multdis_b!N76-multdis_w!N76</f>
        <v>0.15089283045106877</v>
      </c>
      <c r="H76" s="6">
        <f>multdis_h!J76-multdis_w!J76</f>
        <v>3.0780415251351806E-2</v>
      </c>
      <c r="I76" s="6">
        <f>multdis_h!K76-multdis_w!K76</f>
        <v>0.20409235930717878</v>
      </c>
      <c r="J76" s="6">
        <f>multdis_h!L76-multdis_w!L76</f>
        <v>0.27963101874108609</v>
      </c>
      <c r="K76" s="6">
        <f>multdis_h!M76-multdis_w!M76</f>
        <v>-4.3567655978165275E-3</v>
      </c>
      <c r="L76" s="6">
        <f>multdis_h!N76-multdis_w!N76</f>
        <v>0.28103327290823998</v>
      </c>
      <c r="M76" s="6">
        <f>multdis_h!J76-multdis_b!J76</f>
        <v>-7.0600415642131459E-2</v>
      </c>
      <c r="N76" s="6">
        <f>multdis_h!K76-multdis_b!K76</f>
        <v>0.14552081465950339</v>
      </c>
      <c r="O76" s="6">
        <f>multdis_h!L76-multdis_b!L76</f>
        <v>0.21923763867558621</v>
      </c>
      <c r="P76" s="6">
        <f>multdis_h!M76-multdis_b!M76</f>
        <v>-7.2911280550182186E-2</v>
      </c>
      <c r="Q76" s="6">
        <f>multdis_h!N76-multdis_b!N76</f>
        <v>0.13014044245717124</v>
      </c>
    </row>
    <row r="77" spans="1:17" x14ac:dyDescent="0.25">
      <c r="A77">
        <v>40060</v>
      </c>
      <c r="B77" t="s">
        <v>73</v>
      </c>
      <c r="C77" s="11">
        <f>multdis_b!J77-multdis_w!J77</f>
        <v>0</v>
      </c>
      <c r="D77" s="11">
        <f>multdis_b!K77-multdis_w!K77</f>
        <v>6.2688566857504679E-2</v>
      </c>
      <c r="E77" s="11">
        <f>multdis_b!L77-multdis_w!L77</f>
        <v>6.5008479777549921E-2</v>
      </c>
      <c r="F77" s="11">
        <f>multdis_b!M77-multdis_w!M77</f>
        <v>6.5891280209934691E-2</v>
      </c>
      <c r="G77" s="11">
        <f>multdis_b!N77-multdis_w!N77</f>
        <v>0.13821201149531909</v>
      </c>
      <c r="H77" s="6">
        <f>multdis_h!J77-multdis_w!J77</f>
        <v>0</v>
      </c>
      <c r="I77" s="6">
        <f>multdis_h!K77-multdis_w!K77</f>
        <v>0.20525432072884076</v>
      </c>
      <c r="J77" s="6">
        <f>multdis_h!L77-multdis_w!L77</f>
        <v>0.20197688851633419</v>
      </c>
      <c r="K77" s="6">
        <f>multdis_h!M77-multdis_w!M77</f>
        <v>-1.0030314236531116E-2</v>
      </c>
      <c r="L77" s="6">
        <f>multdis_h!N77-multdis_w!N77</f>
        <v>0.2427833107513514</v>
      </c>
      <c r="M77" s="6">
        <f>multdis_h!J77-multdis_b!J77</f>
        <v>0</v>
      </c>
      <c r="N77" s="6">
        <f>multdis_h!K77-multdis_b!K77</f>
        <v>0.14256575387133608</v>
      </c>
      <c r="O77" s="6">
        <f>multdis_h!L77-multdis_b!L77</f>
        <v>0.13696840873878427</v>
      </c>
      <c r="P77" s="6">
        <f>multdis_h!M77-multdis_b!M77</f>
        <v>-7.5921594446465804E-2</v>
      </c>
      <c r="Q77" s="6">
        <f>multdis_h!N77-multdis_b!N77</f>
        <v>0.10457129925603234</v>
      </c>
    </row>
    <row r="78" spans="1:17" x14ac:dyDescent="0.25">
      <c r="A78">
        <v>40140</v>
      </c>
      <c r="B78" t="s">
        <v>74</v>
      </c>
      <c r="C78" s="11">
        <f>multdis_b!J78-multdis_w!J78</f>
        <v>5.9926611578733753E-2</v>
      </c>
      <c r="D78" s="11">
        <f>multdis_b!K78-multdis_w!K78</f>
        <v>2.7593608421511151E-3</v>
      </c>
      <c r="E78" s="11">
        <f>multdis_b!L78-multdis_w!L78</f>
        <v>1.2522286783690988E-2</v>
      </c>
      <c r="F78" s="11">
        <f>multdis_b!M78-multdis_w!M78</f>
        <v>4.1734577084324917E-2</v>
      </c>
      <c r="G78" s="11">
        <f>multdis_b!N78-multdis_w!N78</f>
        <v>7.2178328518726326E-2</v>
      </c>
      <c r="H78" s="6">
        <f>multdis_h!J78-multdis_w!J78</f>
        <v>6.8978759056566363E-2</v>
      </c>
      <c r="I78" s="6">
        <f>multdis_h!K78-multdis_w!K78</f>
        <v>0.13117868472461772</v>
      </c>
      <c r="J78" s="6">
        <f>multdis_h!L78-multdis_w!L78</f>
        <v>8.9130701780237798E-2</v>
      </c>
      <c r="K78" s="6">
        <f>multdis_h!M78-multdis_w!M78</f>
        <v>-1.2708445840336424E-2</v>
      </c>
      <c r="L78" s="6">
        <f>multdis_h!N78-multdis_w!N78</f>
        <v>0.13412898717912572</v>
      </c>
      <c r="M78" s="6">
        <f>multdis_h!J78-multdis_b!J78</f>
        <v>9.0521474778326172E-3</v>
      </c>
      <c r="N78" s="6">
        <f>multdis_h!K78-multdis_b!K78</f>
        <v>0.1284193238824666</v>
      </c>
      <c r="O78" s="6">
        <f>multdis_h!L78-multdis_b!L78</f>
        <v>7.6608414996546803E-2</v>
      </c>
      <c r="P78" s="6">
        <f>multdis_h!M78-multdis_b!M78</f>
        <v>-5.4443022924661341E-2</v>
      </c>
      <c r="Q78" s="6">
        <f>multdis_h!N78-multdis_b!N78</f>
        <v>6.1950658660399394E-2</v>
      </c>
    </row>
    <row r="79" spans="1:17" x14ac:dyDescent="0.25">
      <c r="A79">
        <v>40380</v>
      </c>
      <c r="B79" t="s">
        <v>75</v>
      </c>
      <c r="C79" s="11">
        <f>multdis_b!J79-multdis_w!J79</f>
        <v>0.289279297007069</v>
      </c>
      <c r="D79" s="11">
        <f>multdis_b!K79-multdis_w!K79</f>
        <v>0.14298541079167065</v>
      </c>
      <c r="E79" s="11">
        <f>multdis_b!L79-multdis_w!L79</f>
        <v>1.2482315513674118E-2</v>
      </c>
      <c r="F79" s="11">
        <f>multdis_b!M79-multdis_w!M79</f>
        <v>0.17534379455844487</v>
      </c>
      <c r="G79" s="11">
        <f>multdis_b!N79-multdis_w!N79</f>
        <v>0.27810050864610752</v>
      </c>
      <c r="H79" s="6">
        <f>multdis_h!J79-multdis_w!J79</f>
        <v>0.22296184836639615</v>
      </c>
      <c r="I79" s="6">
        <f>multdis_h!K79-multdis_w!K79</f>
        <v>0.15385497669110748</v>
      </c>
      <c r="J79" s="6">
        <f>multdis_h!L79-multdis_w!L79</f>
        <v>6.2847489836253892E-3</v>
      </c>
      <c r="K79" s="6">
        <f>multdis_h!M79-multdis_w!M79</f>
        <v>0.1129604930382582</v>
      </c>
      <c r="L79" s="6">
        <f>multdis_h!N79-multdis_w!N79</f>
        <v>0.20483972203608064</v>
      </c>
      <c r="M79" s="6">
        <f>multdis_h!J79-multdis_b!J79</f>
        <v>-6.6317448640672877E-2</v>
      </c>
      <c r="N79" s="6">
        <f>multdis_h!K79-multdis_b!K79</f>
        <v>1.0869565899436828E-2</v>
      </c>
      <c r="O79" s="6">
        <f>multdis_h!L79-multdis_b!L79</f>
        <v>-6.1975665300487287E-3</v>
      </c>
      <c r="P79" s="6">
        <f>multdis_h!M79-multdis_b!M79</f>
        <v>-6.2383301520186674E-2</v>
      </c>
      <c r="Q79" s="6">
        <f>multdis_h!N79-multdis_b!N79</f>
        <v>-7.3260786610026885E-2</v>
      </c>
    </row>
    <row r="80" spans="1:17" x14ac:dyDescent="0.25">
      <c r="A80">
        <v>40900</v>
      </c>
      <c r="B80" t="s">
        <v>76</v>
      </c>
      <c r="C80" s="11">
        <f>multdis_b!J80-multdis_w!J80</f>
        <v>9.4688449118585233E-2</v>
      </c>
      <c r="D80" s="11">
        <f>multdis_b!K80-multdis_w!K80</f>
        <v>3.9715547434284786E-2</v>
      </c>
      <c r="E80" s="11">
        <f>multdis_b!L80-multdis_w!L80</f>
        <v>1.341480908330326E-2</v>
      </c>
      <c r="F80" s="11">
        <f>multdis_b!M80-multdis_w!M80</f>
        <v>9.4825773832404786E-2</v>
      </c>
      <c r="G80" s="11">
        <f>multdis_b!N80-multdis_w!N80</f>
        <v>0.15969788179347136</v>
      </c>
      <c r="H80" s="6">
        <f>multdis_h!J80-multdis_w!J80</f>
        <v>7.8982664504866629E-2</v>
      </c>
      <c r="I80" s="6">
        <f>multdis_h!K80-multdis_w!K80</f>
        <v>9.7824256706015744E-2</v>
      </c>
      <c r="J80" s="6">
        <f>multdis_h!L80-multdis_w!L80</f>
        <v>9.5458783447859089E-2</v>
      </c>
      <c r="K80" s="6">
        <f>multdis_h!M80-multdis_w!M80</f>
        <v>3.6595019617853067E-3</v>
      </c>
      <c r="L80" s="6">
        <f>multdis_h!N80-multdis_w!N80</f>
        <v>0.13362021252182124</v>
      </c>
      <c r="M80" s="6">
        <f>multdis_h!J80-multdis_b!J80</f>
        <v>-1.5705784613718604E-2</v>
      </c>
      <c r="N80" s="6">
        <f>multdis_h!K80-multdis_b!K80</f>
        <v>5.8108709271730952E-2</v>
      </c>
      <c r="O80" s="6">
        <f>multdis_h!L80-multdis_b!L80</f>
        <v>8.2043974364555822E-2</v>
      </c>
      <c r="P80" s="6">
        <f>multdis_h!M80-multdis_b!M80</f>
        <v>-9.1166271870619472E-2</v>
      </c>
      <c r="Q80" s="6">
        <f>multdis_h!N80-multdis_b!N80</f>
        <v>-2.6077669271650117E-2</v>
      </c>
    </row>
    <row r="81" spans="1:17" x14ac:dyDescent="0.25">
      <c r="A81">
        <v>41180</v>
      </c>
      <c r="B81" t="s">
        <v>77</v>
      </c>
      <c r="C81" s="11">
        <f>multdis_b!J81-multdis_w!J81</f>
        <v>0.16820986114849096</v>
      </c>
      <c r="D81" s="11">
        <f>multdis_b!K81-multdis_w!K81</f>
        <v>5.2995131191138765E-2</v>
      </c>
      <c r="E81" s="11">
        <f>multdis_b!L81-multdis_w!L81</f>
        <v>6.8943067270547442E-2</v>
      </c>
      <c r="F81" s="11">
        <f>multdis_b!M81-multdis_w!M81</f>
        <v>0.11027588341906171</v>
      </c>
      <c r="G81" s="11">
        <f>multdis_b!N81-multdis_w!N81</f>
        <v>0.17880082627732807</v>
      </c>
      <c r="H81" s="6">
        <f>multdis_h!J81-multdis_w!J81</f>
        <v>6.1065108153859203E-2</v>
      </c>
      <c r="I81" s="6">
        <f>multdis_h!K81-multdis_w!K81</f>
        <v>5.2311675935304329E-2</v>
      </c>
      <c r="J81" s="6">
        <f>multdis_h!L81-multdis_w!L81</f>
        <v>6.0525442938737434E-2</v>
      </c>
      <c r="K81" s="6">
        <f>multdis_h!M81-multdis_w!M81</f>
        <v>-2.2302230216968356E-2</v>
      </c>
      <c r="L81" s="6">
        <f>multdis_h!N81-multdis_w!N81</f>
        <v>7.0832945000183056E-2</v>
      </c>
      <c r="M81" s="6">
        <f>multdis_h!J81-multdis_b!J81</f>
        <v>-0.10714475299463175</v>
      </c>
      <c r="N81" s="6">
        <f>multdis_h!K81-multdis_b!K81</f>
        <v>-6.8345525583443645E-4</v>
      </c>
      <c r="O81" s="6">
        <f>multdis_h!L81-multdis_b!L81</f>
        <v>-8.4176243318100086E-3</v>
      </c>
      <c r="P81" s="6">
        <f>multdis_h!M81-multdis_b!M81</f>
        <v>-0.13257811363603006</v>
      </c>
      <c r="Q81" s="6">
        <f>multdis_h!N81-multdis_b!N81</f>
        <v>-0.10796788127714502</v>
      </c>
    </row>
    <row r="82" spans="1:17" x14ac:dyDescent="0.25">
      <c r="A82">
        <v>41620</v>
      </c>
      <c r="B82" t="s">
        <v>78</v>
      </c>
      <c r="C82" s="11">
        <f>multdis_b!J82-multdis_w!J82</f>
        <v>0</v>
      </c>
      <c r="D82" s="11">
        <f>multdis_b!K82-multdis_w!K82</f>
        <v>0.1043084114095883</v>
      </c>
      <c r="E82" s="11">
        <f>multdis_b!L82-multdis_w!L82</f>
        <v>9.6025164912183936E-2</v>
      </c>
      <c r="F82" s="11" t="e">
        <f>multdis_b!M82-multdis_w!M82</f>
        <v>#VALUE!</v>
      </c>
      <c r="G82" s="11">
        <f>multdis_b!N82-multdis_w!N82</f>
        <v>0.18954169508466631</v>
      </c>
      <c r="H82" s="6">
        <f>multdis_h!J82-multdis_w!J82</f>
        <v>0</v>
      </c>
      <c r="I82" s="6">
        <f>multdis_h!K82-multdis_w!K82</f>
        <v>0.16977628379351087</v>
      </c>
      <c r="J82" s="6">
        <f>multdis_h!L82-multdis_w!L82</f>
        <v>0.1713702542112239</v>
      </c>
      <c r="K82" s="6">
        <f>multdis_h!M82-multdis_w!M82</f>
        <v>1.9247703924881107E-3</v>
      </c>
      <c r="L82" s="6">
        <f>multdis_h!N82-multdis_w!N82</f>
        <v>0.21623751610014327</v>
      </c>
      <c r="M82" s="6">
        <f>multdis_h!J82-multdis_b!J82</f>
        <v>0</v>
      </c>
      <c r="N82" s="6">
        <f>multdis_h!K82-multdis_b!K82</f>
        <v>6.5467872383922571E-2</v>
      </c>
      <c r="O82" s="6">
        <f>multdis_h!L82-multdis_b!L82</f>
        <v>7.5345089299039963E-2</v>
      </c>
      <c r="P82" s="6" t="e">
        <f>multdis_h!M82-multdis_b!M82</f>
        <v>#VALUE!</v>
      </c>
      <c r="Q82" s="6">
        <f>multdis_h!N82-multdis_b!N82</f>
        <v>2.6695821015476962E-2</v>
      </c>
    </row>
    <row r="83" spans="1:17" x14ac:dyDescent="0.25">
      <c r="A83">
        <v>41700</v>
      </c>
      <c r="B83" t="s">
        <v>79</v>
      </c>
      <c r="C83" s="11">
        <f>multdis_b!J83-multdis_w!J83</f>
        <v>5.1749911423814424E-2</v>
      </c>
      <c r="D83" s="11">
        <f>multdis_b!K83-multdis_w!K83</f>
        <v>4.1797774116127472E-2</v>
      </c>
      <c r="E83" s="11">
        <f>multdis_b!L83-multdis_w!L83</f>
        <v>2.3475222369070944E-2</v>
      </c>
      <c r="F83" s="11">
        <f>multdis_b!M83-multdis_w!M83</f>
        <v>6.0694140175296944E-2</v>
      </c>
      <c r="G83" s="11">
        <f>multdis_b!N83-multdis_w!N83</f>
        <v>0.10085397417693118</v>
      </c>
      <c r="H83" s="6">
        <f>multdis_h!J83-multdis_w!J83</f>
        <v>0.13664148597458081</v>
      </c>
      <c r="I83" s="6">
        <f>multdis_h!K83-multdis_w!K83</f>
        <v>0.10724132727884067</v>
      </c>
      <c r="J83" s="6">
        <f>multdis_h!L83-multdis_w!L83</f>
        <v>8.1383822096044139E-2</v>
      </c>
      <c r="K83" s="6">
        <f>multdis_h!M83-multdis_w!M83</f>
        <v>1.9610376885975646E-2</v>
      </c>
      <c r="L83" s="6">
        <f>multdis_h!N83-multdis_w!N83</f>
        <v>0.15552757930307451</v>
      </c>
      <c r="M83" s="6">
        <f>multdis_h!J83-multdis_b!J83</f>
        <v>8.4891574550766402E-2</v>
      </c>
      <c r="N83" s="6">
        <f>multdis_h!K83-multdis_b!K83</f>
        <v>6.5443553162713192E-2</v>
      </c>
      <c r="O83" s="6">
        <f>multdis_h!L83-multdis_b!L83</f>
        <v>5.7908599726973195E-2</v>
      </c>
      <c r="P83" s="6">
        <f>multdis_h!M83-multdis_b!M83</f>
        <v>-4.1083763289321298E-2</v>
      </c>
      <c r="Q83" s="6">
        <f>multdis_h!N83-multdis_b!N83</f>
        <v>5.4673605126143332E-2</v>
      </c>
    </row>
    <row r="84" spans="1:17" x14ac:dyDescent="0.25">
      <c r="A84">
        <v>41740</v>
      </c>
      <c r="B84" t="s">
        <v>80</v>
      </c>
      <c r="C84" s="11">
        <f>multdis_b!J84-multdis_w!J84</f>
        <v>6.1723691544644604E-2</v>
      </c>
      <c r="D84" s="11">
        <f>multdis_b!K84-multdis_w!K84</f>
        <v>2.1590747014999721E-2</v>
      </c>
      <c r="E84" s="11">
        <f>multdis_b!L84-multdis_w!L84</f>
        <v>2.9615059582297602E-2</v>
      </c>
      <c r="F84" s="11">
        <f>multdis_b!M84-multdis_w!M84</f>
        <v>4.5557444477774406E-2</v>
      </c>
      <c r="G84" s="11">
        <f>multdis_b!N84-multdis_w!N84</f>
        <v>8.1512457272297931E-2</v>
      </c>
      <c r="H84" s="6">
        <f>multdis_h!J84-multdis_w!J84</f>
        <v>4.3199034877847584E-2</v>
      </c>
      <c r="I84" s="6">
        <f>multdis_h!K84-multdis_w!K84</f>
        <v>0.12905347348183646</v>
      </c>
      <c r="J84" s="6">
        <f>multdis_h!L84-multdis_w!L84</f>
        <v>0.10892378345375321</v>
      </c>
      <c r="K84" s="6">
        <f>multdis_h!M84-multdis_w!M84</f>
        <v>4.5308482135036215E-4</v>
      </c>
      <c r="L84" s="6">
        <f>multdis_h!N84-multdis_w!N84</f>
        <v>0.14892461714469107</v>
      </c>
      <c r="M84" s="6">
        <f>multdis_h!J84-multdis_b!J84</f>
        <v>-1.8524656666797028E-2</v>
      </c>
      <c r="N84" s="6">
        <f>multdis_h!K84-multdis_b!K84</f>
        <v>0.10746272646683674</v>
      </c>
      <c r="O84" s="6">
        <f>multdis_h!L84-multdis_b!L84</f>
        <v>7.93087238714556E-2</v>
      </c>
      <c r="P84" s="6">
        <f>multdis_h!M84-multdis_b!M84</f>
        <v>-4.5104359656424044E-2</v>
      </c>
      <c r="Q84" s="6">
        <f>multdis_h!N84-multdis_b!N84</f>
        <v>6.7412159872393157E-2</v>
      </c>
    </row>
    <row r="85" spans="1:17" x14ac:dyDescent="0.25">
      <c r="A85">
        <v>41860</v>
      </c>
      <c r="B85" t="s">
        <v>81</v>
      </c>
      <c r="C85" s="11">
        <f>multdis_b!J85-multdis_w!J85</f>
        <v>0.10561264053033136</v>
      </c>
      <c r="D85" s="11">
        <f>multdis_b!K85-multdis_w!K85</f>
        <v>6.0847560954108412E-2</v>
      </c>
      <c r="E85" s="11">
        <f>multdis_b!L85-multdis_w!L85</f>
        <v>2.541217987251837E-2</v>
      </c>
      <c r="F85" s="11">
        <f>multdis_b!M85-multdis_w!M85</f>
        <v>0.13631884436047895</v>
      </c>
      <c r="G85" s="11">
        <f>multdis_b!N85-multdis_w!N85</f>
        <v>0.19027573988127564</v>
      </c>
      <c r="H85" s="6">
        <f>multdis_h!J85-multdis_w!J85</f>
        <v>2.7380677007733265E-2</v>
      </c>
      <c r="I85" s="6">
        <f>multdis_h!K85-multdis_w!K85</f>
        <v>0.12318864640985772</v>
      </c>
      <c r="J85" s="6">
        <f>multdis_h!L85-multdis_w!L85</f>
        <v>6.5748843268154833E-2</v>
      </c>
      <c r="K85" s="6">
        <f>multdis_h!M85-multdis_w!M85</f>
        <v>-6.2896332036933844E-4</v>
      </c>
      <c r="L85" s="6">
        <f>multdis_h!N85-multdis_w!N85</f>
        <v>0.14107653642115503</v>
      </c>
      <c r="M85" s="6">
        <f>multdis_h!J85-multdis_b!J85</f>
        <v>-7.8231963522598091E-2</v>
      </c>
      <c r="N85" s="6">
        <f>multdis_h!K85-multdis_b!K85</f>
        <v>6.2341085455749304E-2</v>
      </c>
      <c r="O85" s="6">
        <f>multdis_h!L85-multdis_b!L85</f>
        <v>4.0336663395636463E-2</v>
      </c>
      <c r="P85" s="6">
        <f>multdis_h!M85-multdis_b!M85</f>
        <v>-0.1369478076808483</v>
      </c>
      <c r="Q85" s="6">
        <f>multdis_h!N85-multdis_b!N85</f>
        <v>-4.9199203460120605E-2</v>
      </c>
    </row>
    <row r="86" spans="1:17" x14ac:dyDescent="0.25">
      <c r="A86">
        <v>41940</v>
      </c>
      <c r="B86" t="s">
        <v>82</v>
      </c>
      <c r="C86" s="11">
        <f>multdis_b!J86-multdis_w!J86</f>
        <v>0</v>
      </c>
      <c r="D86" s="11">
        <f>multdis_b!K86-multdis_w!K86</f>
        <v>2.170455760611997E-2</v>
      </c>
      <c r="E86" s="11">
        <f>multdis_b!L86-multdis_w!L86</f>
        <v>3.0922459807415474E-2</v>
      </c>
      <c r="F86" s="11">
        <f>multdis_b!M86-multdis_w!M86</f>
        <v>5.3584622239582401E-2</v>
      </c>
      <c r="G86" s="11">
        <f>multdis_b!N86-multdis_w!N86</f>
        <v>0.10512494032132425</v>
      </c>
      <c r="H86" s="6">
        <f>multdis_h!J86-multdis_w!J86</f>
        <v>0</v>
      </c>
      <c r="I86" s="6">
        <f>multdis_h!K86-multdis_w!K86</f>
        <v>9.377346916695925E-2</v>
      </c>
      <c r="J86" s="6">
        <f>multdis_h!L86-multdis_w!L86</f>
        <v>3.2185377580688339E-2</v>
      </c>
      <c r="K86" s="6">
        <f>multdis_h!M86-multdis_w!M86</f>
        <v>3.3500222836338606E-3</v>
      </c>
      <c r="L86" s="6">
        <f>multdis_h!N86-multdis_w!N86</f>
        <v>9.4400341191083981E-2</v>
      </c>
      <c r="M86" s="6">
        <f>multdis_h!J86-multdis_b!J86</f>
        <v>0</v>
      </c>
      <c r="N86" s="6">
        <f>multdis_h!K86-multdis_b!K86</f>
        <v>7.2068911560839291E-2</v>
      </c>
      <c r="O86" s="6">
        <f>multdis_h!L86-multdis_b!L86</f>
        <v>1.2629177732728647E-3</v>
      </c>
      <c r="P86" s="6">
        <f>multdis_h!M86-multdis_b!M86</f>
        <v>-5.023459995594854E-2</v>
      </c>
      <c r="Q86" s="6">
        <f>multdis_h!N86-multdis_b!N86</f>
        <v>-1.0724599130240264E-2</v>
      </c>
    </row>
    <row r="87" spans="1:17" x14ac:dyDescent="0.25">
      <c r="A87">
        <v>42540</v>
      </c>
      <c r="B87" t="s">
        <v>83</v>
      </c>
      <c r="C87" s="11">
        <f>multdis_b!J87-multdis_w!J87</f>
        <v>0</v>
      </c>
      <c r="D87" s="11">
        <f>multdis_b!K87-multdis_w!K87</f>
        <v>0.15403627411898327</v>
      </c>
      <c r="E87" s="11">
        <f>multdis_b!L87-multdis_w!L87</f>
        <v>9.9407847370334479E-2</v>
      </c>
      <c r="F87" s="11">
        <f>multdis_b!M87-multdis_w!M87</f>
        <v>0.15633131177079576</v>
      </c>
      <c r="G87" s="11">
        <f>multdis_b!N87-multdis_w!N87</f>
        <v>0.29339710692989401</v>
      </c>
      <c r="H87" s="6">
        <f>multdis_h!J87-multdis_w!J87</f>
        <v>0</v>
      </c>
      <c r="I87" s="6">
        <f>multdis_h!K87-multdis_w!K87</f>
        <v>0.21499356834640604</v>
      </c>
      <c r="J87" s="6">
        <f>multdis_h!L87-multdis_w!L87</f>
        <v>0.21091548749414182</v>
      </c>
      <c r="K87" s="6">
        <f>multdis_h!M87-multdis_w!M87</f>
        <v>2.7128203246194332E-3</v>
      </c>
      <c r="L87" s="6">
        <f>multdis_h!N87-multdis_w!N87</f>
        <v>0.23118144270173752</v>
      </c>
      <c r="M87" s="6">
        <f>multdis_h!J87-multdis_b!J87</f>
        <v>0</v>
      </c>
      <c r="N87" s="6">
        <f>multdis_h!K87-multdis_b!K87</f>
        <v>6.095729422742277E-2</v>
      </c>
      <c r="O87" s="6">
        <f>multdis_h!L87-multdis_b!L87</f>
        <v>0.11150764012380734</v>
      </c>
      <c r="P87" s="6">
        <f>multdis_h!M87-multdis_b!M87</f>
        <v>-0.15361849144617634</v>
      </c>
      <c r="Q87" s="6">
        <f>multdis_h!N87-multdis_b!N87</f>
        <v>-6.2215664228156498E-2</v>
      </c>
    </row>
    <row r="88" spans="1:17" x14ac:dyDescent="0.25">
      <c r="A88">
        <v>42660</v>
      </c>
      <c r="B88" t="s">
        <v>84</v>
      </c>
      <c r="C88" s="11">
        <f>multdis_b!J88-multdis_w!J88</f>
        <v>2.9616662248034702E-2</v>
      </c>
      <c r="D88" s="11">
        <f>multdis_b!K88-multdis_w!K88</f>
        <v>6.0826331781071656E-2</v>
      </c>
      <c r="E88" s="11">
        <f>multdis_b!L88-multdis_w!L88</f>
        <v>6.7218200696898128E-3</v>
      </c>
      <c r="F88" s="11">
        <f>multdis_b!M88-multdis_w!M88</f>
        <v>7.8905039854361383E-2</v>
      </c>
      <c r="G88" s="11">
        <f>multdis_b!N88-multdis_w!N88</f>
        <v>0.12759711602055818</v>
      </c>
      <c r="H88" s="6">
        <f>multdis_h!J88-multdis_w!J88</f>
        <v>1.6972242202266109E-2</v>
      </c>
      <c r="I88" s="6">
        <f>multdis_h!K88-multdis_w!K88</f>
        <v>0.11931656374594546</v>
      </c>
      <c r="J88" s="6">
        <f>multdis_h!L88-multdis_w!L88</f>
        <v>0.1104781930126679</v>
      </c>
      <c r="K88" s="6">
        <f>multdis_h!M88-multdis_w!M88</f>
        <v>3.8698529329758077E-3</v>
      </c>
      <c r="L88" s="6">
        <f>multdis_h!N88-multdis_w!N88</f>
        <v>0.14804284707091042</v>
      </c>
      <c r="M88" s="6">
        <f>multdis_h!J88-multdis_b!J88</f>
        <v>-1.2644420045768594E-2</v>
      </c>
      <c r="N88" s="6">
        <f>multdis_h!K88-multdis_b!K88</f>
        <v>5.8490231964873809E-2</v>
      </c>
      <c r="O88" s="6">
        <f>multdis_h!L88-multdis_b!L88</f>
        <v>0.10375637294297808</v>
      </c>
      <c r="P88" s="6">
        <f>multdis_h!M88-multdis_b!M88</f>
        <v>-7.5035186921385583E-2</v>
      </c>
      <c r="Q88" s="6">
        <f>multdis_h!N88-multdis_b!N88</f>
        <v>2.0445731050352245E-2</v>
      </c>
    </row>
    <row r="89" spans="1:17" x14ac:dyDescent="0.25">
      <c r="A89">
        <v>44060</v>
      </c>
      <c r="B89" t="s">
        <v>85</v>
      </c>
      <c r="C89" s="11" t="e">
        <f>multdis_b!J89-multdis_w!J89</f>
        <v>#VALUE!</v>
      </c>
      <c r="D89" s="11" t="e">
        <f>multdis_b!K89-multdis_w!K89</f>
        <v>#VALUE!</v>
      </c>
      <c r="E89" s="11" t="e">
        <f>multdis_b!L89-multdis_w!L89</f>
        <v>#VALUE!</v>
      </c>
      <c r="F89" s="11" t="e">
        <f>multdis_b!M89-multdis_w!M89</f>
        <v>#VALUE!</v>
      </c>
      <c r="G89" s="11" t="e">
        <f>multdis_b!N89-multdis_w!N89</f>
        <v>#VALUE!</v>
      </c>
      <c r="H89" s="6">
        <f>multdis_h!J89-multdis_w!J89</f>
        <v>7.667078640554284E-3</v>
      </c>
      <c r="I89" s="6">
        <f>multdis_h!K89-multdis_w!K89</f>
        <v>5.4307590814228125E-2</v>
      </c>
      <c r="J89" s="6">
        <f>multdis_h!L89-multdis_w!L89</f>
        <v>5.7543222915819273E-2</v>
      </c>
      <c r="K89" s="6">
        <f>multdis_h!M89-multdis_w!M89</f>
        <v>7.7347764413629033E-2</v>
      </c>
      <c r="L89" s="6">
        <f>multdis_h!N89-multdis_w!N89</f>
        <v>0.14068952933155437</v>
      </c>
      <c r="M89" s="6" t="e">
        <f>multdis_h!J89-multdis_b!J89</f>
        <v>#VALUE!</v>
      </c>
      <c r="N89" s="6" t="e">
        <f>multdis_h!K89-multdis_b!K89</f>
        <v>#VALUE!</v>
      </c>
      <c r="O89" s="6" t="e">
        <f>multdis_h!L89-multdis_b!L89</f>
        <v>#VALUE!</v>
      </c>
      <c r="P89" s="6" t="e">
        <f>multdis_h!M89-multdis_b!M89</f>
        <v>#VALUE!</v>
      </c>
      <c r="Q89" s="6" t="e">
        <f>multdis_h!N89-multdis_b!N89</f>
        <v>#VALUE!</v>
      </c>
    </row>
    <row r="90" spans="1:17" x14ac:dyDescent="0.25">
      <c r="A90">
        <v>44140</v>
      </c>
      <c r="B90" t="s">
        <v>86</v>
      </c>
      <c r="C90" s="11">
        <f>multdis_b!J90-multdis_w!J90</f>
        <v>0.23677570112385837</v>
      </c>
      <c r="D90" s="11">
        <f>multdis_b!K90-multdis_w!K90</f>
        <v>0.10494996577578229</v>
      </c>
      <c r="E90" s="11" t="e">
        <f>multdis_b!L90-multdis_w!L90</f>
        <v>#VALUE!</v>
      </c>
      <c r="F90" s="11">
        <f>multdis_b!M90-multdis_w!M90</f>
        <v>6.6563310937324177E-2</v>
      </c>
      <c r="G90" s="11">
        <f>multdis_b!N90-multdis_w!N90</f>
        <v>0.21671483242902218</v>
      </c>
      <c r="H90" s="6">
        <f>multdis_h!J90-multdis_w!J90</f>
        <v>0.32881831352917484</v>
      </c>
      <c r="I90" s="6">
        <f>multdis_h!K90-multdis_w!K90</f>
        <v>0.32904792163157764</v>
      </c>
      <c r="J90" s="6">
        <f>multdis_h!L90-multdis_w!L90</f>
        <v>1.3217056700748176E-2</v>
      </c>
      <c r="K90" s="6">
        <f>multdis_h!M90-multdis_w!M90</f>
        <v>0.2464177563009993</v>
      </c>
      <c r="L90" s="6">
        <f>multdis_h!N90-multdis_w!N90</f>
        <v>0.42605711148901398</v>
      </c>
      <c r="M90" s="6">
        <f>multdis_h!J90-multdis_b!J90</f>
        <v>9.2042612405316471E-2</v>
      </c>
      <c r="N90" s="6">
        <f>multdis_h!K90-multdis_b!K90</f>
        <v>0.22409795585579537</v>
      </c>
      <c r="O90" s="6" t="e">
        <f>multdis_h!L90-multdis_b!L90</f>
        <v>#VALUE!</v>
      </c>
      <c r="P90" s="6">
        <f>multdis_h!M90-multdis_b!M90</f>
        <v>0.17985444536367512</v>
      </c>
      <c r="Q90" s="6">
        <f>multdis_h!N90-multdis_b!N90</f>
        <v>0.20934227905999181</v>
      </c>
    </row>
    <row r="91" spans="1:17" x14ac:dyDescent="0.25">
      <c r="A91">
        <v>44700</v>
      </c>
      <c r="B91" t="s">
        <v>87</v>
      </c>
      <c r="C91" s="11">
        <f>multdis_b!J91-multdis_w!J91</f>
        <v>0.1759081370432474</v>
      </c>
      <c r="D91" s="11">
        <f>multdis_b!K91-multdis_w!K91</f>
        <v>5.3177799300661105E-2</v>
      </c>
      <c r="E91" s="11">
        <f>multdis_b!L91-multdis_w!L91</f>
        <v>6.9128176567560262E-2</v>
      </c>
      <c r="F91" s="11">
        <f>multdis_b!M91-multdis_w!M91</f>
        <v>0.16384200689371872</v>
      </c>
      <c r="G91" s="11">
        <f>multdis_b!N91-multdis_w!N91</f>
        <v>0.22605210533429732</v>
      </c>
      <c r="H91" s="6">
        <f>multdis_h!J91-multdis_w!J91</f>
        <v>0.10774741653337871</v>
      </c>
      <c r="I91" s="6">
        <f>multdis_h!K91-multdis_w!K91</f>
        <v>0.16054104308575934</v>
      </c>
      <c r="J91" s="6">
        <f>multdis_h!L91-multdis_w!L91</f>
        <v>0.10775263819087351</v>
      </c>
      <c r="K91" s="6">
        <f>multdis_h!M91-multdis_w!M91</f>
        <v>1.8030838812930952E-2</v>
      </c>
      <c r="L91" s="6">
        <f>multdis_h!N91-multdis_w!N91</f>
        <v>0.18913111971254326</v>
      </c>
      <c r="M91" s="6">
        <f>multdis_h!J91-multdis_b!J91</f>
        <v>-6.8160720509868683E-2</v>
      </c>
      <c r="N91" s="6">
        <f>multdis_h!K91-multdis_b!K91</f>
        <v>0.10736324378509825</v>
      </c>
      <c r="O91" s="6">
        <f>multdis_h!L91-multdis_b!L91</f>
        <v>3.8624461623313247E-2</v>
      </c>
      <c r="P91" s="6">
        <f>multdis_h!M91-multdis_b!M91</f>
        <v>-0.14581116808078776</v>
      </c>
      <c r="Q91" s="6">
        <f>multdis_h!N91-multdis_b!N91</f>
        <v>-3.6920985621754054E-2</v>
      </c>
    </row>
    <row r="92" spans="1:17" x14ac:dyDescent="0.25">
      <c r="A92">
        <v>45060</v>
      </c>
      <c r="B92" t="s">
        <v>88</v>
      </c>
      <c r="C92" s="11">
        <f>multdis_b!J92-multdis_w!J92</f>
        <v>0.39585782449917156</v>
      </c>
      <c r="D92" s="11">
        <f>multdis_b!K92-multdis_w!K92</f>
        <v>0.11192320411327655</v>
      </c>
      <c r="E92" s="11">
        <f>multdis_b!L92-multdis_w!L92</f>
        <v>2.7759518516523342E-3</v>
      </c>
      <c r="F92" s="11">
        <f>multdis_b!M92-multdis_w!M92</f>
        <v>0.14924663176530659</v>
      </c>
      <c r="G92" s="11">
        <f>multdis_b!N92-multdis_w!N92</f>
        <v>0.32501905397885916</v>
      </c>
      <c r="H92" s="6">
        <f>multdis_h!J92-multdis_w!J92</f>
        <v>0.24318395585184988</v>
      </c>
      <c r="I92" s="6">
        <f>multdis_h!K92-multdis_w!K92</f>
        <v>0.13767250276848567</v>
      </c>
      <c r="J92" s="6" t="e">
        <f>multdis_h!L92-multdis_w!L92</f>
        <v>#VALUE!</v>
      </c>
      <c r="K92" s="6">
        <f>multdis_h!M92-multdis_w!M92</f>
        <v>0.20454110248466364</v>
      </c>
      <c r="L92" s="6">
        <f>multdis_h!N92-multdis_w!N92</f>
        <v>0.24790973106927422</v>
      </c>
      <c r="M92" s="6">
        <f>multdis_h!J92-multdis_b!J92</f>
        <v>-0.15267386864732169</v>
      </c>
      <c r="N92" s="6">
        <f>multdis_h!K92-multdis_b!K92</f>
        <v>2.5749298655209113E-2</v>
      </c>
      <c r="O92" s="6" t="e">
        <f>multdis_h!L92-multdis_b!L92</f>
        <v>#VALUE!</v>
      </c>
      <c r="P92" s="6">
        <f>multdis_h!M92-multdis_b!M92</f>
        <v>5.5294470719357058E-2</v>
      </c>
      <c r="Q92" s="6">
        <f>multdis_h!N92-multdis_b!N92</f>
        <v>-7.7109322909584943E-2</v>
      </c>
    </row>
    <row r="93" spans="1:17" x14ac:dyDescent="0.25">
      <c r="A93">
        <v>45300</v>
      </c>
      <c r="B93" t="s">
        <v>89</v>
      </c>
      <c r="C93" s="11">
        <f>multdis_b!J93-multdis_w!J93</f>
        <v>6.4377630962370799E-2</v>
      </c>
      <c r="D93" s="11">
        <f>multdis_b!K93-multdis_w!K93</f>
        <v>5.4082076835863219E-2</v>
      </c>
      <c r="E93" s="11">
        <f>multdis_b!L93-multdis_w!L93</f>
        <v>2.9261906080416261E-2</v>
      </c>
      <c r="F93" s="11">
        <f>multdis_b!M93-multdis_w!M93</f>
        <v>5.9670133585064483E-2</v>
      </c>
      <c r="G93" s="11">
        <f>multdis_b!N93-multdis_w!N93</f>
        <v>0.11628854605639166</v>
      </c>
      <c r="H93" s="6">
        <f>multdis_h!J93-multdis_w!J93</f>
        <v>3.0830968740066807E-2</v>
      </c>
      <c r="I93" s="6">
        <f>multdis_h!K93-multdis_w!K93</f>
        <v>8.5132642715956802E-2</v>
      </c>
      <c r="J93" s="6">
        <f>multdis_h!L93-multdis_w!L93</f>
        <v>9.5277512478351672E-2</v>
      </c>
      <c r="K93" s="6">
        <f>multdis_h!M93-multdis_w!M93</f>
        <v>-7.961181273734852E-4</v>
      </c>
      <c r="L93" s="6">
        <f>multdis_h!N93-multdis_w!N93</f>
        <v>0.11170316115248732</v>
      </c>
      <c r="M93" s="6">
        <f>multdis_h!J93-multdis_b!J93</f>
        <v>-3.3546662222304E-2</v>
      </c>
      <c r="N93" s="6">
        <f>multdis_h!K93-multdis_b!K93</f>
        <v>3.1050565880093584E-2</v>
      </c>
      <c r="O93" s="6">
        <f>multdis_h!L93-multdis_b!L93</f>
        <v>6.6015606397935411E-2</v>
      </c>
      <c r="P93" s="6">
        <f>multdis_h!M93-multdis_b!M93</f>
        <v>-6.0466251712437968E-2</v>
      </c>
      <c r="Q93" s="6">
        <f>multdis_h!N93-multdis_b!N93</f>
        <v>-4.5853849039043382E-3</v>
      </c>
    </row>
    <row r="94" spans="1:17" x14ac:dyDescent="0.25">
      <c r="A94">
        <v>45780</v>
      </c>
      <c r="B94" t="s">
        <v>90</v>
      </c>
      <c r="C94" s="11">
        <f>multdis_b!J94-multdis_w!J94</f>
        <v>0.29554313200014437</v>
      </c>
      <c r="D94" s="11">
        <f>multdis_b!K94-multdis_w!K94</f>
        <v>0.15015264662392691</v>
      </c>
      <c r="E94" s="11">
        <f>multdis_b!L94-multdis_w!L94</f>
        <v>3.9894755903200879E-2</v>
      </c>
      <c r="F94" s="11">
        <f>multdis_b!M94-multdis_w!M94</f>
        <v>0.19145114481563602</v>
      </c>
      <c r="G94" s="11">
        <f>multdis_b!N94-multdis_w!N94</f>
        <v>0.28892989067207209</v>
      </c>
      <c r="H94" s="6">
        <f>multdis_h!J94-multdis_w!J94</f>
        <v>0.11200806553827086</v>
      </c>
      <c r="I94" s="6">
        <f>multdis_h!K94-multdis_w!K94</f>
        <v>6.7833089919677736E-2</v>
      </c>
      <c r="J94" s="6">
        <f>multdis_h!L94-multdis_w!L94</f>
        <v>7.7406314819588123E-2</v>
      </c>
      <c r="K94" s="6">
        <f>multdis_h!M94-multdis_w!M94</f>
        <v>3.0316077057833263E-2</v>
      </c>
      <c r="L94" s="6">
        <f>multdis_h!N94-multdis_w!N94</f>
        <v>0.14228266757287988</v>
      </c>
      <c r="M94" s="6">
        <f>multdis_h!J94-multdis_b!J94</f>
        <v>-0.18353506646187348</v>
      </c>
      <c r="N94" s="6">
        <f>multdis_h!K94-multdis_b!K94</f>
        <v>-8.2319556704249189E-2</v>
      </c>
      <c r="O94" s="6">
        <f>multdis_h!L94-multdis_b!L94</f>
        <v>3.7511558916387244E-2</v>
      </c>
      <c r="P94" s="6">
        <f>multdis_h!M94-multdis_b!M94</f>
        <v>-0.16113506775780279</v>
      </c>
      <c r="Q94" s="6">
        <f>multdis_h!N94-multdis_b!N94</f>
        <v>-0.1466472230991922</v>
      </c>
    </row>
    <row r="95" spans="1:17" x14ac:dyDescent="0.25">
      <c r="A95">
        <v>46060</v>
      </c>
      <c r="B95" t="s">
        <v>91</v>
      </c>
      <c r="C95" s="11">
        <f>multdis_b!J95-multdis_w!J95</f>
        <v>0.11580822170750107</v>
      </c>
      <c r="D95" s="11" t="e">
        <f>multdis_b!K95-multdis_w!K95</f>
        <v>#VALUE!</v>
      </c>
      <c r="E95" s="11">
        <f>multdis_b!L95-multdis_w!L95</f>
        <v>4.7096046856967659E-2</v>
      </c>
      <c r="F95" s="11">
        <f>multdis_b!M95-multdis_w!M95</f>
        <v>6.3346371344424557E-2</v>
      </c>
      <c r="G95" s="11">
        <f>multdis_b!N95-multdis_w!N95</f>
        <v>0.13589434271493084</v>
      </c>
      <c r="H95" s="6">
        <f>multdis_h!J95-multdis_w!J95</f>
        <v>0.11938900600222804</v>
      </c>
      <c r="I95" s="6">
        <f>multdis_h!K95-multdis_w!K95</f>
        <v>0.11930061361657565</v>
      </c>
      <c r="J95" s="6">
        <f>multdis_h!L95-multdis_w!L95</f>
        <v>7.5751321555142942E-2</v>
      </c>
      <c r="K95" s="6">
        <f>multdis_h!M95-multdis_w!M95</f>
        <v>-9.0685548531172916E-3</v>
      </c>
      <c r="L95" s="6">
        <f>multdis_h!N95-multdis_w!N95</f>
        <v>0.13987476047316194</v>
      </c>
      <c r="M95" s="6">
        <f>multdis_h!J95-multdis_b!J95</f>
        <v>3.5807842947269686E-3</v>
      </c>
      <c r="N95" s="6" t="e">
        <f>multdis_h!K95-multdis_b!K95</f>
        <v>#VALUE!</v>
      </c>
      <c r="O95" s="6">
        <f>multdis_h!L95-multdis_b!L95</f>
        <v>2.865527469817529E-2</v>
      </c>
      <c r="P95" s="6">
        <f>multdis_h!M95-multdis_b!M95</f>
        <v>-7.2414926197541848E-2</v>
      </c>
      <c r="Q95" s="6">
        <f>multdis_h!N95-multdis_b!N95</f>
        <v>3.9804177582311029E-3</v>
      </c>
    </row>
    <row r="96" spans="1:17" x14ac:dyDescent="0.25">
      <c r="A96">
        <v>46140</v>
      </c>
      <c r="B96" t="s">
        <v>92</v>
      </c>
      <c r="C96" s="11">
        <f>multdis_b!J96-multdis_w!J96</f>
        <v>0.13632867715895847</v>
      </c>
      <c r="D96" s="11">
        <f>multdis_b!K96-multdis_w!K96</f>
        <v>7.8965545008676169E-2</v>
      </c>
      <c r="E96" s="11">
        <f>multdis_b!L96-multdis_w!L96</f>
        <v>0.10335984311699475</v>
      </c>
      <c r="F96" s="11">
        <f>multdis_b!M96-multdis_w!M96</f>
        <v>0.13006947720889395</v>
      </c>
      <c r="G96" s="11">
        <f>multdis_b!N96-multdis_w!N96</f>
        <v>0.21886547846964369</v>
      </c>
      <c r="H96" s="6">
        <f>multdis_h!J96-multdis_w!J96</f>
        <v>8.9623909622198059E-2</v>
      </c>
      <c r="I96" s="6">
        <f>multdis_h!K96-multdis_w!K96</f>
        <v>0.16817359700461543</v>
      </c>
      <c r="J96" s="6">
        <f>multdis_h!L96-multdis_w!L96</f>
        <v>0.14916055357064975</v>
      </c>
      <c r="K96" s="6">
        <f>multdis_h!M96-multdis_w!M96</f>
        <v>-8.3694743382252204E-3</v>
      </c>
      <c r="L96" s="6">
        <f>multdis_h!N96-multdis_w!N96</f>
        <v>0.17597562571122696</v>
      </c>
      <c r="M96" s="6">
        <f>multdis_h!J96-multdis_b!J96</f>
        <v>-4.6704767536760422E-2</v>
      </c>
      <c r="N96" s="6">
        <f>multdis_h!K96-multdis_b!K96</f>
        <v>8.9208051995939272E-2</v>
      </c>
      <c r="O96" s="6">
        <f>multdis_h!L96-multdis_b!L96</f>
        <v>4.5800710453654997E-2</v>
      </c>
      <c r="P96" s="6">
        <f>multdis_h!M96-multdis_b!M96</f>
        <v>-0.13843895154711916</v>
      </c>
      <c r="Q96" s="6">
        <f>multdis_h!N96-multdis_b!N96</f>
        <v>-4.2889852758416724E-2</v>
      </c>
    </row>
    <row r="97" spans="1:17" x14ac:dyDescent="0.25">
      <c r="A97">
        <v>46520</v>
      </c>
      <c r="B97" t="s">
        <v>93</v>
      </c>
      <c r="C97" s="11">
        <f>multdis_b!J97-multdis_w!J97</f>
        <v>0</v>
      </c>
      <c r="D97" s="11" t="e">
        <f>multdis_b!K97-multdis_w!K97</f>
        <v>#VALUE!</v>
      </c>
      <c r="E97" s="11" t="e">
        <f>multdis_b!L97-multdis_w!L97</f>
        <v>#VALUE!</v>
      </c>
      <c r="F97" s="11">
        <f>multdis_b!M97-multdis_w!M97</f>
        <v>1.4529903422406197E-2</v>
      </c>
      <c r="G97" s="11">
        <f>multdis_b!N97-multdis_w!N97</f>
        <v>-3.6597168126523277E-3</v>
      </c>
      <c r="H97" s="6">
        <f>multdis_h!J97-multdis_w!J97</f>
        <v>0</v>
      </c>
      <c r="I97" s="6">
        <f>multdis_h!K97-multdis_w!K97</f>
        <v>1.3940034526268052E-2</v>
      </c>
      <c r="J97" s="6">
        <f>multdis_h!L97-multdis_w!L97</f>
        <v>1.4801615920338337E-2</v>
      </c>
      <c r="K97" s="6">
        <f>multdis_h!M97-multdis_w!M97</f>
        <v>-7.15585371300409E-3</v>
      </c>
      <c r="L97" s="6">
        <f>multdis_h!N97-multdis_w!N97</f>
        <v>6.8825439356929724E-3</v>
      </c>
      <c r="M97" s="6">
        <f>multdis_h!J97-multdis_b!J97</f>
        <v>0</v>
      </c>
      <c r="N97" s="6" t="e">
        <f>multdis_h!K97-multdis_b!K97</f>
        <v>#VALUE!</v>
      </c>
      <c r="O97" s="6" t="e">
        <f>multdis_h!L97-multdis_b!L97</f>
        <v>#VALUE!</v>
      </c>
      <c r="P97" s="6">
        <f>multdis_h!M97-multdis_b!M97</f>
        <v>-2.1685757135410287E-2</v>
      </c>
      <c r="Q97" s="6">
        <f>multdis_h!N97-multdis_b!N97</f>
        <v>1.05422607483453E-2</v>
      </c>
    </row>
    <row r="98" spans="1:17" x14ac:dyDescent="0.25">
      <c r="A98">
        <v>47260</v>
      </c>
      <c r="B98" t="s">
        <v>94</v>
      </c>
      <c r="C98" s="11">
        <f>multdis_b!J98-multdis_w!J98</f>
        <v>6.3123353042221039E-2</v>
      </c>
      <c r="D98" s="11">
        <f>multdis_b!K98-multdis_w!K98</f>
        <v>4.6611266515225389E-2</v>
      </c>
      <c r="E98" s="11">
        <f>multdis_b!L98-multdis_w!L98</f>
        <v>5.4177543432976212E-2</v>
      </c>
      <c r="F98" s="11">
        <f>multdis_b!M98-multdis_w!M98</f>
        <v>7.5325096398617342E-2</v>
      </c>
      <c r="G98" s="11">
        <f>multdis_b!N98-multdis_w!N98</f>
        <v>0.12574486873969806</v>
      </c>
      <c r="H98" s="6">
        <f>multdis_h!J98-multdis_w!J98</f>
        <v>4.8348583764169284E-2</v>
      </c>
      <c r="I98" s="6">
        <f>multdis_h!K98-multdis_w!K98</f>
        <v>6.5021565652995605E-2</v>
      </c>
      <c r="J98" s="6">
        <f>multdis_h!L98-multdis_w!L98</f>
        <v>9.8932935276176109E-2</v>
      </c>
      <c r="K98" s="6">
        <f>multdis_h!M98-multdis_w!M98</f>
        <v>6.2002750671236923E-2</v>
      </c>
      <c r="L98" s="6">
        <f>multdis_h!N98-multdis_w!N98</f>
        <v>0.14893579260030368</v>
      </c>
      <c r="M98" s="6">
        <f>multdis_h!J98-multdis_b!J98</f>
        <v>-1.4774769278051755E-2</v>
      </c>
      <c r="N98" s="6">
        <f>multdis_h!K98-multdis_b!K98</f>
        <v>1.8410299137770217E-2</v>
      </c>
      <c r="O98" s="6">
        <f>multdis_h!L98-multdis_b!L98</f>
        <v>4.4755391843199904E-2</v>
      </c>
      <c r="P98" s="6">
        <f>multdis_h!M98-multdis_b!M98</f>
        <v>-1.3322345727380419E-2</v>
      </c>
      <c r="Q98" s="6">
        <f>multdis_h!N98-multdis_b!N98</f>
        <v>2.3190923860605617E-2</v>
      </c>
    </row>
    <row r="99" spans="1:17" x14ac:dyDescent="0.25">
      <c r="A99">
        <v>47900</v>
      </c>
      <c r="B99" t="s">
        <v>95</v>
      </c>
      <c r="C99" s="11">
        <f>multdis_b!J99-multdis_w!J99</f>
        <v>3.1850583255242836E-2</v>
      </c>
      <c r="D99" s="11">
        <f>multdis_b!K99-multdis_w!K99</f>
        <v>2.3796079077615561E-2</v>
      </c>
      <c r="E99" s="11">
        <f>multdis_b!L99-multdis_w!L99</f>
        <v>2.1203300121542087E-2</v>
      </c>
      <c r="F99" s="11">
        <f>multdis_b!M99-multdis_w!M99</f>
        <v>4.4788312470805836E-2</v>
      </c>
      <c r="G99" s="11">
        <f>multdis_b!N99-multdis_w!N99</f>
        <v>8.3627952859580912E-2</v>
      </c>
      <c r="H99" s="6" t="e">
        <f>multdis_h!J99-multdis_w!J99</f>
        <v>#VALUE!</v>
      </c>
      <c r="I99" s="6">
        <f>multdis_h!K99-multdis_w!K99</f>
        <v>9.6421977989274404E-2</v>
      </c>
      <c r="J99" s="6">
        <f>multdis_h!L99-multdis_w!L99</f>
        <v>0.10085265128517722</v>
      </c>
      <c r="K99" s="6">
        <f>multdis_h!M99-multdis_w!M99</f>
        <v>-2.2956073995312916E-3</v>
      </c>
      <c r="L99" s="6">
        <f>multdis_h!N99-multdis_w!N99</f>
        <v>0.12234605428222528</v>
      </c>
      <c r="M99" s="6" t="e">
        <f>multdis_h!J99-multdis_b!J99</f>
        <v>#VALUE!</v>
      </c>
      <c r="N99" s="6">
        <f>multdis_h!K99-multdis_b!K99</f>
        <v>7.262589891165884E-2</v>
      </c>
      <c r="O99" s="6">
        <f>multdis_h!L99-multdis_b!L99</f>
        <v>7.9649351163635126E-2</v>
      </c>
      <c r="P99" s="6">
        <f>multdis_h!M99-multdis_b!M99</f>
        <v>-4.7083919870337124E-2</v>
      </c>
      <c r="Q99" s="6">
        <f>multdis_h!N99-multdis_b!N99</f>
        <v>3.8718101422644369E-2</v>
      </c>
    </row>
    <row r="100" spans="1:17" x14ac:dyDescent="0.25">
      <c r="A100">
        <v>48620</v>
      </c>
      <c r="B100" t="s">
        <v>96</v>
      </c>
      <c r="C100" s="11">
        <f>multdis_b!J100-multdis_w!J100</f>
        <v>6.1138577234919125E-2</v>
      </c>
      <c r="D100" s="11">
        <f>multdis_b!K100-multdis_w!K100</f>
        <v>5.1332203344136906E-2</v>
      </c>
      <c r="E100" s="11">
        <f>multdis_b!L100-multdis_w!L100</f>
        <v>0.13246183199246853</v>
      </c>
      <c r="F100" s="11">
        <f>multdis_b!M100-multdis_w!M100</f>
        <v>0.11165475959159243</v>
      </c>
      <c r="G100" s="11">
        <f>multdis_b!N100-multdis_w!N100</f>
        <v>0.24909399954913683</v>
      </c>
      <c r="H100" s="6">
        <f>multdis_h!J100-multdis_w!J100</f>
        <v>9.050610936264146E-2</v>
      </c>
      <c r="I100" s="6">
        <f>multdis_h!K100-multdis_w!K100</f>
        <v>0.14587095306722109</v>
      </c>
      <c r="J100" s="6">
        <f>multdis_h!L100-multdis_w!L100</f>
        <v>9.489454445266611E-2</v>
      </c>
      <c r="K100" s="6">
        <f>multdis_h!M100-multdis_w!M100</f>
        <v>2.4667647290987159E-2</v>
      </c>
      <c r="L100" s="6">
        <f>multdis_h!N100-multdis_w!N100</f>
        <v>0.13173705095688867</v>
      </c>
      <c r="M100" s="6">
        <f>multdis_h!J100-multdis_b!J100</f>
        <v>2.9367532127722334E-2</v>
      </c>
      <c r="N100" s="6">
        <f>multdis_h!K100-multdis_b!K100</f>
        <v>9.4538749723084167E-2</v>
      </c>
      <c r="O100" s="6">
        <f>multdis_h!L100-multdis_b!L100</f>
        <v>-3.756728753980243E-2</v>
      </c>
      <c r="P100" s="6">
        <f>multdis_h!M100-multdis_b!M100</f>
        <v>-8.6987112300605268E-2</v>
      </c>
      <c r="Q100" s="6">
        <f>multdis_h!N100-multdis_b!N100</f>
        <v>-0.11735694859224816</v>
      </c>
    </row>
    <row r="101" spans="1:17" x14ac:dyDescent="0.25">
      <c r="A101">
        <v>49180</v>
      </c>
      <c r="B101" t="s">
        <v>97</v>
      </c>
      <c r="C101" s="11">
        <f>multdis_b!J101-multdis_w!J101</f>
        <v>7.1228944131707023E-2</v>
      </c>
      <c r="D101" s="11">
        <f>multdis_b!K101-multdis_w!K101</f>
        <v>1.2140762917969998E-2</v>
      </c>
      <c r="E101" s="11">
        <f>multdis_b!L101-multdis_w!L101</f>
        <v>4.1772346992125807E-2</v>
      </c>
      <c r="F101" s="11">
        <f>multdis_b!M101-multdis_w!M101</f>
        <v>5.4390529434958951E-2</v>
      </c>
      <c r="G101" s="11">
        <f>multdis_b!N101-multdis_w!N101</f>
        <v>0.10463404005571358</v>
      </c>
      <c r="H101" s="6">
        <f>multdis_h!J101-multdis_w!J101</f>
        <v>0.14806322259685922</v>
      </c>
      <c r="I101" s="6">
        <f>multdis_h!K101-multdis_w!K101</f>
        <v>0.34154255443369769</v>
      </c>
      <c r="J101" s="6">
        <f>multdis_h!L101-multdis_w!L101</f>
        <v>0.34082936425293819</v>
      </c>
      <c r="K101" s="6">
        <f>multdis_h!M101-multdis_w!M101</f>
        <v>-3.9612420120208498E-2</v>
      </c>
      <c r="L101" s="6">
        <f>multdis_h!N101-multdis_w!N101</f>
        <v>0.39005653011093194</v>
      </c>
      <c r="M101" s="6">
        <f>multdis_h!J101-multdis_b!J101</f>
        <v>7.6834278465152187E-2</v>
      </c>
      <c r="N101" s="6">
        <f>multdis_h!K101-multdis_b!K101</f>
        <v>0.32940179151572768</v>
      </c>
      <c r="O101" s="6">
        <f>multdis_h!L101-multdis_b!L101</f>
        <v>0.29905701726081235</v>
      </c>
      <c r="P101" s="6">
        <f>multdis_h!M101-multdis_b!M101</f>
        <v>-9.4002949555167442E-2</v>
      </c>
      <c r="Q101" s="6">
        <f>multdis_h!N101-multdis_b!N101</f>
        <v>0.28542249005521836</v>
      </c>
    </row>
    <row r="102" spans="1:17" x14ac:dyDescent="0.25">
      <c r="A102">
        <v>49340</v>
      </c>
      <c r="B102" t="s">
        <v>98</v>
      </c>
      <c r="C102" s="11">
        <f>multdis_b!J102-multdis_w!J102</f>
        <v>0.1997421555102766</v>
      </c>
      <c r="D102" s="11">
        <f>multdis_b!K102-multdis_w!K102</f>
        <v>0.10706073950741853</v>
      </c>
      <c r="E102" s="11">
        <f>multdis_b!L102-multdis_w!L102</f>
        <v>4.4971119283880145E-2</v>
      </c>
      <c r="F102" s="11">
        <f>multdis_b!M102-multdis_w!M102</f>
        <v>4.1637995338688984E-2</v>
      </c>
      <c r="G102" s="11">
        <f>multdis_b!N102-multdis_w!N102</f>
        <v>0.18766528756331396</v>
      </c>
      <c r="H102" s="6">
        <f>multdis_h!J102-multdis_w!J102</f>
        <v>0.17816534080719612</v>
      </c>
      <c r="I102" s="6">
        <f>multdis_h!K102-multdis_w!K102</f>
        <v>0.12020082364103578</v>
      </c>
      <c r="J102" s="6">
        <f>multdis_h!L102-multdis_w!L102</f>
        <v>1.147927778194149E-2</v>
      </c>
      <c r="K102" s="6">
        <f>multdis_h!M102-multdis_w!M102</f>
        <v>7.9578346600508554E-2</v>
      </c>
      <c r="L102" s="6">
        <f>multdis_h!N102-multdis_w!N102</f>
        <v>0.24376627431772979</v>
      </c>
      <c r="M102" s="6">
        <f>multdis_h!J102-multdis_b!J102</f>
        <v>-2.1576814703080482E-2</v>
      </c>
      <c r="N102" s="6">
        <f>multdis_h!K102-multdis_b!K102</f>
        <v>1.3140084133617252E-2</v>
      </c>
      <c r="O102" s="6">
        <f>multdis_h!L102-multdis_b!L102</f>
        <v>-3.3491841501938652E-2</v>
      </c>
      <c r="P102" s="6">
        <f>multdis_h!M102-multdis_b!M102</f>
        <v>3.7940351261819577E-2</v>
      </c>
      <c r="Q102" s="6">
        <f>multdis_h!N102-multdis_b!N102</f>
        <v>5.6100986754415827E-2</v>
      </c>
    </row>
    <row r="103" spans="1:17" x14ac:dyDescent="0.25">
      <c r="A103">
        <v>49660</v>
      </c>
      <c r="B103" t="s">
        <v>99</v>
      </c>
      <c r="C103" s="11">
        <f>multdis_b!J103-multdis_w!J103</f>
        <v>8.5665012592059511E-2</v>
      </c>
      <c r="D103" s="11">
        <f>multdis_b!K103-multdis_w!K103</f>
        <v>0.11080425415932843</v>
      </c>
      <c r="E103" s="11">
        <f>multdis_b!L103-multdis_w!L103</f>
        <v>2.2539480877247234E-2</v>
      </c>
      <c r="F103" s="11">
        <f>multdis_b!M103-multdis_w!M103</f>
        <v>0.14354601945381257</v>
      </c>
      <c r="G103" s="11">
        <f>multdis_b!N103-multdis_w!N103</f>
        <v>0.20725344600409668</v>
      </c>
      <c r="H103" s="6" t="e">
        <f>multdis_h!J103-multdis_w!J103</f>
        <v>#VALUE!</v>
      </c>
      <c r="I103" s="6">
        <f>multdis_h!K103-multdis_w!K103</f>
        <v>3.0851423518284703E-2</v>
      </c>
      <c r="J103" s="6" t="e">
        <f>multdis_h!L103-multdis_w!L103</f>
        <v>#VALUE!</v>
      </c>
      <c r="K103" s="6" t="e">
        <f>multdis_h!M103-multdis_w!M103</f>
        <v>#VALUE!</v>
      </c>
      <c r="L103" s="6">
        <f>multdis_h!N103-multdis_w!N103</f>
        <v>-3.670423698543486E-2</v>
      </c>
      <c r="M103" s="6" t="e">
        <f>multdis_h!J103-multdis_b!J103</f>
        <v>#VALUE!</v>
      </c>
      <c r="N103" s="6">
        <f>multdis_h!K103-multdis_b!K103</f>
        <v>-7.9952830641043734E-2</v>
      </c>
      <c r="O103" s="6" t="e">
        <f>multdis_h!L103-multdis_b!L103</f>
        <v>#VALUE!</v>
      </c>
      <c r="P103" s="6" t="e">
        <f>multdis_h!M103-multdis_b!M103</f>
        <v>#VALUE!</v>
      </c>
      <c r="Q103" s="6">
        <f>multdis_h!N103-multdis_b!N103</f>
        <v>-0.24395768298953152</v>
      </c>
    </row>
    <row r="104" spans="1:17" x14ac:dyDescent="0.25">
      <c r="C104" s="12"/>
      <c r="D104" s="12"/>
      <c r="E104" s="12"/>
      <c r="F104" s="12"/>
    </row>
    <row r="105" spans="1:17" x14ac:dyDescent="0.25">
      <c r="C105" s="12"/>
      <c r="D105" s="12"/>
      <c r="E105" s="12"/>
      <c r="F105" s="12"/>
    </row>
  </sheetData>
  <mergeCells count="3">
    <mergeCell ref="C1:G1"/>
    <mergeCell ref="H1:L1"/>
    <mergeCell ref="M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workbookViewId="0">
      <selection activeCell="A2" sqref="A2"/>
    </sheetView>
  </sheetViews>
  <sheetFormatPr defaultRowHeight="15" x14ac:dyDescent="0.25"/>
  <cols>
    <col min="1" max="1" width="6" bestFit="1" customWidth="1"/>
    <col min="2" max="2" width="41" customWidth="1"/>
    <col min="3" max="3" width="20" style="1" customWidth="1"/>
    <col min="4" max="4" width="13.85546875" style="1" customWidth="1"/>
    <col min="5" max="5" width="13.85546875" style="8" customWidth="1"/>
    <col min="6" max="8" width="13.85546875" style="1" customWidth="1"/>
    <col min="9" max="13" width="13.85546875" customWidth="1"/>
  </cols>
  <sheetData>
    <row r="1" spans="1:13" x14ac:dyDescent="0.25">
      <c r="A1" t="s">
        <v>116</v>
      </c>
      <c r="D1" s="16" t="s">
        <v>108</v>
      </c>
      <c r="E1" s="16"/>
      <c r="F1" s="16"/>
      <c r="G1" s="16"/>
      <c r="H1" s="16"/>
      <c r="I1" s="16" t="s">
        <v>109</v>
      </c>
      <c r="J1" s="16"/>
      <c r="K1" s="16"/>
      <c r="L1" s="16"/>
      <c r="M1" s="16"/>
    </row>
    <row r="2" spans="1:13" s="3" customFormat="1" ht="45" x14ac:dyDescent="0.25">
      <c r="A2" s="3" t="s">
        <v>107</v>
      </c>
      <c r="B2" s="3" t="s">
        <v>106</v>
      </c>
      <c r="C2" s="4" t="s">
        <v>102</v>
      </c>
      <c r="D2" s="4" t="s">
        <v>103</v>
      </c>
      <c r="E2" s="7" t="s">
        <v>104</v>
      </c>
      <c r="F2" s="4" t="s">
        <v>100</v>
      </c>
      <c r="G2" s="4" t="s">
        <v>101</v>
      </c>
      <c r="H2" s="4" t="s">
        <v>105</v>
      </c>
      <c r="I2" s="4" t="s">
        <v>103</v>
      </c>
      <c r="J2" s="4" t="s">
        <v>104</v>
      </c>
      <c r="K2" s="4" t="s">
        <v>100</v>
      </c>
      <c r="L2" s="4" t="s">
        <v>101</v>
      </c>
      <c r="M2" s="4" t="s">
        <v>105</v>
      </c>
    </row>
    <row r="3" spans="1:13" s="3" customFormat="1" x14ac:dyDescent="0.25">
      <c r="B3" s="3" t="s">
        <v>110</v>
      </c>
      <c r="C3" s="4">
        <v>59282224</v>
      </c>
      <c r="D3" s="4">
        <v>7533645</v>
      </c>
      <c r="E3" s="7">
        <v>5635263</v>
      </c>
      <c r="F3" s="4">
        <v>4836847</v>
      </c>
      <c r="G3" s="4">
        <v>5930091</v>
      </c>
      <c r="H3" s="4">
        <v>5342734</v>
      </c>
      <c r="I3" s="5">
        <f>D3/$C3</f>
        <v>0.12708101167054731</v>
      </c>
      <c r="J3" s="5">
        <f t="shared" ref="J3" si="0">E3/$C3</f>
        <v>9.505822521098399E-2</v>
      </c>
      <c r="K3" s="5">
        <f t="shared" ref="K3" si="1">F3/$C3</f>
        <v>8.1590174484681949E-2</v>
      </c>
      <c r="L3" s="5">
        <f t="shared" ref="L3" si="2">G3/$C3</f>
        <v>0.10003152040989555</v>
      </c>
      <c r="M3" s="5">
        <f t="shared" ref="M3" si="3">H3/$C3</f>
        <v>9.0123710608427915E-2</v>
      </c>
    </row>
    <row r="4" spans="1:13" x14ac:dyDescent="0.25">
      <c r="A4">
        <v>10420</v>
      </c>
      <c r="B4" t="s">
        <v>0</v>
      </c>
      <c r="C4" s="1">
        <v>278991</v>
      </c>
      <c r="D4" s="1">
        <v>43570</v>
      </c>
      <c r="E4" s="8">
        <v>67357</v>
      </c>
      <c r="F4" s="1">
        <v>24080</v>
      </c>
      <c r="G4" s="1">
        <v>24163</v>
      </c>
      <c r="H4" s="1">
        <v>26071</v>
      </c>
      <c r="I4" s="5">
        <f>D4/$C4</f>
        <v>0.15616991229107749</v>
      </c>
      <c r="J4" s="5">
        <f t="shared" ref="J4:M4" si="4">E4/$C4</f>
        <v>0.24143072715607314</v>
      </c>
      <c r="K4" s="5">
        <f t="shared" si="4"/>
        <v>8.6311027954306771E-2</v>
      </c>
      <c r="L4" s="5">
        <f t="shared" si="4"/>
        <v>8.6608528590528006E-2</v>
      </c>
      <c r="M4" s="5">
        <f t="shared" si="4"/>
        <v>9.3447458878601813E-2</v>
      </c>
    </row>
    <row r="5" spans="1:13" x14ac:dyDescent="0.25">
      <c r="A5">
        <v>10580</v>
      </c>
      <c r="B5" t="s">
        <v>1</v>
      </c>
      <c r="C5" s="1">
        <v>334431</v>
      </c>
      <c r="D5" s="1">
        <v>38326</v>
      </c>
      <c r="E5" s="8">
        <v>26530</v>
      </c>
      <c r="F5" s="1">
        <v>30091</v>
      </c>
      <c r="G5" s="1">
        <v>21475</v>
      </c>
      <c r="H5" s="1">
        <v>30491</v>
      </c>
      <c r="I5" s="5">
        <f t="shared" ref="I5:I68" si="5">D5/$C5</f>
        <v>0.1146006201578203</v>
      </c>
      <c r="J5" s="5">
        <f t="shared" ref="J5:J68" si="6">E5/$C5</f>
        <v>7.9328770359207129E-2</v>
      </c>
      <c r="K5" s="5">
        <f t="shared" ref="K5:K68" si="7">F5/$C5</f>
        <v>8.9976706704821025E-2</v>
      </c>
      <c r="L5" s="5">
        <f t="shared" ref="L5:L68" si="8">G5/$C5</f>
        <v>6.4213544796983532E-2</v>
      </c>
      <c r="M5" s="5">
        <f t="shared" ref="M5:M68" si="9">H5/$C5</f>
        <v>9.1172768074729918E-2</v>
      </c>
    </row>
    <row r="6" spans="1:13" x14ac:dyDescent="0.25">
      <c r="A6">
        <v>10740</v>
      </c>
      <c r="B6" t="s">
        <v>2</v>
      </c>
      <c r="C6" s="1">
        <v>179325</v>
      </c>
      <c r="D6" s="1">
        <v>34358</v>
      </c>
      <c r="E6" s="8">
        <v>65654</v>
      </c>
      <c r="F6" s="1">
        <v>11634</v>
      </c>
      <c r="G6" s="1">
        <v>18896</v>
      </c>
      <c r="H6" s="1">
        <v>23401</v>
      </c>
      <c r="I6" s="5">
        <f t="shared" si="5"/>
        <v>0.19159626376690367</v>
      </c>
      <c r="J6" s="5">
        <f t="shared" si="6"/>
        <v>0.36611738463683258</v>
      </c>
      <c r="K6" s="5">
        <f t="shared" si="7"/>
        <v>6.4876620660811374E-2</v>
      </c>
      <c r="L6" s="5">
        <f t="shared" si="8"/>
        <v>0.10537292625121986</v>
      </c>
      <c r="M6" s="5">
        <f t="shared" si="9"/>
        <v>0.1304949114735815</v>
      </c>
    </row>
    <row r="7" spans="1:13" x14ac:dyDescent="0.25">
      <c r="A7">
        <v>10900</v>
      </c>
      <c r="B7" t="s">
        <v>3</v>
      </c>
      <c r="C7" s="1">
        <v>307774</v>
      </c>
      <c r="D7" s="1">
        <v>34561</v>
      </c>
      <c r="E7" s="8">
        <v>19351</v>
      </c>
      <c r="F7" s="1">
        <v>23491</v>
      </c>
      <c r="G7" s="1">
        <v>29883</v>
      </c>
      <c r="H7" s="1">
        <v>21847</v>
      </c>
      <c r="I7" s="5">
        <f t="shared" si="5"/>
        <v>0.11229343609271739</v>
      </c>
      <c r="J7" s="5">
        <f t="shared" si="6"/>
        <v>6.2874056937882991E-2</v>
      </c>
      <c r="K7" s="5">
        <f t="shared" si="7"/>
        <v>7.632548558357756E-2</v>
      </c>
      <c r="L7" s="5">
        <f t="shared" si="8"/>
        <v>9.7093971550553326E-2</v>
      </c>
      <c r="M7" s="5">
        <f t="shared" si="9"/>
        <v>7.0983903773548129E-2</v>
      </c>
    </row>
    <row r="8" spans="1:13" x14ac:dyDescent="0.25">
      <c r="A8">
        <v>12060</v>
      </c>
      <c r="B8" t="s">
        <v>4</v>
      </c>
      <c r="C8" s="1">
        <v>1406029</v>
      </c>
      <c r="D8" s="1">
        <v>183170</v>
      </c>
      <c r="E8" s="8">
        <v>98565</v>
      </c>
      <c r="F8" s="1">
        <v>149771</v>
      </c>
      <c r="G8" s="1">
        <v>178966</v>
      </c>
      <c r="H8" s="1">
        <v>125312</v>
      </c>
      <c r="I8" s="5">
        <f t="shared" si="5"/>
        <v>0.13027469561438634</v>
      </c>
      <c r="J8" s="5">
        <f t="shared" si="6"/>
        <v>7.0101683535688103E-2</v>
      </c>
      <c r="K8" s="5">
        <f t="shared" si="7"/>
        <v>0.10652056252040321</v>
      </c>
      <c r="L8" s="5">
        <f t="shared" si="8"/>
        <v>0.12728471461114957</v>
      </c>
      <c r="M8" s="5">
        <f t="shared" si="9"/>
        <v>8.9124762007042529E-2</v>
      </c>
    </row>
    <row r="9" spans="1:13" x14ac:dyDescent="0.25">
      <c r="A9">
        <v>12260</v>
      </c>
      <c r="B9" t="s">
        <v>5</v>
      </c>
      <c r="C9" s="1">
        <v>139800</v>
      </c>
      <c r="D9" s="1">
        <v>23321</v>
      </c>
      <c r="E9" s="8">
        <v>33957</v>
      </c>
      <c r="F9" s="1">
        <v>17414</v>
      </c>
      <c r="G9" s="1">
        <v>22093</v>
      </c>
      <c r="H9" s="1">
        <v>21191</v>
      </c>
      <c r="I9" s="5">
        <f t="shared" si="5"/>
        <v>0.16681688125894134</v>
      </c>
      <c r="J9" s="5">
        <f t="shared" si="6"/>
        <v>0.24289699570815451</v>
      </c>
      <c r="K9" s="5">
        <f t="shared" si="7"/>
        <v>0.12456366237482118</v>
      </c>
      <c r="L9" s="5">
        <f t="shared" si="8"/>
        <v>0.15803290414878399</v>
      </c>
      <c r="M9" s="5">
        <f t="shared" si="9"/>
        <v>0.15158082975679543</v>
      </c>
    </row>
    <row r="10" spans="1:13" x14ac:dyDescent="0.25">
      <c r="A10">
        <v>12420</v>
      </c>
      <c r="B10" t="s">
        <v>6</v>
      </c>
      <c r="C10" s="1">
        <v>582119</v>
      </c>
      <c r="D10" s="1">
        <v>71498</v>
      </c>
      <c r="E10" s="8">
        <v>101174</v>
      </c>
      <c r="F10" s="1">
        <v>32274</v>
      </c>
      <c r="G10" s="1">
        <v>71458</v>
      </c>
      <c r="H10" s="1">
        <v>44282</v>
      </c>
      <c r="I10" s="5">
        <f t="shared" si="5"/>
        <v>0.12282368381722637</v>
      </c>
      <c r="J10" s="5">
        <f t="shared" si="6"/>
        <v>0.17380295094302023</v>
      </c>
      <c r="K10" s="5">
        <f t="shared" si="7"/>
        <v>5.5442272112746709E-2</v>
      </c>
      <c r="L10" s="5">
        <f t="shared" si="8"/>
        <v>0.12275496934475597</v>
      </c>
      <c r="M10" s="5">
        <f t="shared" si="9"/>
        <v>7.6070356748362447E-2</v>
      </c>
    </row>
    <row r="11" spans="1:13" x14ac:dyDescent="0.25">
      <c r="A11">
        <v>12540</v>
      </c>
      <c r="B11" t="s">
        <v>7</v>
      </c>
      <c r="C11" s="1">
        <v>150516</v>
      </c>
      <c r="D11" s="1">
        <v>35156</v>
      </c>
      <c r="E11" s="8">
        <v>53866</v>
      </c>
      <c r="F11" s="1">
        <v>16201</v>
      </c>
      <c r="G11" s="1">
        <v>16197</v>
      </c>
      <c r="H11" s="1">
        <v>24943</v>
      </c>
      <c r="I11" s="5">
        <f t="shared" si="5"/>
        <v>0.23356985303887959</v>
      </c>
      <c r="J11" s="5">
        <f t="shared" si="6"/>
        <v>0.35787557468973397</v>
      </c>
      <c r="K11" s="5">
        <f t="shared" si="7"/>
        <v>0.10763639745940631</v>
      </c>
      <c r="L11" s="5">
        <f t="shared" si="8"/>
        <v>0.10760982221159213</v>
      </c>
      <c r="M11" s="5">
        <f t="shared" si="9"/>
        <v>0.16571660155730952</v>
      </c>
    </row>
    <row r="12" spans="1:13" x14ac:dyDescent="0.25">
      <c r="A12">
        <v>12580</v>
      </c>
      <c r="B12" t="s">
        <v>8</v>
      </c>
      <c r="C12" s="1">
        <v>800431</v>
      </c>
      <c r="D12" s="1">
        <v>72399</v>
      </c>
      <c r="E12" s="8">
        <v>88150</v>
      </c>
      <c r="F12" s="1">
        <v>65656</v>
      </c>
      <c r="G12" s="1">
        <v>49145</v>
      </c>
      <c r="H12" s="1">
        <v>55189</v>
      </c>
      <c r="I12" s="5">
        <f t="shared" si="5"/>
        <v>9.0450020051697153E-2</v>
      </c>
      <c r="J12" s="5">
        <f t="shared" si="6"/>
        <v>0.11012816844924797</v>
      </c>
      <c r="K12" s="5">
        <f t="shared" si="7"/>
        <v>8.2025808595619115E-2</v>
      </c>
      <c r="L12" s="5">
        <f t="shared" si="8"/>
        <v>6.1398171734977781E-2</v>
      </c>
      <c r="M12" s="5">
        <f t="shared" si="9"/>
        <v>6.8949103670397568E-2</v>
      </c>
    </row>
    <row r="13" spans="1:13" x14ac:dyDescent="0.25">
      <c r="A13">
        <v>12940</v>
      </c>
      <c r="B13" t="s">
        <v>9</v>
      </c>
      <c r="C13" s="1">
        <v>229326</v>
      </c>
      <c r="D13" s="1">
        <v>31843</v>
      </c>
      <c r="E13" s="8">
        <v>0</v>
      </c>
      <c r="F13" s="1">
        <v>31839</v>
      </c>
      <c r="G13" s="1">
        <v>35088</v>
      </c>
      <c r="H13" s="1">
        <v>18154</v>
      </c>
      <c r="I13" s="5">
        <f t="shared" si="5"/>
        <v>0.13885473081988087</v>
      </c>
      <c r="J13" s="5">
        <f t="shared" si="6"/>
        <v>0</v>
      </c>
      <c r="K13" s="5">
        <f t="shared" si="7"/>
        <v>0.13883728840166401</v>
      </c>
      <c r="L13" s="5">
        <f t="shared" si="8"/>
        <v>0.15300489259830982</v>
      </c>
      <c r="M13" s="5">
        <f t="shared" si="9"/>
        <v>7.9162415077226309E-2</v>
      </c>
    </row>
    <row r="14" spans="1:13" x14ac:dyDescent="0.25">
      <c r="A14">
        <v>13820</v>
      </c>
      <c r="B14" t="s">
        <v>10</v>
      </c>
      <c r="C14" s="1">
        <v>357074</v>
      </c>
      <c r="D14" s="1">
        <v>57105</v>
      </c>
      <c r="E14" s="8">
        <v>130128</v>
      </c>
      <c r="F14" s="1">
        <v>46319</v>
      </c>
      <c r="G14" s="1">
        <v>42245</v>
      </c>
      <c r="H14" s="1">
        <v>46906</v>
      </c>
      <c r="I14" s="5">
        <f t="shared" si="5"/>
        <v>0.15992483350790032</v>
      </c>
      <c r="J14" s="5">
        <f t="shared" si="6"/>
        <v>0.36442866184600392</v>
      </c>
      <c r="K14" s="5">
        <f t="shared" si="7"/>
        <v>0.12971820967082454</v>
      </c>
      <c r="L14" s="5">
        <f t="shared" si="8"/>
        <v>0.11830880993855615</v>
      </c>
      <c r="M14" s="5">
        <f t="shared" si="9"/>
        <v>0.13136212661801194</v>
      </c>
    </row>
    <row r="15" spans="1:13" x14ac:dyDescent="0.25">
      <c r="A15">
        <v>14260</v>
      </c>
      <c r="B15" t="s">
        <v>11</v>
      </c>
      <c r="C15" s="1">
        <v>268791</v>
      </c>
      <c r="D15" s="1">
        <v>50483</v>
      </c>
      <c r="E15" s="8">
        <v>0</v>
      </c>
      <c r="F15" s="1">
        <v>29938</v>
      </c>
      <c r="G15" s="1">
        <v>34074</v>
      </c>
      <c r="H15" s="1">
        <v>31649</v>
      </c>
      <c r="I15" s="5">
        <f t="shared" si="5"/>
        <v>0.18781506821284938</v>
      </c>
      <c r="J15" s="5">
        <f t="shared" si="6"/>
        <v>0</v>
      </c>
      <c r="K15" s="5">
        <f t="shared" si="7"/>
        <v>0.11138021734358665</v>
      </c>
      <c r="L15" s="5">
        <f t="shared" si="8"/>
        <v>0.12676763730928492</v>
      </c>
      <c r="M15" s="5">
        <f t="shared" si="9"/>
        <v>0.11774575785647586</v>
      </c>
    </row>
    <row r="16" spans="1:13" x14ac:dyDescent="0.25">
      <c r="A16">
        <v>14460</v>
      </c>
      <c r="B16" t="s">
        <v>12</v>
      </c>
      <c r="C16" s="1">
        <v>1775763</v>
      </c>
      <c r="D16" s="1">
        <v>164922</v>
      </c>
      <c r="E16" s="8">
        <v>65759</v>
      </c>
      <c r="F16" s="1">
        <v>98552</v>
      </c>
      <c r="G16" s="1">
        <v>79334</v>
      </c>
      <c r="H16" s="1">
        <v>132348</v>
      </c>
      <c r="I16" s="5">
        <f t="shared" si="5"/>
        <v>9.2873880129274014E-2</v>
      </c>
      <c r="J16" s="5">
        <f t="shared" si="6"/>
        <v>3.7031405654921294E-2</v>
      </c>
      <c r="K16" s="5">
        <f t="shared" si="7"/>
        <v>5.5498397027080752E-2</v>
      </c>
      <c r="L16" s="5">
        <f t="shared" si="8"/>
        <v>4.4676006877043838E-2</v>
      </c>
      <c r="M16" s="5">
        <f t="shared" si="9"/>
        <v>7.4530216025449347E-2</v>
      </c>
    </row>
    <row r="17" spans="1:13" x14ac:dyDescent="0.25">
      <c r="A17">
        <v>14860</v>
      </c>
      <c r="B17" t="s">
        <v>13</v>
      </c>
      <c r="C17" s="1">
        <v>292733</v>
      </c>
      <c r="D17" s="1">
        <v>22321</v>
      </c>
      <c r="E17" s="8">
        <v>14840</v>
      </c>
      <c r="F17" s="1">
        <v>13780</v>
      </c>
      <c r="G17" s="1">
        <v>20050</v>
      </c>
      <c r="H17" s="1">
        <v>22814</v>
      </c>
      <c r="I17" s="5">
        <f t="shared" si="5"/>
        <v>7.6250371498942718E-2</v>
      </c>
      <c r="J17" s="5">
        <f t="shared" si="6"/>
        <v>5.0694660321863268E-2</v>
      </c>
      <c r="K17" s="5">
        <f t="shared" si="7"/>
        <v>4.7073613156015895E-2</v>
      </c>
      <c r="L17" s="5">
        <f t="shared" si="8"/>
        <v>6.8492448750226309E-2</v>
      </c>
      <c r="M17" s="5">
        <f t="shared" si="9"/>
        <v>7.793450003928494E-2</v>
      </c>
    </row>
    <row r="18" spans="1:13" x14ac:dyDescent="0.25">
      <c r="A18">
        <v>15380</v>
      </c>
      <c r="B18" t="s">
        <v>14</v>
      </c>
      <c r="C18" s="1">
        <v>440590</v>
      </c>
      <c r="D18" s="1">
        <v>59781</v>
      </c>
      <c r="E18" s="8">
        <v>60408</v>
      </c>
      <c r="F18" s="1">
        <v>38802</v>
      </c>
      <c r="G18" s="1">
        <v>30164</v>
      </c>
      <c r="H18" s="1">
        <v>42170</v>
      </c>
      <c r="I18" s="5">
        <f t="shared" si="5"/>
        <v>0.13568396922308723</v>
      </c>
      <c r="J18" s="5">
        <f t="shared" si="6"/>
        <v>0.1371070609864046</v>
      </c>
      <c r="K18" s="5">
        <f t="shared" si="7"/>
        <v>8.8068272089697905E-2</v>
      </c>
      <c r="L18" s="5">
        <f t="shared" si="8"/>
        <v>6.8462743139880614E-2</v>
      </c>
      <c r="M18" s="5">
        <f t="shared" si="9"/>
        <v>9.5712567239383553E-2</v>
      </c>
    </row>
    <row r="19" spans="1:13" x14ac:dyDescent="0.25">
      <c r="A19">
        <v>15980</v>
      </c>
      <c r="B19" t="s">
        <v>15</v>
      </c>
      <c r="C19" s="1">
        <v>190819</v>
      </c>
      <c r="D19" s="1">
        <v>37676</v>
      </c>
      <c r="E19" s="8">
        <v>0</v>
      </c>
      <c r="F19" s="1">
        <v>22109</v>
      </c>
      <c r="G19" s="1">
        <v>38646</v>
      </c>
      <c r="H19" s="1">
        <v>30894</v>
      </c>
      <c r="I19" s="5">
        <f t="shared" si="5"/>
        <v>0.19744365078949161</v>
      </c>
      <c r="J19" s="5">
        <f t="shared" si="6"/>
        <v>0</v>
      </c>
      <c r="K19" s="5">
        <f t="shared" si="7"/>
        <v>0.11586372426225899</v>
      </c>
      <c r="L19" s="5">
        <f t="shared" si="8"/>
        <v>0.20252700202809992</v>
      </c>
      <c r="M19" s="5">
        <f t="shared" si="9"/>
        <v>0.1619021166655312</v>
      </c>
    </row>
    <row r="20" spans="1:13" x14ac:dyDescent="0.25">
      <c r="A20">
        <v>16700</v>
      </c>
      <c r="B20" t="s">
        <v>16</v>
      </c>
      <c r="C20" s="1">
        <v>239782</v>
      </c>
      <c r="D20" s="1">
        <v>28765</v>
      </c>
      <c r="E20" s="8">
        <v>0</v>
      </c>
      <c r="F20" s="1">
        <v>24127</v>
      </c>
      <c r="G20" s="1">
        <v>35582</v>
      </c>
      <c r="H20" s="1">
        <v>18918</v>
      </c>
      <c r="I20" s="5">
        <f t="shared" si="5"/>
        <v>0.11996313317930453</v>
      </c>
      <c r="J20" s="5">
        <f t="shared" si="6"/>
        <v>0</v>
      </c>
      <c r="K20" s="5">
        <f t="shared" si="7"/>
        <v>0.10062056367867479</v>
      </c>
      <c r="L20" s="5">
        <f t="shared" si="8"/>
        <v>0.14839312375407662</v>
      </c>
      <c r="M20" s="5">
        <f t="shared" si="9"/>
        <v>7.8896664470227126E-2</v>
      </c>
    </row>
    <row r="21" spans="1:13" x14ac:dyDescent="0.25">
      <c r="A21">
        <v>16740</v>
      </c>
      <c r="B21" t="s">
        <v>17</v>
      </c>
      <c r="C21" s="1">
        <v>774225</v>
      </c>
      <c r="D21" s="1">
        <v>112611</v>
      </c>
      <c r="E21" s="8">
        <v>58804</v>
      </c>
      <c r="F21" s="1">
        <v>83270</v>
      </c>
      <c r="G21" s="1">
        <v>101905</v>
      </c>
      <c r="H21" s="1">
        <v>73673</v>
      </c>
      <c r="I21" s="5">
        <f t="shared" si="5"/>
        <v>0.14544996609512739</v>
      </c>
      <c r="J21" s="5">
        <f t="shared" si="6"/>
        <v>7.5952081113371442E-2</v>
      </c>
      <c r="K21" s="5">
        <f t="shared" si="7"/>
        <v>0.10755271400432691</v>
      </c>
      <c r="L21" s="5">
        <f t="shared" si="8"/>
        <v>0.13162194452517034</v>
      </c>
      <c r="M21" s="5">
        <f t="shared" si="9"/>
        <v>9.5157092576447416E-2</v>
      </c>
    </row>
    <row r="22" spans="1:13" x14ac:dyDescent="0.25">
      <c r="A22">
        <v>16860</v>
      </c>
      <c r="B22" t="s">
        <v>18</v>
      </c>
      <c r="C22" s="1">
        <v>201629</v>
      </c>
      <c r="D22" s="1">
        <v>38361</v>
      </c>
      <c r="E22" s="8">
        <v>28068</v>
      </c>
      <c r="F22" s="1">
        <v>32856</v>
      </c>
      <c r="G22" s="1">
        <v>31007</v>
      </c>
      <c r="H22" s="1">
        <v>23570</v>
      </c>
      <c r="I22" s="5">
        <f t="shared" si="5"/>
        <v>0.19025537001125831</v>
      </c>
      <c r="J22" s="5">
        <f t="shared" si="6"/>
        <v>0.13920616577972414</v>
      </c>
      <c r="K22" s="5">
        <f t="shared" si="7"/>
        <v>0.16295274985245178</v>
      </c>
      <c r="L22" s="5">
        <f t="shared" si="8"/>
        <v>0.15378244200982993</v>
      </c>
      <c r="M22" s="5">
        <f t="shared" si="9"/>
        <v>0.11689786687430875</v>
      </c>
    </row>
    <row r="23" spans="1:13" x14ac:dyDescent="0.25">
      <c r="A23">
        <v>16980</v>
      </c>
      <c r="B23" t="s">
        <v>19</v>
      </c>
      <c r="C23" s="1">
        <v>2655570</v>
      </c>
      <c r="D23" s="1">
        <v>264671</v>
      </c>
      <c r="E23" s="8">
        <v>123104</v>
      </c>
      <c r="F23" s="1">
        <v>153382</v>
      </c>
      <c r="G23" s="1">
        <v>223570</v>
      </c>
      <c r="H23" s="1">
        <v>188176</v>
      </c>
      <c r="I23" s="5">
        <f t="shared" si="5"/>
        <v>9.9666361647405263E-2</v>
      </c>
      <c r="J23" s="5">
        <f t="shared" si="6"/>
        <v>4.6356902661198914E-2</v>
      </c>
      <c r="K23" s="5">
        <f t="shared" si="7"/>
        <v>5.775859796578512E-2</v>
      </c>
      <c r="L23" s="5">
        <f t="shared" si="8"/>
        <v>8.4189081816709782E-2</v>
      </c>
      <c r="M23" s="5">
        <f t="shared" si="9"/>
        <v>7.0860869794432083E-2</v>
      </c>
    </row>
    <row r="24" spans="1:13" x14ac:dyDescent="0.25">
      <c r="A24">
        <v>17140</v>
      </c>
      <c r="B24" t="s">
        <v>20</v>
      </c>
      <c r="C24" s="1">
        <v>831516</v>
      </c>
      <c r="D24" s="1">
        <v>116121</v>
      </c>
      <c r="E24" s="8">
        <v>94667</v>
      </c>
      <c r="F24" s="1">
        <v>86284</v>
      </c>
      <c r="G24" s="1">
        <v>80949</v>
      </c>
      <c r="H24" s="1">
        <v>75616</v>
      </c>
      <c r="I24" s="5">
        <f t="shared" si="5"/>
        <v>0.13964974817081091</v>
      </c>
      <c r="J24" s="5">
        <f t="shared" si="6"/>
        <v>0.11384868120396961</v>
      </c>
      <c r="K24" s="5">
        <f t="shared" si="7"/>
        <v>0.10376709528138965</v>
      </c>
      <c r="L24" s="5">
        <f t="shared" si="8"/>
        <v>9.7351103286046209E-2</v>
      </c>
      <c r="M24" s="5">
        <f t="shared" si="9"/>
        <v>9.0937516536061844E-2</v>
      </c>
    </row>
    <row r="25" spans="1:13" x14ac:dyDescent="0.25">
      <c r="A25">
        <v>17460</v>
      </c>
      <c r="B25" t="s">
        <v>21</v>
      </c>
      <c r="C25" s="1">
        <v>722707</v>
      </c>
      <c r="D25" s="1">
        <v>97428</v>
      </c>
      <c r="E25" s="8">
        <v>111412</v>
      </c>
      <c r="F25" s="1">
        <v>62444</v>
      </c>
      <c r="G25" s="1">
        <v>63981</v>
      </c>
      <c r="H25" s="1">
        <v>63227</v>
      </c>
      <c r="I25" s="5">
        <f t="shared" si="5"/>
        <v>0.13480981919367047</v>
      </c>
      <c r="J25" s="5">
        <f t="shared" si="6"/>
        <v>0.1541592927700991</v>
      </c>
      <c r="K25" s="5">
        <f t="shared" si="7"/>
        <v>8.6402926773920835E-2</v>
      </c>
      <c r="L25" s="5">
        <f t="shared" si="8"/>
        <v>8.8529653095929611E-2</v>
      </c>
      <c r="M25" s="5">
        <f t="shared" si="9"/>
        <v>8.748635339079322E-2</v>
      </c>
    </row>
    <row r="26" spans="1:13" x14ac:dyDescent="0.25">
      <c r="A26">
        <v>17820</v>
      </c>
      <c r="B26" t="s">
        <v>22</v>
      </c>
      <c r="C26" s="1">
        <v>232854</v>
      </c>
      <c r="D26" s="1">
        <v>31247</v>
      </c>
      <c r="E26" s="8">
        <v>27417</v>
      </c>
      <c r="F26" s="1">
        <v>19281</v>
      </c>
      <c r="G26" s="1">
        <v>22481</v>
      </c>
      <c r="H26" s="1">
        <v>26105</v>
      </c>
      <c r="I26" s="5">
        <f t="shared" si="5"/>
        <v>0.1341913817241705</v>
      </c>
      <c r="J26" s="5">
        <f t="shared" si="6"/>
        <v>0.11774330696487928</v>
      </c>
      <c r="K26" s="5">
        <f t="shared" si="7"/>
        <v>8.2802958076734781E-2</v>
      </c>
      <c r="L26" s="5">
        <f t="shared" si="8"/>
        <v>9.6545474846899779E-2</v>
      </c>
      <c r="M26" s="5">
        <f t="shared" si="9"/>
        <v>0.11210887508911163</v>
      </c>
    </row>
    <row r="27" spans="1:13" x14ac:dyDescent="0.25">
      <c r="A27">
        <v>17900</v>
      </c>
      <c r="B27" t="s">
        <v>23</v>
      </c>
      <c r="C27" s="1">
        <v>219192</v>
      </c>
      <c r="D27" s="1">
        <v>33442</v>
      </c>
      <c r="E27" s="8">
        <v>0</v>
      </c>
      <c r="F27" s="1">
        <v>23503</v>
      </c>
      <c r="G27" s="1">
        <v>32605</v>
      </c>
      <c r="H27" s="1">
        <v>20750</v>
      </c>
      <c r="I27" s="5">
        <f t="shared" si="5"/>
        <v>0.1525694368407606</v>
      </c>
      <c r="J27" s="5">
        <f t="shared" si="6"/>
        <v>0</v>
      </c>
      <c r="K27" s="5">
        <f t="shared" si="7"/>
        <v>0.10722562867257929</v>
      </c>
      <c r="L27" s="5">
        <f t="shared" si="8"/>
        <v>0.14875086681995695</v>
      </c>
      <c r="M27" s="5">
        <f t="shared" si="9"/>
        <v>9.4665863717653925E-2</v>
      </c>
    </row>
    <row r="28" spans="1:13" x14ac:dyDescent="0.25">
      <c r="A28">
        <v>18140</v>
      </c>
      <c r="B28" t="s">
        <v>24</v>
      </c>
      <c r="C28" s="1">
        <v>725080</v>
      </c>
      <c r="D28" s="1">
        <v>100337</v>
      </c>
      <c r="E28" s="8">
        <v>130815</v>
      </c>
      <c r="F28" s="1">
        <v>63873</v>
      </c>
      <c r="G28" s="1">
        <v>70762</v>
      </c>
      <c r="H28" s="1">
        <v>60068</v>
      </c>
      <c r="I28" s="5">
        <f t="shared" si="5"/>
        <v>0.13838059248634632</v>
      </c>
      <c r="J28" s="5">
        <f t="shared" si="6"/>
        <v>0.1804145749434545</v>
      </c>
      <c r="K28" s="5">
        <f t="shared" si="7"/>
        <v>8.8090969272356157E-2</v>
      </c>
      <c r="L28" s="5">
        <f t="shared" si="8"/>
        <v>9.7591989849395933E-2</v>
      </c>
      <c r="M28" s="5">
        <f t="shared" si="9"/>
        <v>8.2843272466486456E-2</v>
      </c>
    </row>
    <row r="29" spans="1:13" x14ac:dyDescent="0.25">
      <c r="A29">
        <v>19100</v>
      </c>
      <c r="B29" t="s">
        <v>25</v>
      </c>
      <c r="C29" s="1">
        <v>1709310</v>
      </c>
      <c r="D29" s="1">
        <v>181201</v>
      </c>
      <c r="E29" s="8">
        <v>124910</v>
      </c>
      <c r="F29" s="1">
        <v>139713</v>
      </c>
      <c r="G29" s="1">
        <v>219352</v>
      </c>
      <c r="H29" s="1">
        <v>121235</v>
      </c>
      <c r="I29" s="5">
        <f t="shared" si="5"/>
        <v>0.10600827234381124</v>
      </c>
      <c r="J29" s="5">
        <f t="shared" si="6"/>
        <v>7.3076270541914568E-2</v>
      </c>
      <c r="K29" s="5">
        <f t="shared" si="7"/>
        <v>8.1736490162697226E-2</v>
      </c>
      <c r="L29" s="5">
        <f t="shared" si="8"/>
        <v>0.12832780478672681</v>
      </c>
      <c r="M29" s="5">
        <f t="shared" si="9"/>
        <v>7.0926280194932453E-2</v>
      </c>
    </row>
    <row r="30" spans="1:13" x14ac:dyDescent="0.25">
      <c r="A30">
        <v>19380</v>
      </c>
      <c r="B30" t="s">
        <v>26</v>
      </c>
      <c r="C30" s="1">
        <v>293321</v>
      </c>
      <c r="D30" s="1">
        <v>54771</v>
      </c>
      <c r="E30" s="8">
        <v>43113</v>
      </c>
      <c r="F30" s="1">
        <v>34827</v>
      </c>
      <c r="G30" s="1">
        <v>32917</v>
      </c>
      <c r="H30" s="1">
        <v>38622</v>
      </c>
      <c r="I30" s="5">
        <f t="shared" si="5"/>
        <v>0.18672716921052362</v>
      </c>
      <c r="J30" s="5">
        <f t="shared" si="6"/>
        <v>0.14698231630193542</v>
      </c>
      <c r="K30" s="5">
        <f t="shared" si="7"/>
        <v>0.11873340129073609</v>
      </c>
      <c r="L30" s="5">
        <f t="shared" si="8"/>
        <v>0.11222176386961724</v>
      </c>
      <c r="M30" s="5">
        <f t="shared" si="9"/>
        <v>0.1316714452766764</v>
      </c>
    </row>
    <row r="31" spans="1:13" x14ac:dyDescent="0.25">
      <c r="A31">
        <v>19660</v>
      </c>
      <c r="B31" t="s">
        <v>27</v>
      </c>
      <c r="C31" s="1">
        <v>202494</v>
      </c>
      <c r="D31" s="1">
        <v>48076</v>
      </c>
      <c r="E31" s="8">
        <v>35938</v>
      </c>
      <c r="F31" s="1">
        <v>27660</v>
      </c>
      <c r="G31" s="1">
        <v>47208</v>
      </c>
      <c r="H31" s="1">
        <v>33487</v>
      </c>
      <c r="I31" s="5">
        <f t="shared" si="5"/>
        <v>0.23741938032731835</v>
      </c>
      <c r="J31" s="5">
        <f t="shared" si="6"/>
        <v>0.17747686351200528</v>
      </c>
      <c r="K31" s="5">
        <f t="shared" si="7"/>
        <v>0.13659663990044149</v>
      </c>
      <c r="L31" s="5">
        <f t="shared" si="8"/>
        <v>0.23313283356543898</v>
      </c>
      <c r="M31" s="5">
        <f t="shared" si="9"/>
        <v>0.16537280116941735</v>
      </c>
    </row>
    <row r="32" spans="1:13" x14ac:dyDescent="0.25">
      <c r="A32">
        <v>19740</v>
      </c>
      <c r="B32" t="s">
        <v>28</v>
      </c>
      <c r="C32" s="1">
        <v>1014294</v>
      </c>
      <c r="D32" s="1">
        <v>96289</v>
      </c>
      <c r="E32" s="8">
        <v>41712</v>
      </c>
      <c r="F32" s="1">
        <v>63792</v>
      </c>
      <c r="G32" s="1">
        <v>86209</v>
      </c>
      <c r="H32" s="1">
        <v>67873</v>
      </c>
      <c r="I32" s="5">
        <f t="shared" si="5"/>
        <v>9.4932041400225181E-2</v>
      </c>
      <c r="J32" s="5">
        <f t="shared" si="6"/>
        <v>4.1124171098320603E-2</v>
      </c>
      <c r="K32" s="5">
        <f t="shared" si="7"/>
        <v>6.2893007352897684E-2</v>
      </c>
      <c r="L32" s="5">
        <f t="shared" si="8"/>
        <v>8.4994094414439988E-2</v>
      </c>
      <c r="M32" s="5">
        <f t="shared" si="9"/>
        <v>6.6916495611725982E-2</v>
      </c>
    </row>
    <row r="33" spans="1:13" x14ac:dyDescent="0.25">
      <c r="A33">
        <v>19780</v>
      </c>
      <c r="B33" t="s">
        <v>29</v>
      </c>
      <c r="C33" s="1">
        <v>283298</v>
      </c>
      <c r="D33" s="1">
        <v>35322</v>
      </c>
      <c r="E33" s="8">
        <v>0</v>
      </c>
      <c r="F33" s="1">
        <v>18581</v>
      </c>
      <c r="G33" s="1">
        <v>15035</v>
      </c>
      <c r="H33" s="1">
        <v>15875</v>
      </c>
      <c r="I33" s="5">
        <f t="shared" si="5"/>
        <v>0.1246814308607897</v>
      </c>
      <c r="J33" s="5">
        <f t="shared" si="6"/>
        <v>0</v>
      </c>
      <c r="K33" s="5">
        <f t="shared" si="7"/>
        <v>6.5588179231763022E-2</v>
      </c>
      <c r="L33" s="5">
        <f t="shared" si="8"/>
        <v>5.3071324188663525E-2</v>
      </c>
      <c r="M33" s="5">
        <f t="shared" si="9"/>
        <v>5.6036399833390989E-2</v>
      </c>
    </row>
    <row r="34" spans="1:13" x14ac:dyDescent="0.25">
      <c r="A34">
        <v>19820</v>
      </c>
      <c r="B34" t="s">
        <v>30</v>
      </c>
      <c r="C34" s="1">
        <v>1421705</v>
      </c>
      <c r="D34" s="1">
        <v>207777</v>
      </c>
      <c r="E34" s="8">
        <v>59174</v>
      </c>
      <c r="F34" s="1">
        <v>142454</v>
      </c>
      <c r="G34" s="1">
        <v>145201</v>
      </c>
      <c r="H34" s="1">
        <v>149779</v>
      </c>
      <c r="I34" s="5">
        <f t="shared" si="5"/>
        <v>0.14614635244301735</v>
      </c>
      <c r="J34" s="5">
        <f t="shared" si="6"/>
        <v>4.1621855448211828E-2</v>
      </c>
      <c r="K34" s="5">
        <f t="shared" si="7"/>
        <v>0.10019940845674735</v>
      </c>
      <c r="L34" s="5">
        <f t="shared" si="8"/>
        <v>0.10213159551383726</v>
      </c>
      <c r="M34" s="5">
        <f t="shared" si="9"/>
        <v>0.10535167281538715</v>
      </c>
    </row>
    <row r="35" spans="1:13" x14ac:dyDescent="0.25">
      <c r="A35">
        <v>21340</v>
      </c>
      <c r="B35" t="s">
        <v>31</v>
      </c>
      <c r="C35" s="1">
        <v>44665</v>
      </c>
      <c r="D35" s="1">
        <v>8117</v>
      </c>
      <c r="E35" s="8">
        <v>21630</v>
      </c>
      <c r="F35" s="1">
        <v>2650</v>
      </c>
      <c r="G35" s="1">
        <v>5369</v>
      </c>
      <c r="H35" s="1">
        <v>8638</v>
      </c>
      <c r="I35" s="5">
        <f t="shared" si="5"/>
        <v>0.18173066159185045</v>
      </c>
      <c r="J35" s="5">
        <f t="shared" si="6"/>
        <v>0.48427180118661145</v>
      </c>
      <c r="K35" s="5">
        <f t="shared" si="7"/>
        <v>5.9330572036270013E-2</v>
      </c>
      <c r="L35" s="5">
        <f t="shared" si="8"/>
        <v>0.12020597783499384</v>
      </c>
      <c r="M35" s="5">
        <f t="shared" si="9"/>
        <v>0.19339527594313222</v>
      </c>
    </row>
    <row r="36" spans="1:13" x14ac:dyDescent="0.25">
      <c r="A36">
        <v>23420</v>
      </c>
      <c r="B36" t="s">
        <v>32</v>
      </c>
      <c r="C36" s="1">
        <v>141790</v>
      </c>
      <c r="D36" s="1">
        <v>26453</v>
      </c>
      <c r="E36" s="8">
        <v>70856</v>
      </c>
      <c r="F36" s="1">
        <v>12856</v>
      </c>
      <c r="G36" s="1">
        <v>19201</v>
      </c>
      <c r="H36" s="1">
        <v>19391</v>
      </c>
      <c r="I36" s="5">
        <f t="shared" si="5"/>
        <v>0.1865646378446999</v>
      </c>
      <c r="J36" s="5">
        <f t="shared" si="6"/>
        <v>0.49972494534170253</v>
      </c>
      <c r="K36" s="5">
        <f t="shared" si="7"/>
        <v>9.066929966852387E-2</v>
      </c>
      <c r="L36" s="5">
        <f t="shared" si="8"/>
        <v>0.13541857676846039</v>
      </c>
      <c r="M36" s="5">
        <f t="shared" si="9"/>
        <v>0.13675858664221735</v>
      </c>
    </row>
    <row r="37" spans="1:13" x14ac:dyDescent="0.25">
      <c r="A37">
        <v>24340</v>
      </c>
      <c r="B37" t="s">
        <v>33</v>
      </c>
      <c r="C37" s="1">
        <v>351294</v>
      </c>
      <c r="D37" s="1">
        <v>48423</v>
      </c>
      <c r="E37" s="8">
        <v>59211</v>
      </c>
      <c r="F37" s="1">
        <v>27583</v>
      </c>
      <c r="G37" s="1">
        <v>33648</v>
      </c>
      <c r="H37" s="1">
        <v>23548</v>
      </c>
      <c r="I37" s="5">
        <f t="shared" si="5"/>
        <v>0.13784180771661345</v>
      </c>
      <c r="J37" s="5">
        <f t="shared" si="6"/>
        <v>0.1685511281149123</v>
      </c>
      <c r="K37" s="5">
        <f t="shared" si="7"/>
        <v>7.8518278137400588E-2</v>
      </c>
      <c r="L37" s="5">
        <f t="shared" si="8"/>
        <v>9.5783019351312573E-2</v>
      </c>
      <c r="M37" s="5">
        <f t="shared" si="9"/>
        <v>6.7032172482308264E-2</v>
      </c>
    </row>
    <row r="38" spans="1:13" x14ac:dyDescent="0.25">
      <c r="A38">
        <v>24660</v>
      </c>
      <c r="B38" t="s">
        <v>34</v>
      </c>
      <c r="C38" s="1">
        <v>240537</v>
      </c>
      <c r="D38" s="1">
        <v>38724</v>
      </c>
      <c r="E38" s="8">
        <v>15092</v>
      </c>
      <c r="F38" s="1">
        <v>29128</v>
      </c>
      <c r="G38" s="1">
        <v>31144</v>
      </c>
      <c r="H38" s="1">
        <v>22664</v>
      </c>
      <c r="I38" s="5">
        <f t="shared" si="5"/>
        <v>0.16098978535526759</v>
      </c>
      <c r="J38" s="5">
        <f t="shared" si="6"/>
        <v>6.2742945991676957E-2</v>
      </c>
      <c r="K38" s="5">
        <f t="shared" si="7"/>
        <v>0.12109571500434445</v>
      </c>
      <c r="L38" s="5">
        <f t="shared" si="8"/>
        <v>0.12947696196427161</v>
      </c>
      <c r="M38" s="5">
        <f t="shared" si="9"/>
        <v>9.4222510466165282E-2</v>
      </c>
    </row>
    <row r="39" spans="1:13" x14ac:dyDescent="0.25">
      <c r="A39">
        <v>24860</v>
      </c>
      <c r="B39" t="s">
        <v>35</v>
      </c>
      <c r="C39" s="1">
        <v>329247</v>
      </c>
      <c r="D39" s="1">
        <v>67278</v>
      </c>
      <c r="E39" s="8">
        <v>0</v>
      </c>
      <c r="F39" s="1">
        <v>50521</v>
      </c>
      <c r="G39" s="1">
        <v>51940</v>
      </c>
      <c r="H39" s="1">
        <v>43831</v>
      </c>
      <c r="I39" s="5">
        <f t="shared" si="5"/>
        <v>0.204338991699241</v>
      </c>
      <c r="J39" s="5">
        <f t="shared" si="6"/>
        <v>0</v>
      </c>
      <c r="K39" s="5">
        <f t="shared" si="7"/>
        <v>0.15344407086473075</v>
      </c>
      <c r="L39" s="5">
        <f t="shared" si="8"/>
        <v>0.15775390512290166</v>
      </c>
      <c r="M39" s="5">
        <f t="shared" si="9"/>
        <v>0.13312497911902008</v>
      </c>
    </row>
    <row r="40" spans="1:13" x14ac:dyDescent="0.25">
      <c r="A40">
        <v>25420</v>
      </c>
      <c r="B40" t="s">
        <v>36</v>
      </c>
      <c r="C40" s="1">
        <v>218164</v>
      </c>
      <c r="D40" s="1">
        <v>26069</v>
      </c>
      <c r="E40" s="8">
        <v>0</v>
      </c>
      <c r="F40" s="1">
        <v>22120</v>
      </c>
      <c r="G40" s="1">
        <v>18082</v>
      </c>
      <c r="H40" s="1">
        <v>17163</v>
      </c>
      <c r="I40" s="5">
        <f t="shared" si="5"/>
        <v>0.1194926752351442</v>
      </c>
      <c r="J40" s="5">
        <f t="shared" si="6"/>
        <v>0</v>
      </c>
      <c r="K40" s="5">
        <f t="shared" si="7"/>
        <v>0.10139161364844795</v>
      </c>
      <c r="L40" s="5">
        <f t="shared" si="8"/>
        <v>8.2882602079169795E-2</v>
      </c>
      <c r="M40" s="5">
        <f t="shared" si="9"/>
        <v>7.8670174730936362E-2</v>
      </c>
    </row>
    <row r="41" spans="1:13" x14ac:dyDescent="0.25">
      <c r="A41">
        <v>25540</v>
      </c>
      <c r="B41" t="s">
        <v>37</v>
      </c>
      <c r="C41" s="1">
        <v>407643</v>
      </c>
      <c r="D41" s="1">
        <v>33608</v>
      </c>
      <c r="E41" s="8">
        <v>8998</v>
      </c>
      <c r="F41" s="1">
        <v>24191</v>
      </c>
      <c r="G41" s="1">
        <v>23473</v>
      </c>
      <c r="H41" s="1">
        <v>27734</v>
      </c>
      <c r="I41" s="5">
        <f t="shared" si="5"/>
        <v>8.2444688121714349E-2</v>
      </c>
      <c r="J41" s="5">
        <f t="shared" si="6"/>
        <v>2.2073235649821044E-2</v>
      </c>
      <c r="K41" s="5">
        <f t="shared" si="7"/>
        <v>5.9343592309937861E-2</v>
      </c>
      <c r="L41" s="5">
        <f t="shared" si="8"/>
        <v>5.7582247211408019E-2</v>
      </c>
      <c r="M41" s="5">
        <f t="shared" si="9"/>
        <v>6.8035020839312829E-2</v>
      </c>
    </row>
    <row r="42" spans="1:13" x14ac:dyDescent="0.25">
      <c r="A42">
        <v>26420</v>
      </c>
      <c r="B42" t="s">
        <v>38</v>
      </c>
      <c r="C42" s="1">
        <v>1255390</v>
      </c>
      <c r="D42" s="1">
        <v>124791</v>
      </c>
      <c r="E42" s="8">
        <v>104825</v>
      </c>
      <c r="F42" s="1">
        <v>97765</v>
      </c>
      <c r="G42" s="1">
        <v>145370</v>
      </c>
      <c r="H42" s="1">
        <v>100976</v>
      </c>
      <c r="I42" s="5">
        <f t="shared" si="5"/>
        <v>9.940416922231339E-2</v>
      </c>
      <c r="J42" s="5">
        <f t="shared" si="6"/>
        <v>8.3499948223261303E-2</v>
      </c>
      <c r="K42" s="5">
        <f t="shared" si="7"/>
        <v>7.7876197834935754E-2</v>
      </c>
      <c r="L42" s="5">
        <f t="shared" si="8"/>
        <v>0.11579668469559261</v>
      </c>
      <c r="M42" s="5">
        <f t="shared" si="9"/>
        <v>8.0433968726849825E-2</v>
      </c>
    </row>
    <row r="43" spans="1:13" x14ac:dyDescent="0.25">
      <c r="A43">
        <v>26900</v>
      </c>
      <c r="B43" t="s">
        <v>39</v>
      </c>
      <c r="C43" s="1">
        <v>737714</v>
      </c>
      <c r="D43" s="1">
        <v>104539</v>
      </c>
      <c r="E43" s="8">
        <v>80084</v>
      </c>
      <c r="F43" s="1">
        <v>82015</v>
      </c>
      <c r="G43" s="1">
        <v>96769</v>
      </c>
      <c r="H43" s="1">
        <v>70194</v>
      </c>
      <c r="I43" s="5">
        <f t="shared" si="5"/>
        <v>0.14170667765556841</v>
      </c>
      <c r="J43" s="5">
        <f t="shared" si="6"/>
        <v>0.10855697465413426</v>
      </c>
      <c r="K43" s="5">
        <f t="shared" si="7"/>
        <v>0.1111745202070179</v>
      </c>
      <c r="L43" s="5">
        <f t="shared" si="8"/>
        <v>0.13117414065613503</v>
      </c>
      <c r="M43" s="5">
        <f t="shared" si="9"/>
        <v>9.515069525588507E-2</v>
      </c>
    </row>
    <row r="44" spans="1:13" x14ac:dyDescent="0.25">
      <c r="A44">
        <v>27140</v>
      </c>
      <c r="B44" t="s">
        <v>40</v>
      </c>
      <c r="C44" s="1">
        <v>142443</v>
      </c>
      <c r="D44" s="1">
        <v>19145</v>
      </c>
      <c r="E44" s="8">
        <v>14357</v>
      </c>
      <c r="F44" s="1">
        <v>14369</v>
      </c>
      <c r="G44" s="1">
        <v>14798</v>
      </c>
      <c r="H44" s="1">
        <v>14263</v>
      </c>
      <c r="I44" s="5">
        <f t="shared" si="5"/>
        <v>0.13440463904860189</v>
      </c>
      <c r="J44" s="5">
        <f t="shared" si="6"/>
        <v>0.10079119367045064</v>
      </c>
      <c r="K44" s="5">
        <f t="shared" si="7"/>
        <v>0.10087543789445602</v>
      </c>
      <c r="L44" s="5">
        <f t="shared" si="8"/>
        <v>0.10388716890264878</v>
      </c>
      <c r="M44" s="5">
        <f t="shared" si="9"/>
        <v>0.1001312805824084</v>
      </c>
    </row>
    <row r="45" spans="1:13" x14ac:dyDescent="0.25">
      <c r="A45">
        <v>27260</v>
      </c>
      <c r="B45" t="s">
        <v>41</v>
      </c>
      <c r="C45" s="1">
        <v>445332</v>
      </c>
      <c r="D45" s="1">
        <v>78028</v>
      </c>
      <c r="E45" s="8">
        <v>58098</v>
      </c>
      <c r="F45" s="1">
        <v>56052</v>
      </c>
      <c r="G45" s="1">
        <v>72133</v>
      </c>
      <c r="H45" s="1">
        <v>54869</v>
      </c>
      <c r="I45" s="5">
        <f t="shared" si="5"/>
        <v>0.17521309944041749</v>
      </c>
      <c r="J45" s="5">
        <f t="shared" si="6"/>
        <v>0.13045997143704022</v>
      </c>
      <c r="K45" s="5">
        <f t="shared" si="7"/>
        <v>0.12586564630433025</v>
      </c>
      <c r="L45" s="5">
        <f t="shared" si="8"/>
        <v>0.1619757843586358</v>
      </c>
      <c r="M45" s="5">
        <f t="shared" si="9"/>
        <v>0.12320920122515337</v>
      </c>
    </row>
    <row r="46" spans="1:13" x14ac:dyDescent="0.25">
      <c r="A46">
        <v>28140</v>
      </c>
      <c r="B46" t="s">
        <v>42</v>
      </c>
      <c r="C46" s="1">
        <v>787534</v>
      </c>
      <c r="D46" s="1">
        <v>100069</v>
      </c>
      <c r="E46" s="8">
        <v>74264</v>
      </c>
      <c r="F46" s="1">
        <v>63722</v>
      </c>
      <c r="G46" s="1">
        <v>74870</v>
      </c>
      <c r="H46" s="1">
        <v>70608</v>
      </c>
      <c r="I46" s="5">
        <f t="shared" si="5"/>
        <v>0.12706625999639382</v>
      </c>
      <c r="J46" s="5">
        <f t="shared" si="6"/>
        <v>9.4299420723422733E-2</v>
      </c>
      <c r="K46" s="5">
        <f t="shared" si="7"/>
        <v>8.0913331995824941E-2</v>
      </c>
      <c r="L46" s="5">
        <f t="shared" si="8"/>
        <v>9.5068911310495802E-2</v>
      </c>
      <c r="M46" s="5">
        <f t="shared" si="9"/>
        <v>8.9657081472038033E-2</v>
      </c>
    </row>
    <row r="47" spans="1:13" x14ac:dyDescent="0.25">
      <c r="A47">
        <v>28940</v>
      </c>
      <c r="B47" t="s">
        <v>43</v>
      </c>
      <c r="C47" s="1">
        <v>391912</v>
      </c>
      <c r="D47" s="1">
        <v>89643</v>
      </c>
      <c r="E47" s="8">
        <v>111400</v>
      </c>
      <c r="F47" s="1">
        <v>61830</v>
      </c>
      <c r="G47" s="1">
        <v>57792</v>
      </c>
      <c r="H47" s="1">
        <v>55811</v>
      </c>
      <c r="I47" s="5">
        <f t="shared" si="5"/>
        <v>0.22873247055461429</v>
      </c>
      <c r="J47" s="5">
        <f t="shared" si="6"/>
        <v>0.28424748412909018</v>
      </c>
      <c r="K47" s="5">
        <f t="shared" si="7"/>
        <v>0.15776500847128946</v>
      </c>
      <c r="L47" s="5">
        <f t="shared" si="8"/>
        <v>0.14746167506991364</v>
      </c>
      <c r="M47" s="5">
        <f t="shared" si="9"/>
        <v>0.14240696891138827</v>
      </c>
    </row>
    <row r="48" spans="1:13" x14ac:dyDescent="0.25">
      <c r="A48">
        <v>29460</v>
      </c>
      <c r="B48" t="s">
        <v>44</v>
      </c>
      <c r="C48" s="1">
        <v>173388</v>
      </c>
      <c r="D48" s="1">
        <v>36260</v>
      </c>
      <c r="E48" s="8">
        <v>0</v>
      </c>
      <c r="F48" s="1">
        <v>26455</v>
      </c>
      <c r="G48" s="1">
        <v>33733</v>
      </c>
      <c r="H48" s="1">
        <v>26328</v>
      </c>
      <c r="I48" s="5">
        <f t="shared" si="5"/>
        <v>0.20912635245807093</v>
      </c>
      <c r="J48" s="5">
        <f t="shared" si="6"/>
        <v>0</v>
      </c>
      <c r="K48" s="5">
        <f t="shared" si="7"/>
        <v>0.15257687959951091</v>
      </c>
      <c r="L48" s="5">
        <f t="shared" si="8"/>
        <v>0.19455210279834823</v>
      </c>
      <c r="M48" s="5">
        <f t="shared" si="9"/>
        <v>0.15184441829884421</v>
      </c>
    </row>
    <row r="49" spans="1:13" x14ac:dyDescent="0.25">
      <c r="A49">
        <v>29820</v>
      </c>
      <c r="B49" t="s">
        <v>45</v>
      </c>
      <c r="C49" s="1">
        <v>480563</v>
      </c>
      <c r="D49" s="1">
        <v>74744</v>
      </c>
      <c r="E49" s="8">
        <v>89628</v>
      </c>
      <c r="F49" s="1">
        <v>52851</v>
      </c>
      <c r="G49" s="1">
        <v>72600</v>
      </c>
      <c r="H49" s="1">
        <v>58151</v>
      </c>
      <c r="I49" s="5">
        <f t="shared" si="5"/>
        <v>0.1555342379667182</v>
      </c>
      <c r="J49" s="5">
        <f t="shared" si="6"/>
        <v>0.1865062437183054</v>
      </c>
      <c r="K49" s="5">
        <f t="shared" si="7"/>
        <v>0.1099772558436667</v>
      </c>
      <c r="L49" s="5">
        <f t="shared" si="8"/>
        <v>0.15107280419008537</v>
      </c>
      <c r="M49" s="5">
        <f t="shared" si="9"/>
        <v>0.12100598672806687</v>
      </c>
    </row>
    <row r="50" spans="1:13" x14ac:dyDescent="0.25">
      <c r="A50">
        <v>30780</v>
      </c>
      <c r="B50" t="s">
        <v>46</v>
      </c>
      <c r="C50" s="1">
        <v>228631</v>
      </c>
      <c r="D50" s="1">
        <v>34140</v>
      </c>
      <c r="E50" s="8">
        <v>0</v>
      </c>
      <c r="F50" s="1">
        <v>22465</v>
      </c>
      <c r="G50" s="1">
        <v>29208</v>
      </c>
      <c r="H50" s="1">
        <v>28673</v>
      </c>
      <c r="I50" s="5">
        <f t="shared" si="5"/>
        <v>0.14932358254130018</v>
      </c>
      <c r="J50" s="5">
        <f t="shared" si="6"/>
        <v>0</v>
      </c>
      <c r="K50" s="5">
        <f t="shared" si="7"/>
        <v>9.8258766309030715E-2</v>
      </c>
      <c r="L50" s="5">
        <f t="shared" si="8"/>
        <v>0.12775170471195946</v>
      </c>
      <c r="M50" s="5">
        <f t="shared" si="9"/>
        <v>0.12541168957840362</v>
      </c>
    </row>
    <row r="51" spans="1:13" x14ac:dyDescent="0.25">
      <c r="A51">
        <v>31080</v>
      </c>
      <c r="B51" t="s">
        <v>47</v>
      </c>
      <c r="C51" s="1">
        <v>2107303</v>
      </c>
      <c r="D51" s="1">
        <v>282052</v>
      </c>
      <c r="E51" s="8">
        <v>186699</v>
      </c>
      <c r="F51" s="1">
        <v>100854</v>
      </c>
      <c r="G51" s="1">
        <v>218187</v>
      </c>
      <c r="H51" s="1">
        <v>213315</v>
      </c>
      <c r="I51" s="5">
        <f t="shared" si="5"/>
        <v>0.13384501421959727</v>
      </c>
      <c r="J51" s="5">
        <f t="shared" si="6"/>
        <v>8.8596181944409519E-2</v>
      </c>
      <c r="K51" s="5">
        <f t="shared" si="7"/>
        <v>4.7859277949113155E-2</v>
      </c>
      <c r="L51" s="5">
        <f t="shared" si="8"/>
        <v>0.10353850395505534</v>
      </c>
      <c r="M51" s="5">
        <f t="shared" si="9"/>
        <v>0.10122654407078621</v>
      </c>
    </row>
    <row r="52" spans="1:13" x14ac:dyDescent="0.25">
      <c r="A52">
        <v>31140</v>
      </c>
      <c r="B52" t="s">
        <v>48</v>
      </c>
      <c r="C52" s="1">
        <v>484963</v>
      </c>
      <c r="D52" s="1">
        <v>79009</v>
      </c>
      <c r="E52" s="8">
        <v>20137</v>
      </c>
      <c r="F52" s="1">
        <v>66091</v>
      </c>
      <c r="G52" s="1">
        <v>49781</v>
      </c>
      <c r="H52" s="1">
        <v>51689</v>
      </c>
      <c r="I52" s="5">
        <f t="shared" si="5"/>
        <v>0.16291758340326995</v>
      </c>
      <c r="J52" s="5">
        <f t="shared" si="6"/>
        <v>4.1522755344222138E-2</v>
      </c>
      <c r="K52" s="5">
        <f t="shared" si="7"/>
        <v>0.13628049974946543</v>
      </c>
      <c r="L52" s="5">
        <f t="shared" si="8"/>
        <v>0.10264906807323446</v>
      </c>
      <c r="M52" s="5">
        <f t="shared" si="9"/>
        <v>0.10658338883584934</v>
      </c>
    </row>
    <row r="53" spans="1:13" x14ac:dyDescent="0.25">
      <c r="A53">
        <v>31540</v>
      </c>
      <c r="B53" t="s">
        <v>49</v>
      </c>
      <c r="C53" s="1">
        <v>212327</v>
      </c>
      <c r="D53" s="1">
        <v>22050</v>
      </c>
      <c r="E53" s="8">
        <v>42897</v>
      </c>
      <c r="F53" s="1">
        <v>8100</v>
      </c>
      <c r="G53" s="1">
        <v>11614</v>
      </c>
      <c r="H53" s="1">
        <v>12464</v>
      </c>
      <c r="I53" s="5">
        <f t="shared" si="5"/>
        <v>0.10384925139054384</v>
      </c>
      <c r="J53" s="5">
        <f t="shared" si="6"/>
        <v>0.20203271369161718</v>
      </c>
      <c r="K53" s="5">
        <f t="shared" si="7"/>
        <v>3.8148704592444675E-2</v>
      </c>
      <c r="L53" s="5">
        <f t="shared" si="8"/>
        <v>5.4698648782302767E-2</v>
      </c>
      <c r="M53" s="5">
        <f t="shared" si="9"/>
        <v>5.8701907906201285E-2</v>
      </c>
    </row>
    <row r="54" spans="1:13" x14ac:dyDescent="0.25">
      <c r="A54">
        <v>32580</v>
      </c>
      <c r="B54" t="s">
        <v>50</v>
      </c>
      <c r="C54" s="1">
        <v>20385</v>
      </c>
      <c r="D54" s="1">
        <v>4573</v>
      </c>
      <c r="E54" s="8">
        <v>20385</v>
      </c>
      <c r="F54" s="1">
        <v>2003</v>
      </c>
      <c r="G54" s="1">
        <v>5165</v>
      </c>
      <c r="H54" s="1">
        <v>3162</v>
      </c>
      <c r="I54" s="5">
        <f t="shared" si="5"/>
        <v>0.2243316163845965</v>
      </c>
      <c r="J54" s="5">
        <f t="shared" si="6"/>
        <v>1</v>
      </c>
      <c r="K54" s="5">
        <f t="shared" si="7"/>
        <v>9.8258523424086336E-2</v>
      </c>
      <c r="L54" s="5">
        <f t="shared" si="8"/>
        <v>0.25337257787588913</v>
      </c>
      <c r="M54" s="5">
        <f t="shared" si="9"/>
        <v>0.15511405445180279</v>
      </c>
    </row>
    <row r="55" spans="1:13" x14ac:dyDescent="0.25">
      <c r="A55">
        <v>32820</v>
      </c>
      <c r="B55" t="s">
        <v>51</v>
      </c>
      <c r="C55" s="1">
        <v>278207</v>
      </c>
      <c r="D55" s="1">
        <v>36778</v>
      </c>
      <c r="E55" s="8">
        <v>76255</v>
      </c>
      <c r="F55" s="1">
        <v>33005</v>
      </c>
      <c r="G55" s="1">
        <v>35226</v>
      </c>
      <c r="H55" s="1">
        <v>24776</v>
      </c>
      <c r="I55" s="5">
        <f t="shared" si="5"/>
        <v>0.13219652992196457</v>
      </c>
      <c r="J55" s="5">
        <f t="shared" si="6"/>
        <v>0.27409446922615177</v>
      </c>
      <c r="K55" s="5">
        <f t="shared" si="7"/>
        <v>0.11863468568368157</v>
      </c>
      <c r="L55" s="5">
        <f t="shared" si="8"/>
        <v>0.12661794994374692</v>
      </c>
      <c r="M55" s="5">
        <f t="shared" si="9"/>
        <v>8.9055990683196321E-2</v>
      </c>
    </row>
    <row r="56" spans="1:13" x14ac:dyDescent="0.25">
      <c r="A56">
        <v>33100</v>
      </c>
      <c r="B56" t="s">
        <v>52</v>
      </c>
      <c r="C56" s="1">
        <v>871074</v>
      </c>
      <c r="D56" s="1">
        <v>127385</v>
      </c>
      <c r="E56" s="8">
        <v>147272</v>
      </c>
      <c r="F56" s="1">
        <v>74308</v>
      </c>
      <c r="G56" s="1">
        <v>137111</v>
      </c>
      <c r="H56" s="1">
        <v>94662</v>
      </c>
      <c r="I56" s="5">
        <f t="shared" si="5"/>
        <v>0.14623901069254736</v>
      </c>
      <c r="J56" s="5">
        <f t="shared" si="6"/>
        <v>0.16906944760146669</v>
      </c>
      <c r="K56" s="5">
        <f t="shared" si="7"/>
        <v>8.5306185237993562E-2</v>
      </c>
      <c r="L56" s="5">
        <f t="shared" si="8"/>
        <v>0.15740453738717949</v>
      </c>
      <c r="M56" s="5">
        <f t="shared" si="9"/>
        <v>0.10867274192548509</v>
      </c>
    </row>
    <row r="57" spans="1:13" x14ac:dyDescent="0.25">
      <c r="A57">
        <v>33340</v>
      </c>
      <c r="B57" t="s">
        <v>53</v>
      </c>
      <c r="C57" s="1">
        <v>548026</v>
      </c>
      <c r="D57" s="1">
        <v>57619</v>
      </c>
      <c r="E57" s="8">
        <v>40020</v>
      </c>
      <c r="F57" s="1">
        <v>32334</v>
      </c>
      <c r="G57" s="1">
        <v>34106</v>
      </c>
      <c r="H57" s="1">
        <v>41970</v>
      </c>
      <c r="I57" s="5">
        <f t="shared" si="5"/>
        <v>0.10513917222905482</v>
      </c>
      <c r="J57" s="5">
        <f t="shared" si="6"/>
        <v>7.3025732355764136E-2</v>
      </c>
      <c r="K57" s="5">
        <f t="shared" si="7"/>
        <v>5.9000850324619637E-2</v>
      </c>
      <c r="L57" s="5">
        <f t="shared" si="8"/>
        <v>6.2234273556364114E-2</v>
      </c>
      <c r="M57" s="5">
        <f t="shared" si="9"/>
        <v>7.6583957695437813E-2</v>
      </c>
    </row>
    <row r="58" spans="1:13" x14ac:dyDescent="0.25">
      <c r="A58">
        <v>33460</v>
      </c>
      <c r="B58" t="s">
        <v>54</v>
      </c>
      <c r="C58" s="1">
        <v>1432658</v>
      </c>
      <c r="D58" s="1">
        <v>121102</v>
      </c>
      <c r="E58" s="8">
        <v>72269</v>
      </c>
      <c r="F58" s="1">
        <v>78444</v>
      </c>
      <c r="G58" s="1">
        <v>75614</v>
      </c>
      <c r="H58" s="1">
        <v>76430</v>
      </c>
      <c r="I58" s="5">
        <f t="shared" si="5"/>
        <v>8.4529594641568326E-2</v>
      </c>
      <c r="J58" s="5">
        <f t="shared" si="6"/>
        <v>5.0443999893903503E-2</v>
      </c>
      <c r="K58" s="5">
        <f t="shared" si="7"/>
        <v>5.475417022066676E-2</v>
      </c>
      <c r="L58" s="5">
        <f t="shared" si="8"/>
        <v>5.2778820904919387E-2</v>
      </c>
      <c r="M58" s="5">
        <f t="shared" si="9"/>
        <v>5.3348391591014746E-2</v>
      </c>
    </row>
    <row r="59" spans="1:13" x14ac:dyDescent="0.25">
      <c r="A59">
        <v>34980</v>
      </c>
      <c r="B59" t="s">
        <v>55</v>
      </c>
      <c r="C59" s="1">
        <v>738731</v>
      </c>
      <c r="D59" s="1">
        <v>113946</v>
      </c>
      <c r="E59" s="8">
        <v>58239</v>
      </c>
      <c r="F59" s="1">
        <v>91100</v>
      </c>
      <c r="G59" s="1">
        <v>91075</v>
      </c>
      <c r="H59" s="1">
        <v>65078</v>
      </c>
      <c r="I59" s="5">
        <f t="shared" si="5"/>
        <v>0.15424559142637848</v>
      </c>
      <c r="J59" s="5">
        <f t="shared" si="6"/>
        <v>7.8836545373078964E-2</v>
      </c>
      <c r="K59" s="5">
        <f t="shared" si="7"/>
        <v>0.12331958453076966</v>
      </c>
      <c r="L59" s="5">
        <f t="shared" si="8"/>
        <v>0.12328574271284135</v>
      </c>
      <c r="M59" s="5">
        <f t="shared" si="9"/>
        <v>8.8094313085548048E-2</v>
      </c>
    </row>
    <row r="60" spans="1:13" x14ac:dyDescent="0.25">
      <c r="A60">
        <v>35300</v>
      </c>
      <c r="B60" t="s">
        <v>56</v>
      </c>
      <c r="C60" s="1">
        <v>275193</v>
      </c>
      <c r="D60" s="1">
        <v>25160</v>
      </c>
      <c r="E60" s="8">
        <v>40233</v>
      </c>
      <c r="F60" s="1">
        <v>21713</v>
      </c>
      <c r="G60" s="1">
        <v>20850</v>
      </c>
      <c r="H60" s="1">
        <v>25672</v>
      </c>
      <c r="I60" s="5">
        <f t="shared" si="5"/>
        <v>9.1426744139567501E-2</v>
      </c>
      <c r="J60" s="5">
        <f t="shared" si="6"/>
        <v>0.14619921291602619</v>
      </c>
      <c r="K60" s="5">
        <f t="shared" si="7"/>
        <v>7.8900989487377948E-2</v>
      </c>
      <c r="L60" s="5">
        <f t="shared" si="8"/>
        <v>7.5765008557630464E-2</v>
      </c>
      <c r="M60" s="5">
        <f t="shared" si="9"/>
        <v>9.3287256579927536E-2</v>
      </c>
    </row>
    <row r="61" spans="1:13" x14ac:dyDescent="0.25">
      <c r="A61">
        <v>35380</v>
      </c>
      <c r="B61" t="s">
        <v>57</v>
      </c>
      <c r="C61" s="1">
        <v>340357</v>
      </c>
      <c r="D61" s="1">
        <v>44585</v>
      </c>
      <c r="E61" s="8">
        <v>66059</v>
      </c>
      <c r="F61" s="1">
        <v>39230</v>
      </c>
      <c r="G61" s="1">
        <v>47485</v>
      </c>
      <c r="H61" s="1">
        <v>30997</v>
      </c>
      <c r="I61" s="5">
        <f t="shared" si="5"/>
        <v>0.13099480839236449</v>
      </c>
      <c r="J61" s="5">
        <f t="shared" si="6"/>
        <v>0.19408738471663578</v>
      </c>
      <c r="K61" s="5">
        <f t="shared" si="7"/>
        <v>0.11526132854620295</v>
      </c>
      <c r="L61" s="5">
        <f t="shared" si="8"/>
        <v>0.13951527366853039</v>
      </c>
      <c r="M61" s="5">
        <f t="shared" si="9"/>
        <v>9.1072021436315403E-2</v>
      </c>
    </row>
    <row r="62" spans="1:13" x14ac:dyDescent="0.25">
      <c r="A62">
        <v>35620</v>
      </c>
      <c r="B62" t="s">
        <v>58</v>
      </c>
      <c r="C62" s="1">
        <v>4747147</v>
      </c>
      <c r="D62" s="1">
        <v>454650</v>
      </c>
      <c r="E62" s="8">
        <v>468435</v>
      </c>
      <c r="F62" s="1">
        <v>277739</v>
      </c>
      <c r="G62" s="1">
        <v>376911</v>
      </c>
      <c r="H62" s="1">
        <v>365693</v>
      </c>
      <c r="I62" s="5">
        <f t="shared" si="5"/>
        <v>9.5773313950463304E-2</v>
      </c>
      <c r="J62" s="5">
        <f t="shared" si="6"/>
        <v>9.867716335727543E-2</v>
      </c>
      <c r="K62" s="5">
        <f t="shared" si="7"/>
        <v>5.8506509278099035E-2</v>
      </c>
      <c r="L62" s="5">
        <f t="shared" si="8"/>
        <v>7.9397372779903386E-2</v>
      </c>
      <c r="M62" s="5">
        <f t="shared" si="9"/>
        <v>7.7034269214751511E-2</v>
      </c>
    </row>
    <row r="63" spans="1:13" x14ac:dyDescent="0.25">
      <c r="A63">
        <v>35840</v>
      </c>
      <c r="B63" t="s">
        <v>59</v>
      </c>
      <c r="C63" s="1">
        <v>236057</v>
      </c>
      <c r="D63" s="1">
        <v>35431</v>
      </c>
      <c r="E63" s="8">
        <v>0</v>
      </c>
      <c r="F63" s="1">
        <v>24975</v>
      </c>
      <c r="G63" s="1">
        <v>45960</v>
      </c>
      <c r="H63" s="1">
        <v>33150</v>
      </c>
      <c r="I63" s="5">
        <f t="shared" si="5"/>
        <v>0.1500951041485743</v>
      </c>
      <c r="J63" s="5">
        <f t="shared" si="6"/>
        <v>0</v>
      </c>
      <c r="K63" s="5">
        <f t="shared" si="7"/>
        <v>0.1058007176232859</v>
      </c>
      <c r="L63" s="5">
        <f t="shared" si="8"/>
        <v>0.19469873801666546</v>
      </c>
      <c r="M63" s="5">
        <f t="shared" si="9"/>
        <v>0.14043218375222932</v>
      </c>
    </row>
    <row r="64" spans="1:13" x14ac:dyDescent="0.25">
      <c r="A64">
        <v>36260</v>
      </c>
      <c r="B64" t="s">
        <v>60</v>
      </c>
      <c r="C64" s="1">
        <v>214293</v>
      </c>
      <c r="D64" s="1">
        <v>26545</v>
      </c>
      <c r="E64" s="8">
        <v>0</v>
      </c>
      <c r="F64" s="1">
        <v>12830</v>
      </c>
      <c r="G64" s="1">
        <v>18348</v>
      </c>
      <c r="H64" s="1">
        <v>13801</v>
      </c>
      <c r="I64" s="5">
        <f t="shared" si="5"/>
        <v>0.12387245500319656</v>
      </c>
      <c r="J64" s="5">
        <f t="shared" si="6"/>
        <v>0</v>
      </c>
      <c r="K64" s="5">
        <f t="shared" si="7"/>
        <v>5.9871297709211221E-2</v>
      </c>
      <c r="L64" s="5">
        <f t="shared" si="8"/>
        <v>8.562108888297798E-2</v>
      </c>
      <c r="M64" s="5">
        <f t="shared" si="9"/>
        <v>6.4402476982449261E-2</v>
      </c>
    </row>
    <row r="65" spans="1:13" x14ac:dyDescent="0.25">
      <c r="A65">
        <v>36420</v>
      </c>
      <c r="B65" t="s">
        <v>61</v>
      </c>
      <c r="C65" s="1">
        <v>458786</v>
      </c>
      <c r="D65" s="1">
        <v>72366</v>
      </c>
      <c r="E65" s="8">
        <v>50668</v>
      </c>
      <c r="F65" s="1">
        <v>51413</v>
      </c>
      <c r="G65" s="1">
        <v>61091</v>
      </c>
      <c r="H65" s="1">
        <v>42947</v>
      </c>
      <c r="I65" s="5">
        <f t="shared" si="5"/>
        <v>0.15773367103616937</v>
      </c>
      <c r="J65" s="5">
        <f t="shared" si="6"/>
        <v>0.1104392897778049</v>
      </c>
      <c r="K65" s="5">
        <f t="shared" si="7"/>
        <v>0.11206314054918851</v>
      </c>
      <c r="L65" s="5">
        <f t="shared" si="8"/>
        <v>0.1331579429189208</v>
      </c>
      <c r="M65" s="5">
        <f t="shared" si="9"/>
        <v>9.3610092722968885E-2</v>
      </c>
    </row>
    <row r="66" spans="1:13" x14ac:dyDescent="0.25">
      <c r="A66">
        <v>36540</v>
      </c>
      <c r="B66" t="s">
        <v>62</v>
      </c>
      <c r="C66" s="1">
        <v>394005</v>
      </c>
      <c r="D66" s="1">
        <v>47339</v>
      </c>
      <c r="E66" s="8">
        <v>60237</v>
      </c>
      <c r="F66" s="1">
        <v>32154</v>
      </c>
      <c r="G66" s="1">
        <v>31947</v>
      </c>
      <c r="H66" s="1">
        <v>27813</v>
      </c>
      <c r="I66" s="5">
        <f t="shared" si="5"/>
        <v>0.12014822146927069</v>
      </c>
      <c r="J66" s="5">
        <f t="shared" si="6"/>
        <v>0.15288384665169225</v>
      </c>
      <c r="K66" s="5">
        <f t="shared" si="7"/>
        <v>8.1608101420032747E-2</v>
      </c>
      <c r="L66" s="5">
        <f t="shared" si="8"/>
        <v>8.1082727376556141E-2</v>
      </c>
      <c r="M66" s="5">
        <f t="shared" si="9"/>
        <v>7.0590474740168274E-2</v>
      </c>
    </row>
    <row r="67" spans="1:13" x14ac:dyDescent="0.25">
      <c r="A67">
        <v>36740</v>
      </c>
      <c r="B67" t="s">
        <v>63</v>
      </c>
      <c r="C67" s="1">
        <v>575142</v>
      </c>
      <c r="D67" s="1">
        <v>93031</v>
      </c>
      <c r="E67" s="8">
        <v>67228</v>
      </c>
      <c r="F67" s="1">
        <v>51643</v>
      </c>
      <c r="G67" s="1">
        <v>103425</v>
      </c>
      <c r="H67" s="1">
        <v>54514</v>
      </c>
      <c r="I67" s="5">
        <f t="shared" si="5"/>
        <v>0.16175309749592276</v>
      </c>
      <c r="J67" s="5">
        <f t="shared" si="6"/>
        <v>0.11688939427132777</v>
      </c>
      <c r="K67" s="5">
        <f t="shared" si="7"/>
        <v>8.9791738388085032E-2</v>
      </c>
      <c r="L67" s="5">
        <f t="shared" si="8"/>
        <v>0.17982515622228945</v>
      </c>
      <c r="M67" s="5">
        <f t="shared" si="9"/>
        <v>9.4783549106133791E-2</v>
      </c>
    </row>
    <row r="68" spans="1:13" x14ac:dyDescent="0.25">
      <c r="A68">
        <v>37100</v>
      </c>
      <c r="B68" t="s">
        <v>64</v>
      </c>
      <c r="C68" s="1">
        <v>194843</v>
      </c>
      <c r="D68" s="1">
        <v>17307</v>
      </c>
      <c r="E68" s="8">
        <v>0</v>
      </c>
      <c r="F68" s="1">
        <v>9982</v>
      </c>
      <c r="G68" s="1">
        <v>17714</v>
      </c>
      <c r="H68" s="1">
        <v>18011</v>
      </c>
      <c r="I68" s="5">
        <f t="shared" si="5"/>
        <v>8.8825361958089336E-2</v>
      </c>
      <c r="J68" s="5">
        <f t="shared" si="6"/>
        <v>0</v>
      </c>
      <c r="K68" s="5">
        <f t="shared" si="7"/>
        <v>5.1230991105659429E-2</v>
      </c>
      <c r="L68" s="5">
        <f t="shared" si="8"/>
        <v>9.0914223246408646E-2</v>
      </c>
      <c r="M68" s="5">
        <f t="shared" si="9"/>
        <v>9.243852742977679E-2</v>
      </c>
    </row>
    <row r="69" spans="1:13" x14ac:dyDescent="0.25">
      <c r="A69">
        <v>37340</v>
      </c>
      <c r="B69" t="s">
        <v>65</v>
      </c>
      <c r="C69" s="1">
        <v>197265</v>
      </c>
      <c r="D69" s="1">
        <v>33131</v>
      </c>
      <c r="E69" s="8">
        <v>0</v>
      </c>
      <c r="F69" s="1">
        <v>20051</v>
      </c>
      <c r="G69" s="1">
        <v>37013</v>
      </c>
      <c r="H69" s="1">
        <v>28736</v>
      </c>
      <c r="I69" s="5">
        <f t="shared" ref="I69:I103" si="10">D69/$C69</f>
        <v>0.16795174004511698</v>
      </c>
      <c r="J69" s="5">
        <f t="shared" ref="J69:J103" si="11">E69/$C69</f>
        <v>0</v>
      </c>
      <c r="K69" s="5">
        <f t="shared" ref="K69:K103" si="12">F69/$C69</f>
        <v>0.10164499531087623</v>
      </c>
      <c r="L69" s="5">
        <f t="shared" ref="L69:L103" si="13">G69/$C69</f>
        <v>0.18763085189972878</v>
      </c>
      <c r="M69" s="5">
        <f t="shared" ref="M69:M103" si="14">H69/$C69</f>
        <v>0.14567206549565306</v>
      </c>
    </row>
    <row r="70" spans="1:13" x14ac:dyDescent="0.25">
      <c r="A70">
        <v>37980</v>
      </c>
      <c r="B70" t="s">
        <v>66</v>
      </c>
      <c r="C70" s="1">
        <v>1938287</v>
      </c>
      <c r="D70" s="1">
        <v>194643</v>
      </c>
      <c r="E70" s="8">
        <v>123641</v>
      </c>
      <c r="F70" s="1">
        <v>123264</v>
      </c>
      <c r="G70" s="1">
        <v>156293</v>
      </c>
      <c r="H70" s="1">
        <v>150694</v>
      </c>
      <c r="I70" s="5">
        <f t="shared" si="10"/>
        <v>0.10042011322368669</v>
      </c>
      <c r="J70" s="5">
        <f t="shared" si="11"/>
        <v>6.3788799078774203E-2</v>
      </c>
      <c r="K70" s="5">
        <f t="shared" si="12"/>
        <v>6.3594297438924169E-2</v>
      </c>
      <c r="L70" s="5">
        <f t="shared" si="13"/>
        <v>8.0634601583769588E-2</v>
      </c>
      <c r="M70" s="5">
        <f t="shared" si="14"/>
        <v>7.7745968476288604E-2</v>
      </c>
    </row>
    <row r="71" spans="1:13" x14ac:dyDescent="0.25">
      <c r="A71">
        <v>38060</v>
      </c>
      <c r="B71" t="s">
        <v>67</v>
      </c>
      <c r="C71" s="1">
        <v>1238072</v>
      </c>
      <c r="D71" s="1">
        <v>181047</v>
      </c>
      <c r="E71" s="8">
        <v>198313</v>
      </c>
      <c r="F71" s="1">
        <v>93523</v>
      </c>
      <c r="G71" s="1">
        <v>135041</v>
      </c>
      <c r="H71" s="1">
        <v>129532</v>
      </c>
      <c r="I71" s="5">
        <f t="shared" si="10"/>
        <v>0.14623301391195342</v>
      </c>
      <c r="J71" s="5">
        <f t="shared" si="11"/>
        <v>0.16017889104995509</v>
      </c>
      <c r="K71" s="5">
        <f t="shared" si="12"/>
        <v>7.5539225505463339E-2</v>
      </c>
      <c r="L71" s="5">
        <f t="shared" si="13"/>
        <v>0.10907362415109945</v>
      </c>
      <c r="M71" s="5">
        <f t="shared" si="14"/>
        <v>0.10462396371131889</v>
      </c>
    </row>
    <row r="72" spans="1:13" x14ac:dyDescent="0.25">
      <c r="A72">
        <v>38300</v>
      </c>
      <c r="B72" t="s">
        <v>68</v>
      </c>
      <c r="C72" s="1">
        <v>986344</v>
      </c>
      <c r="D72" s="1">
        <v>136985</v>
      </c>
      <c r="E72" s="8">
        <v>112493</v>
      </c>
      <c r="F72" s="1">
        <v>68158</v>
      </c>
      <c r="G72" s="1">
        <v>84997</v>
      </c>
      <c r="H72" s="1">
        <v>93270</v>
      </c>
      <c r="I72" s="5">
        <f t="shared" si="10"/>
        <v>0.13888156667450707</v>
      </c>
      <c r="J72" s="5">
        <f t="shared" si="11"/>
        <v>0.11405047326287786</v>
      </c>
      <c r="K72" s="5">
        <f t="shared" si="12"/>
        <v>6.9101652161923224E-2</v>
      </c>
      <c r="L72" s="5">
        <f t="shared" si="13"/>
        <v>8.6173789266219492E-2</v>
      </c>
      <c r="M72" s="5">
        <f t="shared" si="14"/>
        <v>9.4561329515868708E-2</v>
      </c>
    </row>
    <row r="73" spans="1:13" x14ac:dyDescent="0.25">
      <c r="A73">
        <v>38900</v>
      </c>
      <c r="B73" t="s">
        <v>69</v>
      </c>
      <c r="C73" s="1">
        <v>921749</v>
      </c>
      <c r="D73" s="1">
        <v>134159</v>
      </c>
      <c r="E73" s="8">
        <v>40071</v>
      </c>
      <c r="F73" s="1">
        <v>82112</v>
      </c>
      <c r="G73" s="1">
        <v>99021</v>
      </c>
      <c r="H73" s="1">
        <v>77876</v>
      </c>
      <c r="I73" s="5">
        <f t="shared" si="10"/>
        <v>0.14554830002527802</v>
      </c>
      <c r="J73" s="5">
        <f t="shared" si="11"/>
        <v>4.3472789230039846E-2</v>
      </c>
      <c r="K73" s="5">
        <f t="shared" si="12"/>
        <v>8.9082819726411425E-2</v>
      </c>
      <c r="L73" s="5">
        <f t="shared" si="13"/>
        <v>0.10742729311341807</v>
      </c>
      <c r="M73" s="5">
        <f t="shared" si="14"/>
        <v>8.44872085567763E-2</v>
      </c>
    </row>
    <row r="74" spans="1:13" x14ac:dyDescent="0.25">
      <c r="A74">
        <v>39300</v>
      </c>
      <c r="B74" t="s">
        <v>70</v>
      </c>
      <c r="C74" s="1">
        <v>625602</v>
      </c>
      <c r="D74" s="1">
        <v>83756</v>
      </c>
      <c r="E74" s="8">
        <v>111463</v>
      </c>
      <c r="F74" s="1">
        <v>82205</v>
      </c>
      <c r="G74" s="1">
        <v>37240</v>
      </c>
      <c r="H74" s="1">
        <v>60273</v>
      </c>
      <c r="I74" s="5">
        <f t="shared" si="10"/>
        <v>0.13388064616161713</v>
      </c>
      <c r="J74" s="5">
        <f t="shared" si="11"/>
        <v>0.17816918743865909</v>
      </c>
      <c r="K74" s="5">
        <f t="shared" si="12"/>
        <v>0.13140143413863767</v>
      </c>
      <c r="L74" s="5">
        <f t="shared" si="13"/>
        <v>5.9526663917314843E-2</v>
      </c>
      <c r="M74" s="5">
        <f t="shared" si="14"/>
        <v>9.6344001457795855E-2</v>
      </c>
    </row>
    <row r="75" spans="1:13" x14ac:dyDescent="0.25">
      <c r="A75">
        <v>39340</v>
      </c>
      <c r="B75" t="s">
        <v>71</v>
      </c>
      <c r="C75" s="1">
        <v>183721</v>
      </c>
      <c r="D75" s="1">
        <v>27700</v>
      </c>
      <c r="E75" s="8">
        <v>29867</v>
      </c>
      <c r="F75" s="1">
        <v>9515</v>
      </c>
      <c r="G75" s="1">
        <v>19244</v>
      </c>
      <c r="H75" s="1">
        <v>11228</v>
      </c>
      <c r="I75" s="5">
        <f t="shared" si="10"/>
        <v>0.15077209464350835</v>
      </c>
      <c r="J75" s="5">
        <f t="shared" si="11"/>
        <v>0.16256715345551134</v>
      </c>
      <c r="K75" s="5">
        <f t="shared" si="12"/>
        <v>5.179048666184051E-2</v>
      </c>
      <c r="L75" s="5">
        <f t="shared" si="13"/>
        <v>0.1047457830079305</v>
      </c>
      <c r="M75" s="5">
        <f t="shared" si="14"/>
        <v>6.1114407171744115E-2</v>
      </c>
    </row>
    <row r="76" spans="1:13" x14ac:dyDescent="0.25">
      <c r="A76">
        <v>39580</v>
      </c>
      <c r="B76" t="s">
        <v>72</v>
      </c>
      <c r="C76" s="1">
        <v>418608</v>
      </c>
      <c r="D76" s="1">
        <v>46996</v>
      </c>
      <c r="E76" s="8">
        <v>68212</v>
      </c>
      <c r="F76" s="1">
        <v>23904</v>
      </c>
      <c r="G76" s="1">
        <v>39126</v>
      </c>
      <c r="H76" s="1">
        <v>26857</v>
      </c>
      <c r="I76" s="5">
        <f t="shared" si="10"/>
        <v>0.11226732408362955</v>
      </c>
      <c r="J76" s="5">
        <f t="shared" si="11"/>
        <v>0.16294958529220654</v>
      </c>
      <c r="K76" s="5">
        <f t="shared" si="12"/>
        <v>5.7103543171654628E-2</v>
      </c>
      <c r="L76" s="5">
        <f t="shared" si="13"/>
        <v>9.3466918931315215E-2</v>
      </c>
      <c r="M76" s="5">
        <f t="shared" si="14"/>
        <v>6.4157875625883876E-2</v>
      </c>
    </row>
    <row r="77" spans="1:13" x14ac:dyDescent="0.25">
      <c r="A77">
        <v>40060</v>
      </c>
      <c r="B77" t="s">
        <v>73</v>
      </c>
      <c r="C77" s="1">
        <v>357955</v>
      </c>
      <c r="D77" s="1">
        <v>34891</v>
      </c>
      <c r="E77" s="8">
        <v>0</v>
      </c>
      <c r="F77" s="1">
        <v>33673</v>
      </c>
      <c r="G77" s="1">
        <v>29212</v>
      </c>
      <c r="H77" s="1">
        <v>24689</v>
      </c>
      <c r="I77" s="5">
        <f t="shared" si="10"/>
        <v>9.747314606584627E-2</v>
      </c>
      <c r="J77" s="5">
        <f t="shared" si="11"/>
        <v>0</v>
      </c>
      <c r="K77" s="5">
        <f t="shared" si="12"/>
        <v>9.4070483720020678E-2</v>
      </c>
      <c r="L77" s="5">
        <f t="shared" si="13"/>
        <v>8.1608023354890979E-2</v>
      </c>
      <c r="M77" s="5">
        <f t="shared" si="14"/>
        <v>6.8972356860499226E-2</v>
      </c>
    </row>
    <row r="78" spans="1:13" x14ac:dyDescent="0.25">
      <c r="A78">
        <v>40140</v>
      </c>
      <c r="B78" t="s">
        <v>74</v>
      </c>
      <c r="C78" s="1">
        <v>716625</v>
      </c>
      <c r="D78" s="1">
        <v>130067</v>
      </c>
      <c r="E78" s="8">
        <v>142162</v>
      </c>
      <c r="F78" s="1">
        <v>75524</v>
      </c>
      <c r="G78" s="1">
        <v>95398</v>
      </c>
      <c r="H78" s="1">
        <v>104577</v>
      </c>
      <c r="I78" s="5">
        <f t="shared" si="10"/>
        <v>0.18149938949938951</v>
      </c>
      <c r="J78" s="5">
        <f t="shared" si="11"/>
        <v>0.19837711494854351</v>
      </c>
      <c r="K78" s="5">
        <f t="shared" si="12"/>
        <v>0.10538845281702425</v>
      </c>
      <c r="L78" s="5">
        <f t="shared" si="13"/>
        <v>0.13312122797837084</v>
      </c>
      <c r="M78" s="5">
        <f t="shared" si="14"/>
        <v>0.14592987964416537</v>
      </c>
    </row>
    <row r="79" spans="1:13" x14ac:dyDescent="0.25">
      <c r="A79">
        <v>40380</v>
      </c>
      <c r="B79" t="s">
        <v>75</v>
      </c>
      <c r="C79" s="1">
        <v>417344</v>
      </c>
      <c r="D79" s="1">
        <v>53997</v>
      </c>
      <c r="E79" s="8">
        <v>41097</v>
      </c>
      <c r="F79" s="1">
        <v>38827</v>
      </c>
      <c r="G79" s="1">
        <v>27637</v>
      </c>
      <c r="H79" s="1">
        <v>36067</v>
      </c>
      <c r="I79" s="5">
        <f t="shared" si="10"/>
        <v>0.1293824758472627</v>
      </c>
      <c r="J79" s="5">
        <f t="shared" si="11"/>
        <v>9.8472722741910754E-2</v>
      </c>
      <c r="K79" s="5">
        <f t="shared" si="12"/>
        <v>9.3033564637325566E-2</v>
      </c>
      <c r="L79" s="5">
        <f t="shared" si="13"/>
        <v>6.6221150897101677E-2</v>
      </c>
      <c r="M79" s="5">
        <f t="shared" si="14"/>
        <v>8.6420315135715381E-2</v>
      </c>
    </row>
    <row r="80" spans="1:13" x14ac:dyDescent="0.25">
      <c r="A80">
        <v>40900</v>
      </c>
      <c r="B80" t="s">
        <v>76</v>
      </c>
      <c r="C80" s="1">
        <v>595105</v>
      </c>
      <c r="D80" s="1">
        <v>102397</v>
      </c>
      <c r="E80" s="8">
        <v>123978</v>
      </c>
      <c r="F80" s="1">
        <v>45349</v>
      </c>
      <c r="G80" s="1">
        <v>58477</v>
      </c>
      <c r="H80" s="1">
        <v>73525</v>
      </c>
      <c r="I80" s="5">
        <f t="shared" si="10"/>
        <v>0.17206543383100462</v>
      </c>
      <c r="J80" s="5">
        <f t="shared" si="11"/>
        <v>0.2083296225035918</v>
      </c>
      <c r="K80" s="5">
        <f t="shared" si="12"/>
        <v>7.62033590710883E-2</v>
      </c>
      <c r="L80" s="5">
        <f t="shared" si="13"/>
        <v>9.8263331680963864E-2</v>
      </c>
      <c r="M80" s="5">
        <f t="shared" si="14"/>
        <v>0.12354962569630569</v>
      </c>
    </row>
    <row r="81" spans="1:13" x14ac:dyDescent="0.25">
      <c r="A81">
        <v>41180</v>
      </c>
      <c r="B81" t="s">
        <v>77</v>
      </c>
      <c r="C81" s="1">
        <v>1052441</v>
      </c>
      <c r="D81" s="1">
        <v>147464</v>
      </c>
      <c r="E81" s="8">
        <v>111034</v>
      </c>
      <c r="F81" s="1">
        <v>109173</v>
      </c>
      <c r="G81" s="1">
        <v>102424</v>
      </c>
      <c r="H81" s="1">
        <v>96534</v>
      </c>
      <c r="I81" s="5">
        <f t="shared" si="10"/>
        <v>0.14011616803222224</v>
      </c>
      <c r="J81" s="5">
        <f t="shared" si="11"/>
        <v>0.10550140102865624</v>
      </c>
      <c r="K81" s="5">
        <f t="shared" si="12"/>
        <v>0.10373313088334643</v>
      </c>
      <c r="L81" s="5">
        <f t="shared" si="13"/>
        <v>9.7320419862016019E-2</v>
      </c>
      <c r="M81" s="5">
        <f t="shared" si="14"/>
        <v>9.1723906613292341E-2</v>
      </c>
    </row>
    <row r="82" spans="1:13" x14ac:dyDescent="0.25">
      <c r="A82">
        <v>41620</v>
      </c>
      <c r="B82" t="s">
        <v>78</v>
      </c>
      <c r="C82" s="1">
        <v>440609</v>
      </c>
      <c r="D82" s="1">
        <v>50623</v>
      </c>
      <c r="E82" s="8">
        <v>0</v>
      </c>
      <c r="F82" s="1">
        <v>34170</v>
      </c>
      <c r="G82" s="1">
        <v>48247</v>
      </c>
      <c r="H82" s="1">
        <v>27524</v>
      </c>
      <c r="I82" s="5">
        <f t="shared" si="10"/>
        <v>0.11489325002439806</v>
      </c>
      <c r="J82" s="5">
        <f t="shared" si="11"/>
        <v>0</v>
      </c>
      <c r="K82" s="5">
        <f t="shared" si="12"/>
        <v>7.7551752233839977E-2</v>
      </c>
      <c r="L82" s="5">
        <f t="shared" si="13"/>
        <v>0.10950071378478424</v>
      </c>
      <c r="M82" s="5">
        <f t="shared" si="14"/>
        <v>6.246808394744547E-2</v>
      </c>
    </row>
    <row r="83" spans="1:13" x14ac:dyDescent="0.25">
      <c r="A83">
        <v>41700</v>
      </c>
      <c r="B83" t="s">
        <v>79</v>
      </c>
      <c r="C83" s="1">
        <v>373373</v>
      </c>
      <c r="D83" s="1">
        <v>47265</v>
      </c>
      <c r="E83" s="8">
        <v>44635</v>
      </c>
      <c r="F83" s="1">
        <v>24950</v>
      </c>
      <c r="G83" s="1">
        <v>47049</v>
      </c>
      <c r="H83" s="1">
        <v>40299</v>
      </c>
      <c r="I83" s="5">
        <f t="shared" si="10"/>
        <v>0.12658922846590406</v>
      </c>
      <c r="J83" s="5">
        <f t="shared" si="11"/>
        <v>0.11954533402254582</v>
      </c>
      <c r="K83" s="5">
        <f t="shared" si="12"/>
        <v>6.6823257171782641E-2</v>
      </c>
      <c r="L83" s="5">
        <f t="shared" si="13"/>
        <v>0.1260107185040161</v>
      </c>
      <c r="M83" s="5">
        <f t="shared" si="14"/>
        <v>0.10793228219501678</v>
      </c>
    </row>
    <row r="84" spans="1:13" x14ac:dyDescent="0.25">
      <c r="A84">
        <v>41740</v>
      </c>
      <c r="B84" t="s">
        <v>80</v>
      </c>
      <c r="C84" s="1">
        <v>762130</v>
      </c>
      <c r="D84" s="1">
        <v>100066</v>
      </c>
      <c r="E84" s="8">
        <v>36345</v>
      </c>
      <c r="F84" s="1">
        <v>39018</v>
      </c>
      <c r="G84" s="1">
        <v>72057</v>
      </c>
      <c r="H84" s="1">
        <v>84684</v>
      </c>
      <c r="I84" s="5">
        <f t="shared" si="10"/>
        <v>0.13129781008489366</v>
      </c>
      <c r="J84" s="5">
        <f t="shared" si="11"/>
        <v>4.768871452376891E-2</v>
      </c>
      <c r="K84" s="5">
        <f t="shared" si="12"/>
        <v>5.1195990185401441E-2</v>
      </c>
      <c r="L84" s="5">
        <f t="shared" si="13"/>
        <v>9.4546862083896455E-2</v>
      </c>
      <c r="M84" s="5">
        <f t="shared" si="14"/>
        <v>0.11111490165719759</v>
      </c>
    </row>
    <row r="85" spans="1:13" x14ac:dyDescent="0.25">
      <c r="A85">
        <v>41860</v>
      </c>
      <c r="B85" t="s">
        <v>81</v>
      </c>
      <c r="C85" s="1">
        <v>1017252</v>
      </c>
      <c r="D85" s="1">
        <v>85877</v>
      </c>
      <c r="E85" s="8">
        <v>75575</v>
      </c>
      <c r="F85" s="1">
        <v>41398</v>
      </c>
      <c r="G85" s="1">
        <v>63354</v>
      </c>
      <c r="H85" s="1">
        <v>78937</v>
      </c>
      <c r="I85" s="5">
        <f t="shared" si="10"/>
        <v>8.4420576219068622E-2</v>
      </c>
      <c r="J85" s="5">
        <f t="shared" si="11"/>
        <v>7.4293292124272062E-2</v>
      </c>
      <c r="K85" s="5">
        <f t="shared" si="12"/>
        <v>4.0695914090117295E-2</v>
      </c>
      <c r="L85" s="5">
        <f t="shared" si="13"/>
        <v>6.2279553149072207E-2</v>
      </c>
      <c r="M85" s="5">
        <f t="shared" si="14"/>
        <v>7.7598274567167225E-2</v>
      </c>
    </row>
    <row r="86" spans="1:13" x14ac:dyDescent="0.25">
      <c r="A86">
        <v>41940</v>
      </c>
      <c r="B86" t="s">
        <v>82</v>
      </c>
      <c r="C86" s="1">
        <v>329587</v>
      </c>
      <c r="D86" s="1">
        <v>25585</v>
      </c>
      <c r="E86" s="8">
        <v>0</v>
      </c>
      <c r="F86" s="1">
        <v>12654</v>
      </c>
      <c r="G86" s="1">
        <v>22171</v>
      </c>
      <c r="H86" s="1">
        <v>23735</v>
      </c>
      <c r="I86" s="5">
        <f t="shared" si="10"/>
        <v>7.7627454966366999E-2</v>
      </c>
      <c r="J86" s="5">
        <f t="shared" si="11"/>
        <v>0</v>
      </c>
      <c r="K86" s="5">
        <f t="shared" si="12"/>
        <v>3.8393504598178932E-2</v>
      </c>
      <c r="L86" s="5">
        <f t="shared" si="13"/>
        <v>6.7269036703510754E-2</v>
      </c>
      <c r="M86" s="5">
        <f t="shared" si="14"/>
        <v>7.2014369498796985E-2</v>
      </c>
    </row>
    <row r="87" spans="1:13" x14ac:dyDescent="0.25">
      <c r="A87">
        <v>42540</v>
      </c>
      <c r="B87" t="s">
        <v>83</v>
      </c>
      <c r="C87" s="1">
        <v>201619</v>
      </c>
      <c r="D87" s="1">
        <v>38695</v>
      </c>
      <c r="E87" s="8">
        <v>0</v>
      </c>
      <c r="F87" s="1">
        <v>15199</v>
      </c>
      <c r="G87" s="1">
        <v>17253</v>
      </c>
      <c r="H87" s="1">
        <v>28514</v>
      </c>
      <c r="I87" s="5">
        <f t="shared" si="10"/>
        <v>0.19192139629697597</v>
      </c>
      <c r="J87" s="5">
        <f t="shared" si="11"/>
        <v>0</v>
      </c>
      <c r="K87" s="5">
        <f t="shared" si="12"/>
        <v>7.5384760364846565E-2</v>
      </c>
      <c r="L87" s="5">
        <f t="shared" si="13"/>
        <v>8.5572292293881039E-2</v>
      </c>
      <c r="M87" s="5">
        <f t="shared" si="14"/>
        <v>0.14142516330306171</v>
      </c>
    </row>
    <row r="88" spans="1:13" x14ac:dyDescent="0.25">
      <c r="A88">
        <v>42660</v>
      </c>
      <c r="B88" t="s">
        <v>84</v>
      </c>
      <c r="C88" s="1">
        <v>1297101</v>
      </c>
      <c r="D88" s="1">
        <v>150056</v>
      </c>
      <c r="E88" s="8">
        <v>82926</v>
      </c>
      <c r="F88" s="1">
        <v>97665</v>
      </c>
      <c r="G88" s="1">
        <v>104218</v>
      </c>
      <c r="H88" s="1">
        <v>106275</v>
      </c>
      <c r="I88" s="5">
        <f t="shared" si="10"/>
        <v>0.11568567135481354</v>
      </c>
      <c r="J88" s="5">
        <f t="shared" si="11"/>
        <v>6.393179868028781E-2</v>
      </c>
      <c r="K88" s="5">
        <f t="shared" si="12"/>
        <v>7.5294830549047453E-2</v>
      </c>
      <c r="L88" s="5">
        <f t="shared" si="13"/>
        <v>8.0346865818467492E-2</v>
      </c>
      <c r="M88" s="5">
        <f t="shared" si="14"/>
        <v>8.1932709943173282E-2</v>
      </c>
    </row>
    <row r="89" spans="1:13" x14ac:dyDescent="0.25">
      <c r="A89">
        <v>44060</v>
      </c>
      <c r="B89" t="s">
        <v>85</v>
      </c>
      <c r="C89" s="1">
        <v>238364</v>
      </c>
      <c r="D89" s="1">
        <v>53314</v>
      </c>
      <c r="E89" s="8">
        <v>50254</v>
      </c>
      <c r="F89" s="1">
        <v>25401</v>
      </c>
      <c r="G89" s="1">
        <v>28183</v>
      </c>
      <c r="H89" s="1">
        <v>33464</v>
      </c>
      <c r="I89" s="5">
        <f t="shared" si="10"/>
        <v>0.22366632545182996</v>
      </c>
      <c r="J89" s="5">
        <f t="shared" si="11"/>
        <v>0.21082881643201154</v>
      </c>
      <c r="K89" s="5">
        <f t="shared" si="12"/>
        <v>0.10656391065764964</v>
      </c>
      <c r="L89" s="5">
        <f t="shared" si="13"/>
        <v>0.11823513617828195</v>
      </c>
      <c r="M89" s="5">
        <f t="shared" si="14"/>
        <v>0.14039032739843266</v>
      </c>
    </row>
    <row r="90" spans="1:13" x14ac:dyDescent="0.25">
      <c r="A90">
        <v>44140</v>
      </c>
      <c r="B90" t="s">
        <v>86</v>
      </c>
      <c r="C90" s="1">
        <v>195528</v>
      </c>
      <c r="D90" s="1">
        <v>23425</v>
      </c>
      <c r="E90" s="8">
        <v>25912</v>
      </c>
      <c r="F90" s="1">
        <v>16923</v>
      </c>
      <c r="G90" s="1">
        <v>6835</v>
      </c>
      <c r="H90" s="1">
        <v>17907</v>
      </c>
      <c r="I90" s="5">
        <f t="shared" si="10"/>
        <v>0.11980381326459638</v>
      </c>
      <c r="J90" s="5">
        <f t="shared" si="11"/>
        <v>0.13252321918088458</v>
      </c>
      <c r="K90" s="5">
        <f t="shared" si="12"/>
        <v>8.6550263900822391E-2</v>
      </c>
      <c r="L90" s="5">
        <f t="shared" si="13"/>
        <v>3.4956630252444665E-2</v>
      </c>
      <c r="M90" s="5">
        <f t="shared" si="14"/>
        <v>9.1582791211488893E-2</v>
      </c>
    </row>
    <row r="91" spans="1:13" x14ac:dyDescent="0.25">
      <c r="A91">
        <v>44700</v>
      </c>
      <c r="B91" t="s">
        <v>87</v>
      </c>
      <c r="C91" s="1">
        <v>118463</v>
      </c>
      <c r="D91" s="1">
        <v>21276</v>
      </c>
      <c r="E91" s="8">
        <v>13388</v>
      </c>
      <c r="F91" s="1">
        <v>16768</v>
      </c>
      <c r="G91" s="1">
        <v>11023</v>
      </c>
      <c r="H91" s="1">
        <v>15635</v>
      </c>
      <c r="I91" s="5">
        <f t="shared" si="10"/>
        <v>0.17960038155373409</v>
      </c>
      <c r="J91" s="5">
        <f t="shared" si="11"/>
        <v>0.11301419008466779</v>
      </c>
      <c r="K91" s="5">
        <f t="shared" si="12"/>
        <v>0.14154630559752834</v>
      </c>
      <c r="L91" s="5">
        <f t="shared" si="13"/>
        <v>9.3050150679959143E-2</v>
      </c>
      <c r="M91" s="5">
        <f t="shared" si="14"/>
        <v>0.13198213788271443</v>
      </c>
    </row>
    <row r="92" spans="1:13" x14ac:dyDescent="0.25">
      <c r="A92">
        <v>45060</v>
      </c>
      <c r="B92" t="s">
        <v>88</v>
      </c>
      <c r="C92" s="1">
        <v>270421</v>
      </c>
      <c r="D92" s="1">
        <v>43493</v>
      </c>
      <c r="E92" s="8">
        <v>31063</v>
      </c>
      <c r="F92" s="1">
        <v>29757</v>
      </c>
      <c r="G92" s="1">
        <v>22751</v>
      </c>
      <c r="H92" s="1">
        <v>27782</v>
      </c>
      <c r="I92" s="5">
        <f t="shared" si="10"/>
        <v>0.16083440265364007</v>
      </c>
      <c r="J92" s="5">
        <f t="shared" si="11"/>
        <v>0.11486903753776519</v>
      </c>
      <c r="K92" s="5">
        <f t="shared" si="12"/>
        <v>0.11003953095358718</v>
      </c>
      <c r="L92" s="5">
        <f t="shared" si="13"/>
        <v>8.4131779706457702E-2</v>
      </c>
      <c r="M92" s="5">
        <f t="shared" si="14"/>
        <v>0.10273610407475751</v>
      </c>
    </row>
    <row r="93" spans="1:13" x14ac:dyDescent="0.25">
      <c r="A93">
        <v>45300</v>
      </c>
      <c r="B93" t="s">
        <v>89</v>
      </c>
      <c r="C93" s="1">
        <v>913141</v>
      </c>
      <c r="D93" s="1">
        <v>176671</v>
      </c>
      <c r="E93" s="8">
        <v>23102</v>
      </c>
      <c r="F93" s="1">
        <v>107865</v>
      </c>
      <c r="G93" s="1">
        <v>162487</v>
      </c>
      <c r="H93" s="1">
        <v>119428</v>
      </c>
      <c r="I93" s="5">
        <f t="shared" si="10"/>
        <v>0.19347614442895456</v>
      </c>
      <c r="J93" s="5">
        <f t="shared" si="11"/>
        <v>2.5299488249897879E-2</v>
      </c>
      <c r="K93" s="5">
        <f t="shared" si="12"/>
        <v>0.11812524024219699</v>
      </c>
      <c r="L93" s="5">
        <f t="shared" si="13"/>
        <v>0.17794294637958433</v>
      </c>
      <c r="M93" s="5">
        <f t="shared" si="14"/>
        <v>0.13078812582065638</v>
      </c>
    </row>
    <row r="94" spans="1:13" x14ac:dyDescent="0.25">
      <c r="A94">
        <v>45780</v>
      </c>
      <c r="B94" t="s">
        <v>90</v>
      </c>
      <c r="C94" s="1">
        <v>240152</v>
      </c>
      <c r="D94" s="1">
        <v>44323</v>
      </c>
      <c r="E94" s="8">
        <v>35419</v>
      </c>
      <c r="F94" s="1">
        <v>22442</v>
      </c>
      <c r="G94" s="1">
        <v>18978</v>
      </c>
      <c r="H94" s="1">
        <v>27979</v>
      </c>
      <c r="I94" s="5">
        <f t="shared" si="10"/>
        <v>0.18456227722442453</v>
      </c>
      <c r="J94" s="5">
        <f t="shared" si="11"/>
        <v>0.14748575901928779</v>
      </c>
      <c r="K94" s="5">
        <f t="shared" si="12"/>
        <v>9.344914887238083E-2</v>
      </c>
      <c r="L94" s="5">
        <f t="shared" si="13"/>
        <v>7.902495086445252E-2</v>
      </c>
      <c r="M94" s="5">
        <f t="shared" si="14"/>
        <v>0.11650537992604684</v>
      </c>
    </row>
    <row r="95" spans="1:13" x14ac:dyDescent="0.25">
      <c r="A95">
        <v>46060</v>
      </c>
      <c r="B95" t="s">
        <v>91</v>
      </c>
      <c r="C95" s="1">
        <v>234232</v>
      </c>
      <c r="D95" s="1">
        <v>43298</v>
      </c>
      <c r="E95" s="8">
        <v>27500</v>
      </c>
      <c r="F95" s="1">
        <v>18595</v>
      </c>
      <c r="G95" s="1">
        <v>27428</v>
      </c>
      <c r="H95" s="1">
        <v>31063</v>
      </c>
      <c r="I95" s="5">
        <f t="shared" si="10"/>
        <v>0.18485091703951637</v>
      </c>
      <c r="J95" s="5">
        <f t="shared" si="11"/>
        <v>0.11740496601659893</v>
      </c>
      <c r="K95" s="5">
        <f t="shared" si="12"/>
        <v>7.9387103384678442E-2</v>
      </c>
      <c r="L95" s="5">
        <f t="shared" si="13"/>
        <v>0.11709757846921001</v>
      </c>
      <c r="M95" s="5">
        <f t="shared" si="14"/>
        <v>0.13261638034085863</v>
      </c>
    </row>
    <row r="96" spans="1:13" x14ac:dyDescent="0.25">
      <c r="A96">
        <v>46140</v>
      </c>
      <c r="B96" t="s">
        <v>92</v>
      </c>
      <c r="C96" s="1">
        <v>269231</v>
      </c>
      <c r="D96" s="1">
        <v>39310</v>
      </c>
      <c r="E96" s="8">
        <v>30149</v>
      </c>
      <c r="F96" s="1">
        <v>26635</v>
      </c>
      <c r="G96" s="1">
        <v>40118</v>
      </c>
      <c r="H96" s="1">
        <v>20820</v>
      </c>
      <c r="I96" s="5">
        <f t="shared" si="10"/>
        <v>0.14600844627847462</v>
      </c>
      <c r="J96" s="5">
        <f t="shared" si="11"/>
        <v>0.11198190401551085</v>
      </c>
      <c r="K96" s="5">
        <f t="shared" si="12"/>
        <v>9.8929915202929833E-2</v>
      </c>
      <c r="L96" s="5">
        <f t="shared" si="13"/>
        <v>0.1490095865632115</v>
      </c>
      <c r="M96" s="5">
        <f t="shared" si="14"/>
        <v>7.7331362287403754E-2</v>
      </c>
    </row>
    <row r="97" spans="1:13" x14ac:dyDescent="0.25">
      <c r="A97">
        <v>46520</v>
      </c>
      <c r="B97" t="s">
        <v>93</v>
      </c>
      <c r="C97" s="1">
        <v>83894</v>
      </c>
      <c r="D97" s="1">
        <v>10008</v>
      </c>
      <c r="E97" s="8">
        <v>0</v>
      </c>
      <c r="F97" s="1">
        <v>2480</v>
      </c>
      <c r="G97" s="1">
        <v>4064</v>
      </c>
      <c r="H97" s="1">
        <v>11660</v>
      </c>
      <c r="I97" s="5">
        <f t="shared" si="10"/>
        <v>0.11929339404486614</v>
      </c>
      <c r="J97" s="5">
        <f t="shared" si="11"/>
        <v>0</v>
      </c>
      <c r="K97" s="5">
        <f t="shared" si="12"/>
        <v>2.9561112832860514E-2</v>
      </c>
      <c r="L97" s="5">
        <f t="shared" si="13"/>
        <v>4.8442081674494007E-2</v>
      </c>
      <c r="M97" s="5">
        <f t="shared" si="14"/>
        <v>0.13898490952869097</v>
      </c>
    </row>
    <row r="98" spans="1:13" x14ac:dyDescent="0.25">
      <c r="A98">
        <v>47260</v>
      </c>
      <c r="B98" t="s">
        <v>94</v>
      </c>
      <c r="C98" s="1">
        <v>425338</v>
      </c>
      <c r="D98" s="1">
        <v>51504</v>
      </c>
      <c r="E98" s="8">
        <v>65700</v>
      </c>
      <c r="F98" s="1">
        <v>43685</v>
      </c>
      <c r="G98" s="1">
        <v>48066</v>
      </c>
      <c r="H98" s="1">
        <v>40359</v>
      </c>
      <c r="I98" s="5">
        <f t="shared" si="10"/>
        <v>0.12108958052184381</v>
      </c>
      <c r="J98" s="5">
        <f t="shared" si="11"/>
        <v>0.15446538987816749</v>
      </c>
      <c r="K98" s="5">
        <f t="shared" si="12"/>
        <v>0.10270655337637362</v>
      </c>
      <c r="L98" s="5">
        <f t="shared" si="13"/>
        <v>0.11300659710630134</v>
      </c>
      <c r="M98" s="5">
        <f t="shared" si="14"/>
        <v>9.488688995575284E-2</v>
      </c>
    </row>
    <row r="99" spans="1:13" x14ac:dyDescent="0.25">
      <c r="A99">
        <v>47900</v>
      </c>
      <c r="B99" t="s">
        <v>95</v>
      </c>
      <c r="C99" s="1">
        <v>1443331</v>
      </c>
      <c r="D99" s="1">
        <v>84225</v>
      </c>
      <c r="E99" s="8">
        <v>1523</v>
      </c>
      <c r="F99" s="1">
        <v>62539</v>
      </c>
      <c r="G99" s="1">
        <v>83507</v>
      </c>
      <c r="H99" s="1">
        <v>78931</v>
      </c>
      <c r="I99" s="5">
        <f t="shared" si="10"/>
        <v>5.8354597801890208E-2</v>
      </c>
      <c r="J99" s="5">
        <f t="shared" si="11"/>
        <v>1.0551980107127194E-3</v>
      </c>
      <c r="K99" s="5">
        <f t="shared" si="12"/>
        <v>4.3329631248826501E-2</v>
      </c>
      <c r="L99" s="5">
        <f t="shared" si="13"/>
        <v>5.785713741338612E-2</v>
      </c>
      <c r="M99" s="5">
        <f t="shared" si="14"/>
        <v>5.468669348888093E-2</v>
      </c>
    </row>
    <row r="100" spans="1:13" x14ac:dyDescent="0.25">
      <c r="A100">
        <v>48620</v>
      </c>
      <c r="B100" t="s">
        <v>96</v>
      </c>
      <c r="C100" s="1">
        <v>212766</v>
      </c>
      <c r="D100" s="1">
        <v>35920</v>
      </c>
      <c r="E100" s="8">
        <v>35249</v>
      </c>
      <c r="F100" s="1">
        <v>21951</v>
      </c>
      <c r="G100" s="1">
        <v>29883</v>
      </c>
      <c r="H100" s="1">
        <v>18420</v>
      </c>
      <c r="I100" s="5">
        <f t="shared" si="10"/>
        <v>0.16882396623520676</v>
      </c>
      <c r="J100" s="5">
        <f t="shared" si="11"/>
        <v>0.16567026686594663</v>
      </c>
      <c r="K100" s="5">
        <f t="shared" si="12"/>
        <v>0.10316967936606412</v>
      </c>
      <c r="L100" s="5">
        <f t="shared" si="13"/>
        <v>0.14045007190998562</v>
      </c>
      <c r="M100" s="5">
        <f t="shared" si="14"/>
        <v>8.6573982685203457E-2</v>
      </c>
    </row>
    <row r="101" spans="1:13" x14ac:dyDescent="0.25">
      <c r="A101">
        <v>49180</v>
      </c>
      <c r="B101" t="s">
        <v>97</v>
      </c>
      <c r="C101" s="1">
        <v>212448</v>
      </c>
      <c r="D101" s="1">
        <v>38784</v>
      </c>
      <c r="E101" s="8">
        <v>31725</v>
      </c>
      <c r="F101" s="1">
        <v>30153</v>
      </c>
      <c r="G101" s="1">
        <v>27979</v>
      </c>
      <c r="H101" s="1">
        <v>24697</v>
      </c>
      <c r="I101" s="5">
        <f t="shared" si="10"/>
        <v>0.18255761409850882</v>
      </c>
      <c r="J101" s="5">
        <f t="shared" si="11"/>
        <v>0.14933065973791235</v>
      </c>
      <c r="K101" s="5">
        <f t="shared" si="12"/>
        <v>0.14193120198825124</v>
      </c>
      <c r="L101" s="5">
        <f t="shared" si="13"/>
        <v>0.13169810965506853</v>
      </c>
      <c r="M101" s="5">
        <f t="shared" si="14"/>
        <v>0.11624962343726465</v>
      </c>
    </row>
    <row r="102" spans="1:13" x14ac:dyDescent="0.25">
      <c r="A102">
        <v>49340</v>
      </c>
      <c r="B102" t="s">
        <v>98</v>
      </c>
      <c r="C102" s="1">
        <v>369582</v>
      </c>
      <c r="D102" s="1">
        <v>41132</v>
      </c>
      <c r="E102" s="8">
        <v>50640</v>
      </c>
      <c r="F102" s="1">
        <v>34019</v>
      </c>
      <c r="G102" s="1">
        <v>14907</v>
      </c>
      <c r="H102" s="1">
        <v>29150</v>
      </c>
      <c r="I102" s="5">
        <f t="shared" si="10"/>
        <v>0.11129329891607276</v>
      </c>
      <c r="J102" s="5">
        <f t="shared" si="11"/>
        <v>0.13701966004837898</v>
      </c>
      <c r="K102" s="5">
        <f t="shared" si="12"/>
        <v>9.2047231737476393E-2</v>
      </c>
      <c r="L102" s="5">
        <f t="shared" si="13"/>
        <v>4.0334756562819617E-2</v>
      </c>
      <c r="M102" s="5">
        <f t="shared" si="14"/>
        <v>7.8872888831166013E-2</v>
      </c>
    </row>
    <row r="103" spans="1:13" x14ac:dyDescent="0.25">
      <c r="A103">
        <v>49660</v>
      </c>
      <c r="B103" t="s">
        <v>99</v>
      </c>
      <c r="C103" s="1">
        <v>217311</v>
      </c>
      <c r="D103" s="1">
        <v>43694</v>
      </c>
      <c r="E103" s="8">
        <v>41478</v>
      </c>
      <c r="F103" s="1">
        <v>24813</v>
      </c>
      <c r="G103" s="1">
        <v>26029</v>
      </c>
      <c r="H103" s="1">
        <v>27991</v>
      </c>
      <c r="I103" s="5">
        <f t="shared" si="10"/>
        <v>0.20106667402938647</v>
      </c>
      <c r="J103" s="5">
        <f t="shared" si="11"/>
        <v>0.19086930712205089</v>
      </c>
      <c r="K103" s="5">
        <f t="shared" si="12"/>
        <v>0.1141819788229772</v>
      </c>
      <c r="L103" s="5">
        <f t="shared" si="13"/>
        <v>0.11977764586238156</v>
      </c>
      <c r="M103" s="5">
        <f t="shared" si="14"/>
        <v>0.1288061810032626</v>
      </c>
    </row>
  </sheetData>
  <mergeCells count="2">
    <mergeCell ref="D1:H1"/>
    <mergeCell ref="I1:M1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"/>
  <sheetViews>
    <sheetView workbookViewId="0">
      <selection sqref="A1:XFD1048576"/>
    </sheetView>
  </sheetViews>
  <sheetFormatPr defaultRowHeight="15" x14ac:dyDescent="0.25"/>
  <cols>
    <col min="1" max="1" width="6" bestFit="1" customWidth="1"/>
    <col min="2" max="2" width="41" customWidth="1"/>
    <col min="3" max="3" width="20" style="1" customWidth="1"/>
    <col min="4" max="4" width="13.85546875" style="1" customWidth="1"/>
    <col min="5" max="5" width="13.85546875" style="8" customWidth="1"/>
    <col min="6" max="8" width="13.85546875" style="1" customWidth="1"/>
    <col min="9" max="13" width="13.85546875" customWidth="1"/>
  </cols>
  <sheetData>
    <row r="1" spans="1:13" x14ac:dyDescent="0.25">
      <c r="A1" t="s">
        <v>117</v>
      </c>
      <c r="D1" s="16" t="s">
        <v>108</v>
      </c>
      <c r="E1" s="16"/>
      <c r="F1" s="16"/>
      <c r="G1" s="16"/>
      <c r="H1" s="16"/>
      <c r="I1" s="16" t="s">
        <v>109</v>
      </c>
      <c r="J1" s="16"/>
      <c r="K1" s="16"/>
      <c r="L1" s="16"/>
      <c r="M1" s="16"/>
    </row>
    <row r="2" spans="1:13" s="3" customFormat="1" ht="45" x14ac:dyDescent="0.25">
      <c r="A2" s="3" t="s">
        <v>107</v>
      </c>
      <c r="B2" s="3" t="s">
        <v>106</v>
      </c>
      <c r="C2" s="4" t="s">
        <v>102</v>
      </c>
      <c r="D2" s="4" t="s">
        <v>103</v>
      </c>
      <c r="E2" s="7" t="s">
        <v>104</v>
      </c>
      <c r="F2" s="4" t="s">
        <v>100</v>
      </c>
      <c r="G2" s="4" t="s">
        <v>101</v>
      </c>
      <c r="H2" s="4" t="s">
        <v>105</v>
      </c>
      <c r="I2" s="4" t="s">
        <v>103</v>
      </c>
      <c r="J2" s="4" t="s">
        <v>104</v>
      </c>
      <c r="K2" s="4" t="s">
        <v>100</v>
      </c>
      <c r="L2" s="4" t="s">
        <v>101</v>
      </c>
      <c r="M2" s="4" t="s">
        <v>105</v>
      </c>
    </row>
    <row r="3" spans="1:13" s="3" customFormat="1" x14ac:dyDescent="0.25">
      <c r="B3" s="3" t="s">
        <v>110</v>
      </c>
      <c r="C3" s="9">
        <v>14213207</v>
      </c>
      <c r="D3" s="9">
        <v>4232446</v>
      </c>
      <c r="E3" s="10">
        <v>5059213</v>
      </c>
      <c r="F3" s="9">
        <v>2062977</v>
      </c>
      <c r="G3" s="9">
        <v>2495672</v>
      </c>
      <c r="H3" s="9">
        <v>2405257</v>
      </c>
      <c r="I3" s="11">
        <f>D3/$C3</f>
        <v>0.29778261865882905</v>
      </c>
      <c r="J3" s="11">
        <f t="shared" ref="J3" si="0">E3/$C3</f>
        <v>0.35595154562935727</v>
      </c>
      <c r="K3" s="11">
        <f t="shared" ref="K3" si="1">F3/$C3</f>
        <v>0.14514507528103968</v>
      </c>
      <c r="L3" s="11">
        <f t="shared" ref="L3" si="2">G3/$C3</f>
        <v>0.17558823986732902</v>
      </c>
      <c r="M3" s="11">
        <f t="shared" ref="M3" si="3">H3/$C3</f>
        <v>0.16922690283762137</v>
      </c>
    </row>
    <row r="4" spans="1:13" x14ac:dyDescent="0.25">
      <c r="A4">
        <v>10420</v>
      </c>
      <c r="B4" t="s">
        <v>0</v>
      </c>
      <c r="C4" s="13">
        <v>37997</v>
      </c>
      <c r="D4" s="13">
        <v>15763</v>
      </c>
      <c r="E4" s="14">
        <v>28379</v>
      </c>
      <c r="F4" s="13">
        <v>5405</v>
      </c>
      <c r="G4" s="13">
        <v>6401</v>
      </c>
      <c r="H4" s="13">
        <v>11088</v>
      </c>
      <c r="I4" s="11">
        <f>D4/$C4</f>
        <v>0.41484854067426374</v>
      </c>
      <c r="J4" s="11">
        <f t="shared" ref="J4:M4" si="4">E4/$C4</f>
        <v>0.74687475326999497</v>
      </c>
      <c r="K4" s="11">
        <f t="shared" si="4"/>
        <v>0.14224807221622759</v>
      </c>
      <c r="L4" s="11">
        <f t="shared" si="4"/>
        <v>0.16846066794746953</v>
      </c>
      <c r="M4" s="11">
        <f t="shared" si="4"/>
        <v>0.2918125115140669</v>
      </c>
    </row>
    <row r="5" spans="1:13" x14ac:dyDescent="0.25">
      <c r="A5">
        <v>10580</v>
      </c>
      <c r="B5" t="s">
        <v>1</v>
      </c>
      <c r="C5" s="13">
        <v>28530</v>
      </c>
      <c r="D5" s="13">
        <v>9266</v>
      </c>
      <c r="E5" s="14">
        <v>13725</v>
      </c>
      <c r="F5" s="13">
        <v>4846</v>
      </c>
      <c r="G5" s="13">
        <v>4237</v>
      </c>
      <c r="H5" s="13">
        <v>5941</v>
      </c>
      <c r="I5" s="11">
        <f t="shared" ref="I5:I68" si="5">D5/$C5</f>
        <v>0.32478093235191025</v>
      </c>
      <c r="J5" s="11">
        <f t="shared" ref="J5:J68" si="6">E5/$C5</f>
        <v>0.48107255520504733</v>
      </c>
      <c r="K5" s="11">
        <f t="shared" ref="K5:K67" si="7">F5/$C5</f>
        <v>0.16985629162285315</v>
      </c>
      <c r="L5" s="11">
        <f t="shared" ref="L5:L67" si="8">G5/$C5</f>
        <v>0.14851033999298985</v>
      </c>
      <c r="M5" s="11">
        <f t="shared" ref="M5:M68" si="9">H5/$C5</f>
        <v>0.20823694356817385</v>
      </c>
    </row>
    <row r="6" spans="1:13" x14ac:dyDescent="0.25">
      <c r="A6">
        <v>10740</v>
      </c>
      <c r="B6" t="s">
        <v>2</v>
      </c>
      <c r="C6" s="13">
        <v>9648</v>
      </c>
      <c r="D6" s="13">
        <v>3484</v>
      </c>
      <c r="E6" s="14">
        <v>5029</v>
      </c>
      <c r="F6" s="13">
        <v>699</v>
      </c>
      <c r="G6" s="13">
        <v>1241</v>
      </c>
      <c r="H6" s="13">
        <v>1575</v>
      </c>
      <c r="I6" s="11">
        <f t="shared" si="5"/>
        <v>0.3611111111111111</v>
      </c>
      <c r="J6" s="11">
        <f t="shared" si="6"/>
        <v>0.52124792703150913</v>
      </c>
      <c r="K6" s="11">
        <f t="shared" si="7"/>
        <v>7.2450248756218902E-2</v>
      </c>
      <c r="L6" s="11">
        <f t="shared" si="8"/>
        <v>0.12862769485903813</v>
      </c>
      <c r="M6" s="11">
        <f t="shared" si="9"/>
        <v>0.16324626865671643</v>
      </c>
    </row>
    <row r="7" spans="1:13" x14ac:dyDescent="0.25">
      <c r="A7">
        <v>10900</v>
      </c>
      <c r="B7" t="s">
        <v>3</v>
      </c>
      <c r="C7" s="13">
        <v>17085</v>
      </c>
      <c r="D7" s="13">
        <v>5054</v>
      </c>
      <c r="E7" s="14">
        <v>6448</v>
      </c>
      <c r="F7" s="13">
        <v>2723</v>
      </c>
      <c r="G7" s="13">
        <v>1997</v>
      </c>
      <c r="H7" s="13">
        <v>2162</v>
      </c>
      <c r="I7" s="11">
        <f t="shared" si="5"/>
        <v>0.29581504243488438</v>
      </c>
      <c r="J7" s="11">
        <f t="shared" si="6"/>
        <v>0.37740708223587943</v>
      </c>
      <c r="K7" s="11">
        <f t="shared" si="7"/>
        <v>0.15937957272461223</v>
      </c>
      <c r="L7" s="11">
        <f t="shared" si="8"/>
        <v>0.11688615744805385</v>
      </c>
      <c r="M7" s="11">
        <f t="shared" si="9"/>
        <v>0.12654375182908983</v>
      </c>
    </row>
    <row r="8" spans="1:13" x14ac:dyDescent="0.25">
      <c r="A8">
        <v>12060</v>
      </c>
      <c r="B8" t="s">
        <v>4</v>
      </c>
      <c r="C8" s="13">
        <v>938653</v>
      </c>
      <c r="D8" s="13">
        <v>248604</v>
      </c>
      <c r="E8" s="14">
        <v>178736</v>
      </c>
      <c r="F8" s="13">
        <v>108532</v>
      </c>
      <c r="G8" s="13">
        <v>206697</v>
      </c>
      <c r="H8" s="13">
        <v>132816</v>
      </c>
      <c r="I8" s="11">
        <f t="shared" si="5"/>
        <v>0.264851867516537</v>
      </c>
      <c r="J8" s="11">
        <f t="shared" si="6"/>
        <v>0.19041754514181491</v>
      </c>
      <c r="K8" s="11">
        <f t="shared" si="7"/>
        <v>0.11562526300986627</v>
      </c>
      <c r="L8" s="11">
        <f t="shared" si="8"/>
        <v>0.22020597601030412</v>
      </c>
      <c r="M8" s="11">
        <f t="shared" si="9"/>
        <v>0.14149637832084913</v>
      </c>
    </row>
    <row r="9" spans="1:13" x14ac:dyDescent="0.25">
      <c r="A9">
        <v>12260</v>
      </c>
      <c r="B9" t="s">
        <v>5</v>
      </c>
      <c r="C9" s="13">
        <v>84805</v>
      </c>
      <c r="D9" s="13">
        <v>29628</v>
      </c>
      <c r="E9" s="14">
        <v>51428</v>
      </c>
      <c r="F9" s="13">
        <v>17465</v>
      </c>
      <c r="G9" s="13">
        <v>16535</v>
      </c>
      <c r="H9" s="13">
        <v>17657</v>
      </c>
      <c r="I9" s="11">
        <f t="shared" si="5"/>
        <v>0.3493661930310713</v>
      </c>
      <c r="J9" s="11">
        <f t="shared" si="6"/>
        <v>0.60642650787099817</v>
      </c>
      <c r="K9" s="11">
        <f t="shared" si="7"/>
        <v>0.20594304581097814</v>
      </c>
      <c r="L9" s="11">
        <f t="shared" si="8"/>
        <v>0.19497671127881611</v>
      </c>
      <c r="M9" s="11">
        <f t="shared" si="9"/>
        <v>0.20820706326277932</v>
      </c>
    </row>
    <row r="10" spans="1:13" x14ac:dyDescent="0.25">
      <c r="A10">
        <v>12420</v>
      </c>
      <c r="B10" t="s">
        <v>6</v>
      </c>
      <c r="C10" s="13">
        <v>70651</v>
      </c>
      <c r="D10" s="13">
        <v>12505</v>
      </c>
      <c r="E10" s="14">
        <v>19714</v>
      </c>
      <c r="F10" s="13">
        <v>6000</v>
      </c>
      <c r="G10" s="13">
        <v>11773</v>
      </c>
      <c r="H10" s="13">
        <v>8457</v>
      </c>
      <c r="I10" s="11">
        <f t="shared" si="5"/>
        <v>0.17699678702353824</v>
      </c>
      <c r="J10" s="11">
        <f t="shared" si="6"/>
        <v>0.27903355932683188</v>
      </c>
      <c r="K10" s="11">
        <f t="shared" si="7"/>
        <v>8.492448797610791E-2</v>
      </c>
      <c r="L10" s="11">
        <f t="shared" si="8"/>
        <v>0.16663599949045307</v>
      </c>
      <c r="M10" s="11">
        <f t="shared" si="9"/>
        <v>0.11970106580232411</v>
      </c>
    </row>
    <row r="11" spans="1:13" x14ac:dyDescent="0.25">
      <c r="A11">
        <v>12540</v>
      </c>
      <c r="B11" t="s">
        <v>7</v>
      </c>
      <c r="C11" s="13">
        <v>14253</v>
      </c>
      <c r="D11" s="13">
        <v>5085</v>
      </c>
      <c r="E11" s="14">
        <v>5565</v>
      </c>
      <c r="F11" s="13">
        <v>2303</v>
      </c>
      <c r="G11" s="13">
        <v>1355</v>
      </c>
      <c r="H11" s="13">
        <v>3614</v>
      </c>
      <c r="I11" s="11">
        <f t="shared" si="5"/>
        <v>0.35676699642180593</v>
      </c>
      <c r="J11" s="11">
        <f t="shared" si="6"/>
        <v>0.39044411702799409</v>
      </c>
      <c r="K11" s="11">
        <f t="shared" si="7"/>
        <v>0.16158001824177365</v>
      </c>
      <c r="L11" s="11">
        <f t="shared" si="8"/>
        <v>9.5067705044552017E-2</v>
      </c>
      <c r="M11" s="11">
        <f t="shared" si="9"/>
        <v>0.2535606538974251</v>
      </c>
    </row>
    <row r="12" spans="1:13" x14ac:dyDescent="0.25">
      <c r="A12">
        <v>12580</v>
      </c>
      <c r="B12" t="s">
        <v>8</v>
      </c>
      <c r="C12" s="13">
        <v>392662</v>
      </c>
      <c r="D12" s="13">
        <v>94384</v>
      </c>
      <c r="E12" s="14">
        <v>141500</v>
      </c>
      <c r="F12" s="13">
        <v>56941</v>
      </c>
      <c r="G12" s="13">
        <v>38303</v>
      </c>
      <c r="H12" s="13">
        <v>66335</v>
      </c>
      <c r="I12" s="11">
        <f t="shared" si="5"/>
        <v>0.24036957994407404</v>
      </c>
      <c r="J12" s="11">
        <f t="shared" si="6"/>
        <v>0.36036081922875146</v>
      </c>
      <c r="K12" s="11">
        <f t="shared" si="7"/>
        <v>0.14501275906504832</v>
      </c>
      <c r="L12" s="11">
        <f t="shared" si="8"/>
        <v>9.7546999709673968E-2</v>
      </c>
      <c r="M12" s="11">
        <f t="shared" si="9"/>
        <v>0.16893664271052458</v>
      </c>
    </row>
    <row r="13" spans="1:13" x14ac:dyDescent="0.25">
      <c r="A13">
        <v>12940</v>
      </c>
      <c r="B13" t="s">
        <v>9</v>
      </c>
      <c r="C13" s="13">
        <v>136696</v>
      </c>
      <c r="D13" s="13">
        <v>39632</v>
      </c>
      <c r="E13" s="14">
        <v>0</v>
      </c>
      <c r="F13" s="13">
        <v>21742</v>
      </c>
      <c r="G13" s="13">
        <v>32680</v>
      </c>
      <c r="H13" s="13">
        <v>17463</v>
      </c>
      <c r="I13" s="11">
        <f t="shared" si="5"/>
        <v>0.28992801545034236</v>
      </c>
      <c r="J13" s="11">
        <f t="shared" si="6"/>
        <v>0</v>
      </c>
      <c r="K13" s="11">
        <f t="shared" si="7"/>
        <v>0.1590536665301106</v>
      </c>
      <c r="L13" s="11">
        <f t="shared" si="8"/>
        <v>0.23907063849710306</v>
      </c>
      <c r="M13" s="11">
        <f t="shared" si="9"/>
        <v>0.12775062913325921</v>
      </c>
    </row>
    <row r="14" spans="1:13" x14ac:dyDescent="0.25">
      <c r="A14">
        <v>13820</v>
      </c>
      <c r="B14" t="s">
        <v>10</v>
      </c>
      <c r="C14" s="13">
        <v>155744</v>
      </c>
      <c r="D14" s="13">
        <v>53529</v>
      </c>
      <c r="E14" s="14">
        <v>81944</v>
      </c>
      <c r="F14" s="13">
        <v>24983</v>
      </c>
      <c r="G14" s="13">
        <v>29355</v>
      </c>
      <c r="H14" s="13">
        <v>34048</v>
      </c>
      <c r="I14" s="11">
        <f t="shared" si="5"/>
        <v>0.34369863365522907</v>
      </c>
      <c r="J14" s="11">
        <f t="shared" si="6"/>
        <v>0.52614546948839125</v>
      </c>
      <c r="K14" s="11">
        <f t="shared" si="7"/>
        <v>0.1604106739264434</v>
      </c>
      <c r="L14" s="11">
        <f t="shared" si="8"/>
        <v>0.18848238134374357</v>
      </c>
      <c r="M14" s="11">
        <f t="shared" si="9"/>
        <v>0.21861516334497638</v>
      </c>
    </row>
    <row r="15" spans="1:13" x14ac:dyDescent="0.25">
      <c r="A15">
        <v>14260</v>
      </c>
      <c r="B15" t="s">
        <v>11</v>
      </c>
      <c r="C15" s="13">
        <v>1353</v>
      </c>
      <c r="D15" s="13" t="s">
        <v>123</v>
      </c>
      <c r="E15" s="14">
        <v>0</v>
      </c>
      <c r="F15" s="13" t="s">
        <v>123</v>
      </c>
      <c r="G15" s="13" t="s">
        <v>123</v>
      </c>
      <c r="H15" s="13" t="s">
        <v>124</v>
      </c>
      <c r="I15" s="11" t="s">
        <v>123</v>
      </c>
      <c r="J15" s="11">
        <f t="shared" si="6"/>
        <v>0</v>
      </c>
      <c r="K15" s="11" t="s">
        <v>123</v>
      </c>
      <c r="L15" s="11" t="s">
        <v>124</v>
      </c>
      <c r="M15" s="11" t="s">
        <v>125</v>
      </c>
    </row>
    <row r="16" spans="1:13" x14ac:dyDescent="0.25">
      <c r="A16">
        <v>14460</v>
      </c>
      <c r="B16" t="s">
        <v>12</v>
      </c>
      <c r="C16" s="13">
        <v>165804</v>
      </c>
      <c r="D16" s="13">
        <v>43064</v>
      </c>
      <c r="E16" s="14">
        <v>43521</v>
      </c>
      <c r="F16" s="13">
        <v>25006</v>
      </c>
      <c r="G16" s="13">
        <v>14807</v>
      </c>
      <c r="H16" s="13">
        <v>25150</v>
      </c>
      <c r="I16" s="11">
        <f t="shared" si="5"/>
        <v>0.25972835396009747</v>
      </c>
      <c r="J16" s="11">
        <f t="shared" si="6"/>
        <v>0.2624846203951654</v>
      </c>
      <c r="K16" s="11">
        <f t="shared" si="7"/>
        <v>0.15081662686063063</v>
      </c>
      <c r="L16" s="11">
        <f t="shared" si="8"/>
        <v>8.9304238739716768E-2</v>
      </c>
      <c r="M16" s="11">
        <f t="shared" si="9"/>
        <v>0.15168512219246821</v>
      </c>
    </row>
    <row r="17" spans="1:13" x14ac:dyDescent="0.25">
      <c r="A17">
        <v>14860</v>
      </c>
      <c r="B17" t="s">
        <v>13</v>
      </c>
      <c r="C17" s="13">
        <v>49900</v>
      </c>
      <c r="D17" s="13">
        <v>10773</v>
      </c>
      <c r="E17" s="14">
        <v>25455</v>
      </c>
      <c r="F17" s="13">
        <v>6239</v>
      </c>
      <c r="G17" s="13">
        <v>8383</v>
      </c>
      <c r="H17" s="13">
        <v>6268</v>
      </c>
      <c r="I17" s="11">
        <f t="shared" si="5"/>
        <v>0.21589178356713426</v>
      </c>
      <c r="J17" s="11">
        <f t="shared" si="6"/>
        <v>0.51012024048096194</v>
      </c>
      <c r="K17" s="11">
        <f t="shared" si="7"/>
        <v>0.12503006012024048</v>
      </c>
      <c r="L17" s="11">
        <f t="shared" si="8"/>
        <v>0.16799599198396795</v>
      </c>
      <c r="M17" s="11">
        <f t="shared" si="9"/>
        <v>0.12561122244488979</v>
      </c>
    </row>
    <row r="18" spans="1:13" x14ac:dyDescent="0.25">
      <c r="A18">
        <v>15380</v>
      </c>
      <c r="B18" t="s">
        <v>14</v>
      </c>
      <c r="C18" s="13">
        <v>58878</v>
      </c>
      <c r="D18" s="13">
        <v>22679</v>
      </c>
      <c r="E18" s="14">
        <v>41291</v>
      </c>
      <c r="F18" s="13">
        <v>9124</v>
      </c>
      <c r="G18" s="13">
        <v>4579</v>
      </c>
      <c r="H18" s="13">
        <v>15556</v>
      </c>
      <c r="I18" s="11">
        <f t="shared" si="5"/>
        <v>0.38518631747002274</v>
      </c>
      <c r="J18" s="11">
        <f t="shared" si="6"/>
        <v>0.70129759842385953</v>
      </c>
      <c r="K18" s="11">
        <f t="shared" si="7"/>
        <v>0.15496450287034205</v>
      </c>
      <c r="L18" s="11">
        <f t="shared" si="8"/>
        <v>7.7770984068752338E-2</v>
      </c>
      <c r="M18" s="11">
        <f t="shared" si="9"/>
        <v>0.2642073439994565</v>
      </c>
    </row>
    <row r="19" spans="1:13" x14ac:dyDescent="0.25">
      <c r="A19">
        <v>15980</v>
      </c>
      <c r="B19" t="s">
        <v>15</v>
      </c>
      <c r="C19" s="13">
        <v>24868</v>
      </c>
      <c r="D19" s="13">
        <v>9334</v>
      </c>
      <c r="E19" s="14">
        <v>0</v>
      </c>
      <c r="F19" s="13">
        <v>7426</v>
      </c>
      <c r="G19" s="13">
        <v>7304</v>
      </c>
      <c r="H19" s="13">
        <v>4716</v>
      </c>
      <c r="I19" s="11">
        <f t="shared" si="5"/>
        <v>0.37534180472896894</v>
      </c>
      <c r="J19" s="11">
        <f t="shared" si="6"/>
        <v>0</v>
      </c>
      <c r="K19" s="11">
        <f t="shared" si="7"/>
        <v>0.29861669615570213</v>
      </c>
      <c r="L19" s="11">
        <f t="shared" si="8"/>
        <v>0.29371079298697123</v>
      </c>
      <c r="M19" s="11">
        <f t="shared" si="9"/>
        <v>0.18964130609618787</v>
      </c>
    </row>
    <row r="20" spans="1:13" x14ac:dyDescent="0.25">
      <c r="A20">
        <v>16700</v>
      </c>
      <c r="B20" t="s">
        <v>16</v>
      </c>
      <c r="C20" s="13">
        <v>89719</v>
      </c>
      <c r="D20" s="13">
        <v>28499</v>
      </c>
      <c r="E20" s="14">
        <v>0</v>
      </c>
      <c r="F20" s="13">
        <v>15266</v>
      </c>
      <c r="G20" s="13">
        <v>19883</v>
      </c>
      <c r="H20" s="13">
        <v>12984</v>
      </c>
      <c r="I20" s="11">
        <f t="shared" si="5"/>
        <v>0.31764732108026172</v>
      </c>
      <c r="J20" s="11">
        <f t="shared" si="6"/>
        <v>0</v>
      </c>
      <c r="K20" s="11">
        <f t="shared" si="7"/>
        <v>0.17015347919615689</v>
      </c>
      <c r="L20" s="11">
        <f t="shared" si="8"/>
        <v>0.22161415084876113</v>
      </c>
      <c r="M20" s="11">
        <f t="shared" si="9"/>
        <v>0.14471851001460115</v>
      </c>
    </row>
    <row r="21" spans="1:13" x14ac:dyDescent="0.25">
      <c r="A21">
        <v>16740</v>
      </c>
      <c r="B21" t="s">
        <v>17</v>
      </c>
      <c r="C21" s="13">
        <v>275460</v>
      </c>
      <c r="D21" s="13">
        <v>82412</v>
      </c>
      <c r="E21" s="14">
        <v>56636</v>
      </c>
      <c r="F21" s="13">
        <v>40409</v>
      </c>
      <c r="G21" s="13">
        <v>56079</v>
      </c>
      <c r="H21" s="13">
        <v>44209</v>
      </c>
      <c r="I21" s="11">
        <f t="shared" si="5"/>
        <v>0.29917955420024683</v>
      </c>
      <c r="J21" s="11">
        <f t="shared" si="6"/>
        <v>0.20560516953459668</v>
      </c>
      <c r="K21" s="11">
        <f t="shared" si="7"/>
        <v>0.14669643505409133</v>
      </c>
      <c r="L21" s="11">
        <f t="shared" si="8"/>
        <v>0.20358309736440863</v>
      </c>
      <c r="M21" s="11">
        <f t="shared" si="9"/>
        <v>0.160491541421622</v>
      </c>
    </row>
    <row r="22" spans="1:13" x14ac:dyDescent="0.25">
      <c r="A22">
        <v>16860</v>
      </c>
      <c r="B22" t="s">
        <v>18</v>
      </c>
      <c r="C22" s="13">
        <v>34653</v>
      </c>
      <c r="D22" s="13">
        <v>11852</v>
      </c>
      <c r="E22" s="14">
        <v>21645</v>
      </c>
      <c r="F22" s="13">
        <v>6296</v>
      </c>
      <c r="G22" s="13">
        <v>6453</v>
      </c>
      <c r="H22" s="13">
        <v>6033</v>
      </c>
      <c r="I22" s="11">
        <f t="shared" si="5"/>
        <v>0.34201944997547112</v>
      </c>
      <c r="J22" s="11">
        <f t="shared" si="6"/>
        <v>0.62462124491386029</v>
      </c>
      <c r="K22" s="11">
        <f t="shared" si="7"/>
        <v>0.18168701122557931</v>
      </c>
      <c r="L22" s="11">
        <f t="shared" si="8"/>
        <v>0.18621764349406977</v>
      </c>
      <c r="M22" s="11">
        <f t="shared" si="9"/>
        <v>0.17409748073759848</v>
      </c>
    </row>
    <row r="23" spans="1:13" x14ac:dyDescent="0.25">
      <c r="A23">
        <v>16980</v>
      </c>
      <c r="B23" t="s">
        <v>19</v>
      </c>
      <c r="C23" s="13">
        <v>759174</v>
      </c>
      <c r="D23" s="13">
        <v>260257</v>
      </c>
      <c r="E23" s="14">
        <v>424072</v>
      </c>
      <c r="F23" s="13">
        <v>112109</v>
      </c>
      <c r="G23" s="13">
        <v>130274</v>
      </c>
      <c r="H23" s="13">
        <v>165088</v>
      </c>
      <c r="I23" s="11">
        <f t="shared" si="5"/>
        <v>0.34281600792440203</v>
      </c>
      <c r="J23" s="11">
        <f t="shared" si="6"/>
        <v>0.55859657996717482</v>
      </c>
      <c r="K23" s="11">
        <f t="shared" si="7"/>
        <v>0.14767233862065876</v>
      </c>
      <c r="L23" s="11">
        <f t="shared" si="8"/>
        <v>0.17159965963007162</v>
      </c>
      <c r="M23" s="11">
        <f t="shared" si="9"/>
        <v>0.21745739448400497</v>
      </c>
    </row>
    <row r="24" spans="1:13" x14ac:dyDescent="0.25">
      <c r="A24">
        <v>17140</v>
      </c>
      <c r="B24" t="s">
        <v>20</v>
      </c>
      <c r="C24" s="13">
        <v>120716</v>
      </c>
      <c r="D24" s="13">
        <v>46749</v>
      </c>
      <c r="E24" s="14">
        <v>55062</v>
      </c>
      <c r="F24" s="13">
        <v>18021</v>
      </c>
      <c r="G24" s="13">
        <v>17842</v>
      </c>
      <c r="H24" s="13">
        <v>26374</v>
      </c>
      <c r="I24" s="11">
        <f t="shared" si="5"/>
        <v>0.38726432287352131</v>
      </c>
      <c r="J24" s="11">
        <f t="shared" si="6"/>
        <v>0.45612843367904832</v>
      </c>
      <c r="K24" s="11">
        <f t="shared" si="7"/>
        <v>0.14928427051923523</v>
      </c>
      <c r="L24" s="11">
        <f t="shared" si="8"/>
        <v>0.14780145134033598</v>
      </c>
      <c r="M24" s="11">
        <f t="shared" si="9"/>
        <v>0.21847973756585706</v>
      </c>
    </row>
    <row r="25" spans="1:13" x14ac:dyDescent="0.25">
      <c r="A25">
        <v>17460</v>
      </c>
      <c r="B25" t="s">
        <v>21</v>
      </c>
      <c r="C25" s="13">
        <v>184433</v>
      </c>
      <c r="D25" s="13">
        <v>81665</v>
      </c>
      <c r="E25" s="14">
        <v>97179</v>
      </c>
      <c r="F25" s="13">
        <v>36900</v>
      </c>
      <c r="G25" s="13">
        <v>29890</v>
      </c>
      <c r="H25" s="13">
        <v>47780</v>
      </c>
      <c r="I25" s="11">
        <f t="shared" si="5"/>
        <v>0.4427895224824191</v>
      </c>
      <c r="J25" s="11">
        <f t="shared" si="6"/>
        <v>0.52690678999962048</v>
      </c>
      <c r="K25" s="11">
        <f t="shared" si="7"/>
        <v>0.20007265511052794</v>
      </c>
      <c r="L25" s="11">
        <f t="shared" si="8"/>
        <v>0.16206427266270135</v>
      </c>
      <c r="M25" s="11">
        <f t="shared" si="9"/>
        <v>0.25906426724067821</v>
      </c>
    </row>
    <row r="26" spans="1:13" x14ac:dyDescent="0.25">
      <c r="A26">
        <v>17820</v>
      </c>
      <c r="B26" t="s">
        <v>22</v>
      </c>
      <c r="C26" s="13">
        <v>16096</v>
      </c>
      <c r="D26" s="13">
        <v>3664</v>
      </c>
      <c r="E26" s="14">
        <v>4775</v>
      </c>
      <c r="F26" s="13">
        <v>593</v>
      </c>
      <c r="G26" s="13">
        <v>1873</v>
      </c>
      <c r="H26" s="13">
        <v>1574</v>
      </c>
      <c r="I26" s="11">
        <f t="shared" si="5"/>
        <v>0.22763419483101391</v>
      </c>
      <c r="J26" s="11">
        <f t="shared" si="6"/>
        <v>0.29665755467196819</v>
      </c>
      <c r="K26" s="11">
        <f t="shared" si="7"/>
        <v>3.6841451292246523E-2</v>
      </c>
      <c r="L26" s="11">
        <f t="shared" si="8"/>
        <v>0.11636431411530815</v>
      </c>
      <c r="M26" s="11">
        <f t="shared" si="9"/>
        <v>9.7788270377733605E-2</v>
      </c>
    </row>
    <row r="27" spans="1:13" x14ac:dyDescent="0.25">
      <c r="A27">
        <v>17900</v>
      </c>
      <c r="B27" t="s">
        <v>23</v>
      </c>
      <c r="C27" s="13">
        <v>123140</v>
      </c>
      <c r="D27" s="13">
        <v>39267</v>
      </c>
      <c r="E27" s="14">
        <v>0</v>
      </c>
      <c r="F27" s="13">
        <v>16496</v>
      </c>
      <c r="G27" s="13">
        <v>22586</v>
      </c>
      <c r="H27" s="13">
        <v>20476</v>
      </c>
      <c r="I27" s="11">
        <f t="shared" si="5"/>
        <v>0.31888094851388665</v>
      </c>
      <c r="J27" s="11">
        <f t="shared" si="6"/>
        <v>0</v>
      </c>
      <c r="K27" s="11">
        <f t="shared" si="7"/>
        <v>0.13396134481078448</v>
      </c>
      <c r="L27" s="11">
        <f t="shared" si="8"/>
        <v>0.1834172486600617</v>
      </c>
      <c r="M27" s="11">
        <f t="shared" si="9"/>
        <v>0.16628228033133019</v>
      </c>
    </row>
    <row r="28" spans="1:13" x14ac:dyDescent="0.25">
      <c r="A28">
        <v>18140</v>
      </c>
      <c r="B28" t="s">
        <v>24</v>
      </c>
      <c r="C28" s="13">
        <v>131891</v>
      </c>
      <c r="D28" s="13">
        <v>44792</v>
      </c>
      <c r="E28" s="14">
        <v>64836</v>
      </c>
      <c r="F28" s="13">
        <v>20650</v>
      </c>
      <c r="G28" s="13">
        <v>25268</v>
      </c>
      <c r="H28" s="13">
        <v>20716</v>
      </c>
      <c r="I28" s="11">
        <f t="shared" si="5"/>
        <v>0.33961377197837606</v>
      </c>
      <c r="J28" s="11">
        <f t="shared" si="6"/>
        <v>0.49158775049093567</v>
      </c>
      <c r="K28" s="11">
        <f t="shared" si="7"/>
        <v>0.15656868171444602</v>
      </c>
      <c r="L28" s="11">
        <f t="shared" si="8"/>
        <v>0.19158244307799621</v>
      </c>
      <c r="M28" s="11">
        <f t="shared" si="9"/>
        <v>0.15706909493445345</v>
      </c>
    </row>
    <row r="29" spans="1:13" x14ac:dyDescent="0.25">
      <c r="A29">
        <v>19100</v>
      </c>
      <c r="B29" t="s">
        <v>25</v>
      </c>
      <c r="C29" s="13">
        <v>530237</v>
      </c>
      <c r="D29" s="13">
        <v>137203</v>
      </c>
      <c r="E29" s="14">
        <v>151533</v>
      </c>
      <c r="F29" s="13">
        <v>57236</v>
      </c>
      <c r="G29" s="13">
        <v>113014</v>
      </c>
      <c r="H29" s="13">
        <v>72994</v>
      </c>
      <c r="I29" s="11">
        <f t="shared" si="5"/>
        <v>0.25875787619498453</v>
      </c>
      <c r="J29" s="11">
        <f t="shared" si="6"/>
        <v>0.28578352698887477</v>
      </c>
      <c r="K29" s="11">
        <f t="shared" si="7"/>
        <v>0.10794418345004216</v>
      </c>
      <c r="L29" s="11">
        <f t="shared" si="8"/>
        <v>0.21313865309286226</v>
      </c>
      <c r="M29" s="11">
        <f t="shared" si="9"/>
        <v>0.13766296957775484</v>
      </c>
    </row>
    <row r="30" spans="1:13" x14ac:dyDescent="0.25">
      <c r="A30">
        <v>19380</v>
      </c>
      <c r="B30" t="s">
        <v>26</v>
      </c>
      <c r="C30" s="13">
        <v>56193</v>
      </c>
      <c r="D30" s="13">
        <v>24959</v>
      </c>
      <c r="E30" s="14">
        <v>29649</v>
      </c>
      <c r="F30" s="13">
        <v>8033</v>
      </c>
      <c r="G30" s="13">
        <v>8347</v>
      </c>
      <c r="H30" s="13">
        <v>13743</v>
      </c>
      <c r="I30" s="11">
        <f t="shared" si="5"/>
        <v>0.44416564340754189</v>
      </c>
      <c r="J30" s="11">
        <f t="shared" si="6"/>
        <v>0.52762799636965463</v>
      </c>
      <c r="K30" s="11">
        <f t="shared" si="7"/>
        <v>0.14295374868755895</v>
      </c>
      <c r="L30" s="11">
        <f t="shared" si="8"/>
        <v>0.1485416332995213</v>
      </c>
      <c r="M30" s="11">
        <f t="shared" si="9"/>
        <v>0.24456782873311622</v>
      </c>
    </row>
    <row r="31" spans="1:13" x14ac:dyDescent="0.25">
      <c r="A31">
        <v>19660</v>
      </c>
      <c r="B31" t="s">
        <v>27</v>
      </c>
      <c r="C31" s="13">
        <v>27371</v>
      </c>
      <c r="D31" s="13">
        <v>9639</v>
      </c>
      <c r="E31" s="14">
        <v>11706</v>
      </c>
      <c r="F31" s="13">
        <v>4482</v>
      </c>
      <c r="G31" s="13">
        <v>7206</v>
      </c>
      <c r="H31" s="13">
        <v>6709</v>
      </c>
      <c r="I31" s="11">
        <f t="shared" si="5"/>
        <v>0.35216104636293888</v>
      </c>
      <c r="J31" s="11">
        <f t="shared" si="6"/>
        <v>0.42767893025464909</v>
      </c>
      <c r="K31" s="11">
        <f t="shared" si="7"/>
        <v>0.16374995433122649</v>
      </c>
      <c r="L31" s="11">
        <f t="shared" si="8"/>
        <v>0.26327134558474297</v>
      </c>
      <c r="M31" s="11">
        <f t="shared" si="9"/>
        <v>0.24511344123342224</v>
      </c>
    </row>
    <row r="32" spans="1:13" x14ac:dyDescent="0.25">
      <c r="A32">
        <v>19740</v>
      </c>
      <c r="B32" t="s">
        <v>28</v>
      </c>
      <c r="C32" s="13">
        <v>77726</v>
      </c>
      <c r="D32" s="13">
        <v>20651</v>
      </c>
      <c r="E32" s="14">
        <v>2136</v>
      </c>
      <c r="F32" s="13">
        <v>10147</v>
      </c>
      <c r="G32" s="13">
        <v>12339</v>
      </c>
      <c r="H32" s="13">
        <v>9769</v>
      </c>
      <c r="I32" s="11">
        <f t="shared" si="5"/>
        <v>0.2656897305920799</v>
      </c>
      <c r="J32" s="11">
        <f t="shared" si="6"/>
        <v>2.7481151738157118E-2</v>
      </c>
      <c r="K32" s="11">
        <f t="shared" si="7"/>
        <v>0.13054833646398889</v>
      </c>
      <c r="L32" s="11">
        <f t="shared" si="8"/>
        <v>0.15874996783573064</v>
      </c>
      <c r="M32" s="11">
        <f t="shared" si="9"/>
        <v>0.12568509893729254</v>
      </c>
    </row>
    <row r="33" spans="1:13" x14ac:dyDescent="0.25">
      <c r="A33">
        <v>19780</v>
      </c>
      <c r="B33" t="s">
        <v>29</v>
      </c>
      <c r="C33" s="13">
        <v>11748</v>
      </c>
      <c r="D33" s="13">
        <v>4136</v>
      </c>
      <c r="E33" s="14">
        <v>0</v>
      </c>
      <c r="F33" s="13">
        <v>1798</v>
      </c>
      <c r="G33" s="13">
        <v>1475</v>
      </c>
      <c r="H33" s="13">
        <v>1088</v>
      </c>
      <c r="I33" s="11">
        <f t="shared" si="5"/>
        <v>0.35205992509363299</v>
      </c>
      <c r="J33" s="11">
        <f t="shared" si="6"/>
        <v>0</v>
      </c>
      <c r="K33" s="11">
        <f t="shared" si="7"/>
        <v>0.15304732720463057</v>
      </c>
      <c r="L33" s="11">
        <f t="shared" si="8"/>
        <v>0.12555328566564522</v>
      </c>
      <c r="M33" s="11">
        <f t="shared" si="9"/>
        <v>9.2611508341845422E-2</v>
      </c>
    </row>
    <row r="34" spans="1:13" x14ac:dyDescent="0.25">
      <c r="A34">
        <v>19820</v>
      </c>
      <c r="B34" t="s">
        <v>30</v>
      </c>
      <c r="C34" s="13">
        <v>450886</v>
      </c>
      <c r="D34" s="13">
        <v>174681</v>
      </c>
      <c r="E34" s="14">
        <v>261294</v>
      </c>
      <c r="F34" s="13">
        <v>83937</v>
      </c>
      <c r="G34" s="13">
        <v>71499</v>
      </c>
      <c r="H34" s="13">
        <v>113459</v>
      </c>
      <c r="I34" s="11">
        <f t="shared" si="5"/>
        <v>0.38741721854304634</v>
      </c>
      <c r="J34" s="11">
        <f t="shared" si="6"/>
        <v>0.57951233793020851</v>
      </c>
      <c r="K34" s="11">
        <f t="shared" si="7"/>
        <v>0.18616013803932702</v>
      </c>
      <c r="L34" s="11">
        <f t="shared" si="8"/>
        <v>0.15857445119165375</v>
      </c>
      <c r="M34" s="11">
        <f t="shared" si="9"/>
        <v>0.25163566843947249</v>
      </c>
    </row>
    <row r="35" spans="1:13" x14ac:dyDescent="0.25">
      <c r="A35">
        <v>21340</v>
      </c>
      <c r="B35" t="s">
        <v>31</v>
      </c>
      <c r="C35" s="13">
        <v>9032</v>
      </c>
      <c r="D35" s="13">
        <v>1941</v>
      </c>
      <c r="E35" s="14">
        <v>6144</v>
      </c>
      <c r="F35" s="13">
        <v>792</v>
      </c>
      <c r="G35" s="13">
        <v>1059</v>
      </c>
      <c r="H35" s="13">
        <v>1460</v>
      </c>
      <c r="I35" s="11">
        <f t="shared" si="5"/>
        <v>0.21490256864481844</v>
      </c>
      <c r="J35" s="11">
        <f t="shared" si="6"/>
        <v>0.68024800708591671</v>
      </c>
      <c r="K35" s="11">
        <f t="shared" si="7"/>
        <v>8.7688219663418956E-2</v>
      </c>
      <c r="L35" s="11">
        <f t="shared" si="8"/>
        <v>0.11724977856510185</v>
      </c>
      <c r="M35" s="11">
        <f t="shared" si="9"/>
        <v>0.1616474756421612</v>
      </c>
    </row>
    <row r="36" spans="1:13" x14ac:dyDescent="0.25">
      <c r="A36">
        <v>23420</v>
      </c>
      <c r="B36" t="s">
        <v>32</v>
      </c>
      <c r="C36" s="13">
        <v>19356</v>
      </c>
      <c r="D36" s="13">
        <v>7680</v>
      </c>
      <c r="E36" s="14">
        <v>13288</v>
      </c>
      <c r="F36" s="13">
        <v>4331</v>
      </c>
      <c r="G36" s="13">
        <v>2410</v>
      </c>
      <c r="H36" s="13">
        <v>4914</v>
      </c>
      <c r="I36" s="11">
        <f t="shared" si="5"/>
        <v>0.39677619342839432</v>
      </c>
      <c r="J36" s="11">
        <f t="shared" si="6"/>
        <v>0.68650547633808634</v>
      </c>
      <c r="K36" s="11">
        <f t="shared" si="7"/>
        <v>0.22375490803885101</v>
      </c>
      <c r="L36" s="11">
        <f t="shared" si="8"/>
        <v>0.12450919611489977</v>
      </c>
      <c r="M36" s="11">
        <f t="shared" si="9"/>
        <v>0.25387476751394916</v>
      </c>
    </row>
    <row r="37" spans="1:13" x14ac:dyDescent="0.25">
      <c r="A37">
        <v>24340</v>
      </c>
      <c r="B37" t="s">
        <v>33</v>
      </c>
      <c r="C37" s="13">
        <v>29004</v>
      </c>
      <c r="D37" s="13">
        <v>14323</v>
      </c>
      <c r="E37" s="14">
        <v>17472</v>
      </c>
      <c r="F37" s="13">
        <v>5941</v>
      </c>
      <c r="G37" s="13">
        <v>3786</v>
      </c>
      <c r="H37" s="13">
        <v>7668</v>
      </c>
      <c r="I37" s="11">
        <f t="shared" si="5"/>
        <v>0.49382843745690247</v>
      </c>
      <c r="J37" s="11">
        <f t="shared" si="6"/>
        <v>0.60239966901117092</v>
      </c>
      <c r="K37" s="11">
        <f t="shared" si="7"/>
        <v>0.20483381602537581</v>
      </c>
      <c r="L37" s="11">
        <f t="shared" si="8"/>
        <v>0.13053371948696732</v>
      </c>
      <c r="M37" s="11">
        <f t="shared" si="9"/>
        <v>0.2643773272652048</v>
      </c>
    </row>
    <row r="38" spans="1:13" x14ac:dyDescent="0.25">
      <c r="A38">
        <v>24660</v>
      </c>
      <c r="B38" t="s">
        <v>34</v>
      </c>
      <c r="C38" s="13">
        <v>97618</v>
      </c>
      <c r="D38" s="13">
        <v>34848</v>
      </c>
      <c r="E38" s="14">
        <v>26424</v>
      </c>
      <c r="F38" s="13">
        <v>12063</v>
      </c>
      <c r="G38" s="13">
        <v>20589</v>
      </c>
      <c r="H38" s="13">
        <v>15454</v>
      </c>
      <c r="I38" s="11">
        <f t="shared" si="5"/>
        <v>0.3569833432358786</v>
      </c>
      <c r="J38" s="11">
        <f t="shared" si="6"/>
        <v>0.27068778299084184</v>
      </c>
      <c r="K38" s="11">
        <f t="shared" si="7"/>
        <v>0.1235735212768137</v>
      </c>
      <c r="L38" s="11">
        <f t="shared" si="8"/>
        <v>0.2109139707840767</v>
      </c>
      <c r="M38" s="11">
        <f t="shared" si="9"/>
        <v>0.15831096723964844</v>
      </c>
    </row>
    <row r="39" spans="1:13" x14ac:dyDescent="0.25">
      <c r="A39">
        <v>24860</v>
      </c>
      <c r="B39" t="s">
        <v>35</v>
      </c>
      <c r="C39" s="13">
        <v>73032</v>
      </c>
      <c r="D39" s="13">
        <v>27474</v>
      </c>
      <c r="E39" s="14">
        <v>0</v>
      </c>
      <c r="F39" s="13">
        <v>13916</v>
      </c>
      <c r="G39" s="13">
        <v>14551</v>
      </c>
      <c r="H39" s="13">
        <v>12926</v>
      </c>
      <c r="I39" s="11">
        <f t="shared" si="5"/>
        <v>0.37619125862635555</v>
      </c>
      <c r="J39" s="11">
        <f t="shared" si="6"/>
        <v>0</v>
      </c>
      <c r="K39" s="11">
        <f t="shared" si="7"/>
        <v>0.19054660970533466</v>
      </c>
      <c r="L39" s="11">
        <f t="shared" si="8"/>
        <v>0.19924142841494139</v>
      </c>
      <c r="M39" s="11">
        <f t="shared" si="9"/>
        <v>0.17699090809508161</v>
      </c>
    </row>
    <row r="40" spans="1:13" x14ac:dyDescent="0.25">
      <c r="A40">
        <v>25420</v>
      </c>
      <c r="B40" t="s">
        <v>36</v>
      </c>
      <c r="C40" s="13">
        <v>27058</v>
      </c>
      <c r="D40" s="13">
        <v>12211</v>
      </c>
      <c r="E40" s="14">
        <v>0</v>
      </c>
      <c r="F40" s="13">
        <v>6202</v>
      </c>
      <c r="G40" s="13">
        <v>6459</v>
      </c>
      <c r="H40" s="13">
        <v>6239</v>
      </c>
      <c r="I40" s="11">
        <f t="shared" si="5"/>
        <v>0.45128982186414368</v>
      </c>
      <c r="J40" s="11">
        <f t="shared" si="6"/>
        <v>0</v>
      </c>
      <c r="K40" s="11">
        <f t="shared" si="7"/>
        <v>0.22921132382289897</v>
      </c>
      <c r="L40" s="11">
        <f t="shared" si="8"/>
        <v>0.23870943898292557</v>
      </c>
      <c r="M40" s="11">
        <f t="shared" si="9"/>
        <v>0.23057875674477049</v>
      </c>
    </row>
    <row r="41" spans="1:13" x14ac:dyDescent="0.25">
      <c r="A41">
        <v>25540</v>
      </c>
      <c r="B41" t="s">
        <v>37</v>
      </c>
      <c r="C41" s="13">
        <v>62169</v>
      </c>
      <c r="D41" s="13">
        <v>15021</v>
      </c>
      <c r="E41" s="14">
        <v>20074</v>
      </c>
      <c r="F41" s="13">
        <v>7035</v>
      </c>
      <c r="G41" s="13">
        <v>9276</v>
      </c>
      <c r="H41" s="13">
        <v>8135</v>
      </c>
      <c r="I41" s="11">
        <f t="shared" si="5"/>
        <v>0.24161559619746176</v>
      </c>
      <c r="J41" s="11">
        <f t="shared" si="6"/>
        <v>0.32289404687223539</v>
      </c>
      <c r="K41" s="11">
        <f t="shared" si="7"/>
        <v>0.11315929160835786</v>
      </c>
      <c r="L41" s="11">
        <f t="shared" si="8"/>
        <v>0.14920619601409063</v>
      </c>
      <c r="M41" s="11">
        <f t="shared" si="9"/>
        <v>0.13085299747462562</v>
      </c>
    </row>
    <row r="42" spans="1:13" x14ac:dyDescent="0.25">
      <c r="A42">
        <v>26420</v>
      </c>
      <c r="B42" t="s">
        <v>38</v>
      </c>
      <c r="C42" s="13">
        <v>540558</v>
      </c>
      <c r="D42" s="13">
        <v>130168</v>
      </c>
      <c r="E42" s="14">
        <v>177248</v>
      </c>
      <c r="F42" s="13">
        <v>54907</v>
      </c>
      <c r="G42" s="13">
        <v>104137</v>
      </c>
      <c r="H42" s="13">
        <v>70555</v>
      </c>
      <c r="I42" s="11">
        <f t="shared" si="5"/>
        <v>0.24080302206238738</v>
      </c>
      <c r="J42" s="11">
        <f t="shared" si="6"/>
        <v>0.32789820888785293</v>
      </c>
      <c r="K42" s="11">
        <f t="shared" si="7"/>
        <v>0.10157466913818684</v>
      </c>
      <c r="L42" s="11">
        <f t="shared" si="8"/>
        <v>0.19264722749455193</v>
      </c>
      <c r="M42" s="11">
        <f t="shared" si="9"/>
        <v>0.13052253412214784</v>
      </c>
    </row>
    <row r="43" spans="1:13" x14ac:dyDescent="0.25">
      <c r="A43">
        <v>26900</v>
      </c>
      <c r="B43" t="s">
        <v>39</v>
      </c>
      <c r="C43" s="13">
        <v>139560</v>
      </c>
      <c r="D43" s="13">
        <v>44929</v>
      </c>
      <c r="E43" s="14">
        <v>43287</v>
      </c>
      <c r="F43" s="13">
        <v>23691</v>
      </c>
      <c r="G43" s="13">
        <v>28743</v>
      </c>
      <c r="H43" s="13">
        <v>25575</v>
      </c>
      <c r="I43" s="11">
        <f t="shared" si="5"/>
        <v>0.32193321868730296</v>
      </c>
      <c r="J43" s="11">
        <f t="shared" si="6"/>
        <v>0.3101676698194325</v>
      </c>
      <c r="K43" s="11">
        <f t="shared" si="7"/>
        <v>0.1697549441100602</v>
      </c>
      <c r="L43" s="11">
        <f t="shared" si="8"/>
        <v>0.20595442820292348</v>
      </c>
      <c r="M43" s="11">
        <f t="shared" si="9"/>
        <v>0.18325451418744626</v>
      </c>
    </row>
    <row r="44" spans="1:13" x14ac:dyDescent="0.25">
      <c r="A44">
        <v>27140</v>
      </c>
      <c r="B44" t="s">
        <v>40</v>
      </c>
      <c r="C44" s="13">
        <v>143925</v>
      </c>
      <c r="D44" s="13">
        <v>44655</v>
      </c>
      <c r="E44" s="14">
        <v>41992</v>
      </c>
      <c r="F44" s="13">
        <v>25092</v>
      </c>
      <c r="G44" s="13">
        <v>28921</v>
      </c>
      <c r="H44" s="13">
        <v>18203</v>
      </c>
      <c r="I44" s="11">
        <f t="shared" si="5"/>
        <v>0.31026576341844708</v>
      </c>
      <c r="J44" s="11">
        <f t="shared" si="6"/>
        <v>0.2917630710439465</v>
      </c>
      <c r="K44" s="11">
        <f t="shared" si="7"/>
        <v>0.17434080250130277</v>
      </c>
      <c r="L44" s="11">
        <f t="shared" si="8"/>
        <v>0.20094493659892304</v>
      </c>
      <c r="M44" s="11">
        <f t="shared" si="9"/>
        <v>0.12647559492791385</v>
      </c>
    </row>
    <row r="45" spans="1:13" x14ac:dyDescent="0.25">
      <c r="A45">
        <v>27260</v>
      </c>
      <c r="B45" t="s">
        <v>41</v>
      </c>
      <c r="C45" s="13">
        <v>142656</v>
      </c>
      <c r="D45" s="13">
        <v>46447</v>
      </c>
      <c r="E45" s="14">
        <v>62989</v>
      </c>
      <c r="F45" s="13">
        <v>19780</v>
      </c>
      <c r="G45" s="13">
        <v>27148</v>
      </c>
      <c r="H45" s="13">
        <v>25488</v>
      </c>
      <c r="I45" s="11">
        <f t="shared" si="5"/>
        <v>0.32558742709735305</v>
      </c>
      <c r="J45" s="11">
        <f t="shared" si="6"/>
        <v>0.44154469493046211</v>
      </c>
      <c r="K45" s="11">
        <f t="shared" si="7"/>
        <v>0.13865522655899506</v>
      </c>
      <c r="L45" s="11">
        <f t="shared" si="8"/>
        <v>0.19030394795872588</v>
      </c>
      <c r="M45" s="11">
        <f t="shared" si="9"/>
        <v>0.17866756393001346</v>
      </c>
    </row>
    <row r="46" spans="1:13" x14ac:dyDescent="0.25">
      <c r="A46">
        <v>28140</v>
      </c>
      <c r="B46" t="s">
        <v>42</v>
      </c>
      <c r="C46" s="13">
        <v>121044</v>
      </c>
      <c r="D46" s="13">
        <v>35949</v>
      </c>
      <c r="E46" s="14">
        <v>44866</v>
      </c>
      <c r="F46" s="13">
        <v>13972</v>
      </c>
      <c r="G46" s="13">
        <v>27832</v>
      </c>
      <c r="H46" s="13">
        <v>23224</v>
      </c>
      <c r="I46" s="11">
        <f t="shared" si="5"/>
        <v>0.29699117676216913</v>
      </c>
      <c r="J46" s="11">
        <f t="shared" si="6"/>
        <v>0.37065860348303098</v>
      </c>
      <c r="K46" s="11">
        <f t="shared" si="7"/>
        <v>0.11542910016192459</v>
      </c>
      <c r="L46" s="11">
        <f t="shared" si="8"/>
        <v>0.22993291695581772</v>
      </c>
      <c r="M46" s="11">
        <f t="shared" si="9"/>
        <v>0.19186411552823768</v>
      </c>
    </row>
    <row r="47" spans="1:13" x14ac:dyDescent="0.25">
      <c r="A47">
        <v>28940</v>
      </c>
      <c r="B47" t="s">
        <v>43</v>
      </c>
      <c r="C47" s="13">
        <v>22510</v>
      </c>
      <c r="D47" s="13">
        <v>10057</v>
      </c>
      <c r="E47" s="14">
        <v>15873</v>
      </c>
      <c r="F47" s="13">
        <v>5070</v>
      </c>
      <c r="G47" s="13">
        <v>4653</v>
      </c>
      <c r="H47" s="13">
        <v>4455</v>
      </c>
      <c r="I47" s="11">
        <f t="shared" si="5"/>
        <v>0.44677920924033765</v>
      </c>
      <c r="J47" s="11">
        <f t="shared" si="6"/>
        <v>0.70515326521545985</v>
      </c>
      <c r="K47" s="11">
        <f t="shared" si="7"/>
        <v>0.2252332296756997</v>
      </c>
      <c r="L47" s="11">
        <f t="shared" si="8"/>
        <v>0.2067081297201244</v>
      </c>
      <c r="M47" s="11">
        <f t="shared" si="9"/>
        <v>0.19791203909373611</v>
      </c>
    </row>
    <row r="48" spans="1:13" x14ac:dyDescent="0.25">
      <c r="A48">
        <v>29460</v>
      </c>
      <c r="B48" t="s">
        <v>44</v>
      </c>
      <c r="C48" s="13">
        <v>42662</v>
      </c>
      <c r="D48" s="13">
        <v>14709</v>
      </c>
      <c r="E48" s="14">
        <v>0</v>
      </c>
      <c r="F48" s="13">
        <v>7436</v>
      </c>
      <c r="G48" s="13">
        <v>12243</v>
      </c>
      <c r="H48" s="13">
        <v>7344</v>
      </c>
      <c r="I48" s="11">
        <f t="shared" si="5"/>
        <v>0.34477989780132201</v>
      </c>
      <c r="J48" s="11">
        <f t="shared" si="6"/>
        <v>0</v>
      </c>
      <c r="K48" s="11">
        <f t="shared" si="7"/>
        <v>0.17430031409685434</v>
      </c>
      <c r="L48" s="11">
        <f t="shared" si="8"/>
        <v>0.28697670057662555</v>
      </c>
      <c r="M48" s="11">
        <f t="shared" si="9"/>
        <v>0.1721438282312128</v>
      </c>
    </row>
    <row r="49" spans="1:13" x14ac:dyDescent="0.25">
      <c r="A49">
        <v>29820</v>
      </c>
      <c r="B49" t="s">
        <v>45</v>
      </c>
      <c r="C49" s="13">
        <v>106738</v>
      </c>
      <c r="D49" s="13">
        <v>36505</v>
      </c>
      <c r="E49" s="14">
        <v>35978</v>
      </c>
      <c r="F49" s="13">
        <v>17901</v>
      </c>
      <c r="G49" s="13">
        <v>18363</v>
      </c>
      <c r="H49" s="13">
        <v>22815</v>
      </c>
      <c r="I49" s="11">
        <f t="shared" si="5"/>
        <v>0.34200565871573385</v>
      </c>
      <c r="J49" s="11">
        <f t="shared" si="6"/>
        <v>0.33706833555060056</v>
      </c>
      <c r="K49" s="11">
        <f t="shared" si="7"/>
        <v>0.16770971912533494</v>
      </c>
      <c r="L49" s="11">
        <f t="shared" si="8"/>
        <v>0.17203807453765294</v>
      </c>
      <c r="M49" s="11">
        <f t="shared" si="9"/>
        <v>0.21374768123817198</v>
      </c>
    </row>
    <row r="50" spans="1:13" x14ac:dyDescent="0.25">
      <c r="A50">
        <v>30780</v>
      </c>
      <c r="B50" t="s">
        <v>46</v>
      </c>
      <c r="C50" s="13">
        <v>79890</v>
      </c>
      <c r="D50" s="13">
        <v>25375</v>
      </c>
      <c r="E50" s="14">
        <v>0</v>
      </c>
      <c r="F50" s="13">
        <v>7383</v>
      </c>
      <c r="G50" s="13">
        <v>10855</v>
      </c>
      <c r="H50" s="13">
        <v>14545</v>
      </c>
      <c r="I50" s="11">
        <f t="shared" si="5"/>
        <v>0.31762423332081613</v>
      </c>
      <c r="J50" s="11">
        <f t="shared" si="6"/>
        <v>0</v>
      </c>
      <c r="K50" s="11">
        <f t="shared" si="7"/>
        <v>9.2414570033796467E-2</v>
      </c>
      <c r="L50" s="11">
        <f t="shared" si="8"/>
        <v>0.13587432719989986</v>
      </c>
      <c r="M50" s="11">
        <f t="shared" si="9"/>
        <v>0.18206283640005008</v>
      </c>
    </row>
    <row r="51" spans="1:13" x14ac:dyDescent="0.25">
      <c r="A51">
        <v>31080</v>
      </c>
      <c r="B51" t="s">
        <v>47</v>
      </c>
      <c r="C51" s="13">
        <v>419015</v>
      </c>
      <c r="D51" s="13">
        <v>120811</v>
      </c>
      <c r="E51" s="14">
        <v>196315</v>
      </c>
      <c r="F51" s="13">
        <v>35859</v>
      </c>
      <c r="G51" s="13">
        <v>63286</v>
      </c>
      <c r="H51" s="13">
        <v>80233</v>
      </c>
      <c r="I51" s="11">
        <f t="shared" si="5"/>
        <v>0.28832142047420739</v>
      </c>
      <c r="J51" s="11">
        <f t="shared" si="6"/>
        <v>0.4685154469410403</v>
      </c>
      <c r="K51" s="11">
        <f t="shared" si="7"/>
        <v>8.5579275204944932E-2</v>
      </c>
      <c r="L51" s="11">
        <f t="shared" si="8"/>
        <v>0.15103516580552009</v>
      </c>
      <c r="M51" s="11">
        <f t="shared" si="9"/>
        <v>0.19148001861508537</v>
      </c>
    </row>
    <row r="52" spans="1:13" x14ac:dyDescent="0.25">
      <c r="A52">
        <v>31140</v>
      </c>
      <c r="B52" t="s">
        <v>48</v>
      </c>
      <c r="C52" s="13">
        <v>83494</v>
      </c>
      <c r="D52" s="13">
        <v>30798</v>
      </c>
      <c r="E52" s="14">
        <v>38310</v>
      </c>
      <c r="F52" s="13">
        <v>13688</v>
      </c>
      <c r="G52" s="13">
        <v>12036</v>
      </c>
      <c r="H52" s="13">
        <v>19189</v>
      </c>
      <c r="I52" s="11">
        <f t="shared" si="5"/>
        <v>0.36886482861043907</v>
      </c>
      <c r="J52" s="11">
        <f t="shared" si="6"/>
        <v>0.45883536541547898</v>
      </c>
      <c r="K52" s="11">
        <f t="shared" si="7"/>
        <v>0.16393992382686182</v>
      </c>
      <c r="L52" s="11">
        <f t="shared" si="8"/>
        <v>0.14415407095120608</v>
      </c>
      <c r="M52" s="11">
        <f t="shared" si="9"/>
        <v>0.22982489759743216</v>
      </c>
    </row>
    <row r="53" spans="1:13" x14ac:dyDescent="0.25">
      <c r="A53">
        <v>31540</v>
      </c>
      <c r="B53" t="s">
        <v>49</v>
      </c>
      <c r="C53" s="13">
        <v>8916</v>
      </c>
      <c r="D53" s="13">
        <v>3233</v>
      </c>
      <c r="E53" s="14">
        <v>1269</v>
      </c>
      <c r="F53" s="13" t="s">
        <v>123</v>
      </c>
      <c r="G53" s="13" t="s">
        <v>123</v>
      </c>
      <c r="H53" s="13">
        <v>1241</v>
      </c>
      <c r="I53" s="11">
        <f t="shared" si="5"/>
        <v>0.36260655002243158</v>
      </c>
      <c r="J53" s="11">
        <f t="shared" si="6"/>
        <v>0.14232839838492597</v>
      </c>
      <c r="K53" s="11" t="s">
        <v>123</v>
      </c>
      <c r="L53" s="11" t="s">
        <v>123</v>
      </c>
      <c r="M53" s="11">
        <f t="shared" si="9"/>
        <v>0.13918797667115299</v>
      </c>
    </row>
    <row r="54" spans="1:13" x14ac:dyDescent="0.25">
      <c r="A54">
        <v>32580</v>
      </c>
      <c r="B54" t="s">
        <v>50</v>
      </c>
      <c r="C54" s="13">
        <v>1647</v>
      </c>
      <c r="D54" s="13" t="s">
        <v>123</v>
      </c>
      <c r="E54" s="14">
        <v>1647</v>
      </c>
      <c r="F54" s="13" t="s">
        <v>123</v>
      </c>
      <c r="G54" s="13" t="s">
        <v>123</v>
      </c>
      <c r="H54" s="13" t="s">
        <v>123</v>
      </c>
      <c r="I54" s="11" t="s">
        <v>123</v>
      </c>
      <c r="J54" s="11">
        <f t="shared" si="6"/>
        <v>1</v>
      </c>
      <c r="K54" s="11" t="s">
        <v>123</v>
      </c>
      <c r="L54" s="11" t="s">
        <v>123</v>
      </c>
      <c r="M54" s="11" t="s">
        <v>123</v>
      </c>
    </row>
    <row r="55" spans="1:13" x14ac:dyDescent="0.25">
      <c r="A55">
        <v>32820</v>
      </c>
      <c r="B55" t="s">
        <v>51</v>
      </c>
      <c r="C55" s="13">
        <v>268544</v>
      </c>
      <c r="D55" s="13">
        <v>99503</v>
      </c>
      <c r="E55" s="14">
        <v>182934</v>
      </c>
      <c r="F55" s="13">
        <v>38483</v>
      </c>
      <c r="G55" s="13">
        <v>59296</v>
      </c>
      <c r="H55" s="13">
        <v>50291</v>
      </c>
      <c r="I55" s="11">
        <f t="shared" si="5"/>
        <v>0.37052773474737843</v>
      </c>
      <c r="J55" s="11">
        <f t="shared" si="6"/>
        <v>0.68120680409914203</v>
      </c>
      <c r="K55" s="11">
        <f t="shared" si="7"/>
        <v>0.14330240109628217</v>
      </c>
      <c r="L55" s="11">
        <f t="shared" si="8"/>
        <v>0.22080552907530981</v>
      </c>
      <c r="M55" s="11">
        <f t="shared" si="9"/>
        <v>0.18727284914204004</v>
      </c>
    </row>
    <row r="56" spans="1:13" x14ac:dyDescent="0.25">
      <c r="A56">
        <v>33100</v>
      </c>
      <c r="B56" t="s">
        <v>52</v>
      </c>
      <c r="C56" s="13">
        <v>573521</v>
      </c>
      <c r="D56" s="13">
        <v>188738</v>
      </c>
      <c r="E56" s="14">
        <v>307011</v>
      </c>
      <c r="F56" s="13">
        <v>105443</v>
      </c>
      <c r="G56" s="13">
        <v>168015</v>
      </c>
      <c r="H56" s="13">
        <v>71234</v>
      </c>
      <c r="I56" s="11">
        <f t="shared" si="5"/>
        <v>0.3290864676271662</v>
      </c>
      <c r="J56" s="11">
        <f t="shared" si="6"/>
        <v>0.53530908196909965</v>
      </c>
      <c r="K56" s="11">
        <f t="shared" si="7"/>
        <v>0.18385202982977084</v>
      </c>
      <c r="L56" s="11">
        <f t="shared" si="8"/>
        <v>0.29295352742096625</v>
      </c>
      <c r="M56" s="11">
        <f t="shared" si="9"/>
        <v>0.12420469346370926</v>
      </c>
    </row>
    <row r="57" spans="1:13" x14ac:dyDescent="0.25">
      <c r="A57">
        <v>33340</v>
      </c>
      <c r="B57" t="s">
        <v>53</v>
      </c>
      <c r="C57" s="13">
        <v>115747</v>
      </c>
      <c r="D57" s="13">
        <v>52337</v>
      </c>
      <c r="E57" s="14">
        <v>67455</v>
      </c>
      <c r="F57" s="13">
        <v>21755</v>
      </c>
      <c r="G57" s="13">
        <v>19788</v>
      </c>
      <c r="H57" s="13">
        <v>27297</v>
      </c>
      <c r="I57" s="11">
        <f t="shared" si="5"/>
        <v>0.45216722679637483</v>
      </c>
      <c r="J57" s="11">
        <f t="shared" si="6"/>
        <v>0.58277968327472851</v>
      </c>
      <c r="K57" s="11">
        <f t="shared" si="7"/>
        <v>0.18795303549984016</v>
      </c>
      <c r="L57" s="11">
        <f t="shared" si="8"/>
        <v>0.17095907453324924</v>
      </c>
      <c r="M57" s="11">
        <f t="shared" si="9"/>
        <v>0.23583332613372268</v>
      </c>
    </row>
    <row r="58" spans="1:13" x14ac:dyDescent="0.25">
      <c r="A58">
        <v>33460</v>
      </c>
      <c r="B58" t="s">
        <v>54</v>
      </c>
      <c r="C58" s="13">
        <v>131359</v>
      </c>
      <c r="D58" s="13">
        <v>52809</v>
      </c>
      <c r="E58" s="14">
        <v>25940</v>
      </c>
      <c r="F58" s="13">
        <v>28515</v>
      </c>
      <c r="G58" s="13">
        <v>19676</v>
      </c>
      <c r="H58" s="13">
        <v>21943</v>
      </c>
      <c r="I58" s="11">
        <f t="shared" si="5"/>
        <v>0.40202041732960819</v>
      </c>
      <c r="J58" s="11">
        <f t="shared" si="6"/>
        <v>0.1974740977017182</v>
      </c>
      <c r="K58" s="11">
        <f t="shared" si="7"/>
        <v>0.2170768656886852</v>
      </c>
      <c r="L58" s="11">
        <f t="shared" si="8"/>
        <v>0.14978798559672349</v>
      </c>
      <c r="M58" s="11">
        <f t="shared" si="9"/>
        <v>0.16704603415068628</v>
      </c>
    </row>
    <row r="59" spans="1:13" x14ac:dyDescent="0.25">
      <c r="A59">
        <v>34980</v>
      </c>
      <c r="B59" t="s">
        <v>55</v>
      </c>
      <c r="C59" s="13">
        <v>136345</v>
      </c>
      <c r="D59" s="13">
        <v>42168</v>
      </c>
      <c r="E59" s="14">
        <v>49573</v>
      </c>
      <c r="F59" s="13">
        <v>18595</v>
      </c>
      <c r="G59" s="13">
        <v>22205</v>
      </c>
      <c r="H59" s="13">
        <v>20515</v>
      </c>
      <c r="I59" s="11">
        <f t="shared" si="5"/>
        <v>0.30927426748322273</v>
      </c>
      <c r="J59" s="11">
        <f t="shared" si="6"/>
        <v>0.36358502328651582</v>
      </c>
      <c r="K59" s="11">
        <f t="shared" si="7"/>
        <v>0.13638197220286771</v>
      </c>
      <c r="L59" s="11">
        <f t="shared" si="8"/>
        <v>0.16285892405295391</v>
      </c>
      <c r="M59" s="11">
        <f t="shared" si="9"/>
        <v>0.15046389673255345</v>
      </c>
    </row>
    <row r="60" spans="1:13" x14ac:dyDescent="0.25">
      <c r="A60">
        <v>35300</v>
      </c>
      <c r="B60" t="s">
        <v>56</v>
      </c>
      <c r="C60" s="13">
        <v>51764</v>
      </c>
      <c r="D60" s="13">
        <v>11315</v>
      </c>
      <c r="E60" s="14">
        <v>29845</v>
      </c>
      <c r="F60" s="13">
        <v>7635</v>
      </c>
      <c r="G60" s="13">
        <v>2775</v>
      </c>
      <c r="H60" s="13">
        <v>9464</v>
      </c>
      <c r="I60" s="11">
        <f t="shared" si="5"/>
        <v>0.21858820802101847</v>
      </c>
      <c r="J60" s="11">
        <f t="shared" si="6"/>
        <v>0.57655899853179815</v>
      </c>
      <c r="K60" s="11">
        <f t="shared" si="7"/>
        <v>0.1474963294954022</v>
      </c>
      <c r="L60" s="11">
        <f t="shared" si="8"/>
        <v>5.3608685572985086E-2</v>
      </c>
      <c r="M60" s="11">
        <f t="shared" si="9"/>
        <v>0.18282976586044355</v>
      </c>
    </row>
    <row r="61" spans="1:13" x14ac:dyDescent="0.25">
      <c r="A61">
        <v>35380</v>
      </c>
      <c r="B61" t="s">
        <v>57</v>
      </c>
      <c r="C61" s="13">
        <v>202977</v>
      </c>
      <c r="D61" s="13">
        <v>71403</v>
      </c>
      <c r="E61" s="14">
        <v>113660</v>
      </c>
      <c r="F61" s="13">
        <v>35671</v>
      </c>
      <c r="G61" s="13">
        <v>47525</v>
      </c>
      <c r="H61" s="13">
        <v>42955</v>
      </c>
      <c r="I61" s="11">
        <f t="shared" si="5"/>
        <v>0.35177877296442456</v>
      </c>
      <c r="J61" s="11">
        <f t="shared" si="6"/>
        <v>0.55996492213403493</v>
      </c>
      <c r="K61" s="11">
        <f t="shared" si="7"/>
        <v>0.1757391231518842</v>
      </c>
      <c r="L61" s="11">
        <f t="shared" si="8"/>
        <v>0.23413982865053676</v>
      </c>
      <c r="M61" s="11">
        <f t="shared" si="9"/>
        <v>0.21162496243416742</v>
      </c>
    </row>
    <row r="62" spans="1:13" x14ac:dyDescent="0.25">
      <c r="A62">
        <v>35620</v>
      </c>
      <c r="B62" t="s">
        <v>58</v>
      </c>
      <c r="C62" s="13">
        <v>1584296</v>
      </c>
      <c r="D62" s="13">
        <v>380240</v>
      </c>
      <c r="E62" s="14">
        <v>666446</v>
      </c>
      <c r="F62" s="13">
        <v>261870</v>
      </c>
      <c r="G62" s="13">
        <v>229254</v>
      </c>
      <c r="H62" s="13">
        <v>224846</v>
      </c>
      <c r="I62" s="11">
        <f t="shared" si="5"/>
        <v>0.24000565550881905</v>
      </c>
      <c r="J62" s="11">
        <f t="shared" si="6"/>
        <v>0.42065750339583008</v>
      </c>
      <c r="K62" s="11">
        <f t="shared" si="7"/>
        <v>0.16529108196953093</v>
      </c>
      <c r="L62" s="11">
        <f t="shared" si="8"/>
        <v>0.14470401995586682</v>
      </c>
      <c r="M62" s="11">
        <f t="shared" si="9"/>
        <v>0.14192171159934761</v>
      </c>
    </row>
    <row r="63" spans="1:13" x14ac:dyDescent="0.25">
      <c r="A63">
        <v>35840</v>
      </c>
      <c r="B63" t="s">
        <v>59</v>
      </c>
      <c r="C63" s="13">
        <v>21450</v>
      </c>
      <c r="D63" s="13">
        <v>8839</v>
      </c>
      <c r="E63" s="14">
        <v>0</v>
      </c>
      <c r="F63" s="13">
        <v>4544</v>
      </c>
      <c r="G63" s="13">
        <v>6180</v>
      </c>
      <c r="H63" s="13">
        <v>4290</v>
      </c>
      <c r="I63" s="11">
        <f t="shared" si="5"/>
        <v>0.41207459207459207</v>
      </c>
      <c r="J63" s="11">
        <f t="shared" si="6"/>
        <v>0</v>
      </c>
      <c r="K63" s="11">
        <f t="shared" si="7"/>
        <v>0.21184149184149184</v>
      </c>
      <c r="L63" s="11">
        <f t="shared" si="8"/>
        <v>0.28811188811188809</v>
      </c>
      <c r="M63" s="11">
        <f t="shared" si="9"/>
        <v>0.2</v>
      </c>
    </row>
    <row r="64" spans="1:13" x14ac:dyDescent="0.25">
      <c r="A64">
        <v>36260</v>
      </c>
      <c r="B64" t="s">
        <v>60</v>
      </c>
      <c r="C64" s="13">
        <v>2290</v>
      </c>
      <c r="D64" s="13" t="s">
        <v>123</v>
      </c>
      <c r="E64" s="14">
        <v>0</v>
      </c>
      <c r="F64" s="13" t="s">
        <v>123</v>
      </c>
      <c r="G64" s="13" t="s">
        <v>123</v>
      </c>
      <c r="H64" s="13" t="s">
        <v>123</v>
      </c>
      <c r="I64" s="11" t="s">
        <v>123</v>
      </c>
      <c r="J64" s="11">
        <f t="shared" si="6"/>
        <v>0</v>
      </c>
      <c r="K64" s="11" t="s">
        <v>123</v>
      </c>
      <c r="L64" s="11" t="s">
        <v>123</v>
      </c>
      <c r="M64" s="11" t="s">
        <v>123</v>
      </c>
    </row>
    <row r="65" spans="1:13" x14ac:dyDescent="0.25">
      <c r="A65">
        <v>36420</v>
      </c>
      <c r="B65" t="s">
        <v>61</v>
      </c>
      <c r="C65" s="13">
        <v>62137</v>
      </c>
      <c r="D65" s="13">
        <v>17859</v>
      </c>
      <c r="E65" s="14">
        <v>10545</v>
      </c>
      <c r="F65" s="13">
        <v>7301</v>
      </c>
      <c r="G65" s="13">
        <v>13642</v>
      </c>
      <c r="H65" s="13">
        <v>10239</v>
      </c>
      <c r="I65" s="11">
        <f t="shared" si="5"/>
        <v>0.28741329642564012</v>
      </c>
      <c r="J65" s="11">
        <f t="shared" si="6"/>
        <v>0.16970565041762556</v>
      </c>
      <c r="K65" s="11">
        <f t="shared" si="7"/>
        <v>0.11749843088658932</v>
      </c>
      <c r="L65" s="11">
        <f t="shared" si="8"/>
        <v>0.21954712972946874</v>
      </c>
      <c r="M65" s="11">
        <f t="shared" si="9"/>
        <v>0.16478104832869306</v>
      </c>
    </row>
    <row r="66" spans="1:13" x14ac:dyDescent="0.25">
      <c r="A66">
        <v>36540</v>
      </c>
      <c r="B66" t="s">
        <v>62</v>
      </c>
      <c r="C66" s="13">
        <v>30468</v>
      </c>
      <c r="D66" s="13">
        <v>10489</v>
      </c>
      <c r="E66" s="14">
        <v>19780</v>
      </c>
      <c r="F66" s="13">
        <v>5955</v>
      </c>
      <c r="G66" s="13">
        <v>6326</v>
      </c>
      <c r="H66" s="13">
        <v>7101</v>
      </c>
      <c r="I66" s="11">
        <f t="shared" si="5"/>
        <v>0.34426283313640543</v>
      </c>
      <c r="J66" s="11">
        <f t="shared" si="6"/>
        <v>0.64920572403833532</v>
      </c>
      <c r="K66" s="11">
        <f t="shared" si="7"/>
        <v>0.19545096494682945</v>
      </c>
      <c r="L66" s="11">
        <f t="shared" si="8"/>
        <v>0.20762767493763948</v>
      </c>
      <c r="M66" s="11">
        <f t="shared" si="9"/>
        <v>0.23306419850334778</v>
      </c>
    </row>
    <row r="67" spans="1:13" x14ac:dyDescent="0.25">
      <c r="A67">
        <v>36740</v>
      </c>
      <c r="B67" t="s">
        <v>63</v>
      </c>
      <c r="C67" s="13">
        <v>171912</v>
      </c>
      <c r="D67" s="13">
        <v>54177</v>
      </c>
      <c r="E67" s="14">
        <v>50125</v>
      </c>
      <c r="F67" s="13">
        <v>30317</v>
      </c>
      <c r="G67" s="13">
        <v>42071</v>
      </c>
      <c r="H67" s="13">
        <v>21375</v>
      </c>
      <c r="I67" s="11">
        <f t="shared" si="5"/>
        <v>0.31514379449951135</v>
      </c>
      <c r="J67" s="11">
        <f t="shared" si="6"/>
        <v>0.29157359579319653</v>
      </c>
      <c r="K67" s="11">
        <f t="shared" si="7"/>
        <v>0.1763518544371539</v>
      </c>
      <c r="L67" s="11">
        <f t="shared" si="8"/>
        <v>0.244724044860161</v>
      </c>
      <c r="M67" s="11">
        <f t="shared" si="9"/>
        <v>0.1243368700265252</v>
      </c>
    </row>
    <row r="68" spans="1:13" x14ac:dyDescent="0.25">
      <c r="A68">
        <v>37100</v>
      </c>
      <c r="B68" t="s">
        <v>64</v>
      </c>
      <c r="C68" s="13">
        <v>6727</v>
      </c>
      <c r="D68" s="13">
        <v>1069</v>
      </c>
      <c r="E68" s="14">
        <v>0</v>
      </c>
      <c r="F68" s="13" t="s">
        <v>123</v>
      </c>
      <c r="G68" s="13" t="s">
        <v>123</v>
      </c>
      <c r="H68" s="13">
        <v>868</v>
      </c>
      <c r="I68" s="11">
        <f t="shared" si="5"/>
        <v>0.15891184777761261</v>
      </c>
      <c r="J68" s="11">
        <f t="shared" si="6"/>
        <v>0</v>
      </c>
      <c r="K68" s="11" t="s">
        <v>123</v>
      </c>
      <c r="L68" s="11" t="s">
        <v>123</v>
      </c>
      <c r="M68" s="11">
        <f t="shared" si="9"/>
        <v>0.12903225806451613</v>
      </c>
    </row>
    <row r="69" spans="1:13" x14ac:dyDescent="0.25">
      <c r="A69">
        <v>37340</v>
      </c>
      <c r="B69" t="s">
        <v>65</v>
      </c>
      <c r="C69" s="13">
        <v>24275</v>
      </c>
      <c r="D69" s="13">
        <v>9099</v>
      </c>
      <c r="E69" s="14">
        <v>0</v>
      </c>
      <c r="F69" s="13">
        <v>4130</v>
      </c>
      <c r="G69" s="13">
        <v>4996</v>
      </c>
      <c r="H69" s="13">
        <v>2404</v>
      </c>
      <c r="I69" s="11">
        <f t="shared" ref="I69:I103" si="10">D69/$C69</f>
        <v>0.37483007209062824</v>
      </c>
      <c r="J69" s="11">
        <f t="shared" ref="J69:J103" si="11">E69/$C69</f>
        <v>0</v>
      </c>
      <c r="K69" s="11">
        <f t="shared" ref="K69:K103" si="12">F69/$C69</f>
        <v>0.1701338825952626</v>
      </c>
      <c r="L69" s="11">
        <f t="shared" ref="L69:L103" si="13">G69/$C69</f>
        <v>0.20580844490216271</v>
      </c>
      <c r="M69" s="11">
        <f t="shared" ref="M69:M103" si="14">H69/$C69</f>
        <v>9.9031925849639546E-2</v>
      </c>
    </row>
    <row r="70" spans="1:13" x14ac:dyDescent="0.25">
      <c r="A70">
        <v>37980</v>
      </c>
      <c r="B70" t="s">
        <v>66</v>
      </c>
      <c r="C70" s="13">
        <v>581037</v>
      </c>
      <c r="D70" s="13">
        <v>176554</v>
      </c>
      <c r="E70" s="14">
        <v>270295</v>
      </c>
      <c r="F70" s="13">
        <v>86336</v>
      </c>
      <c r="G70" s="13">
        <v>96064</v>
      </c>
      <c r="H70" s="13">
        <v>114821</v>
      </c>
      <c r="I70" s="11">
        <f t="shared" si="10"/>
        <v>0.30386016725268788</v>
      </c>
      <c r="J70" s="11">
        <f t="shared" si="11"/>
        <v>0.46519412705214985</v>
      </c>
      <c r="K70" s="11">
        <f t="shared" si="12"/>
        <v>0.14858950462707193</v>
      </c>
      <c r="L70" s="11">
        <f t="shared" si="13"/>
        <v>0.1653319840216716</v>
      </c>
      <c r="M70" s="11">
        <f t="shared" si="14"/>
        <v>0.19761392131654265</v>
      </c>
    </row>
    <row r="71" spans="1:13" x14ac:dyDescent="0.25">
      <c r="A71">
        <v>38060</v>
      </c>
      <c r="B71" t="s">
        <v>67</v>
      </c>
      <c r="C71" s="13">
        <v>112208</v>
      </c>
      <c r="D71" s="13">
        <v>35662</v>
      </c>
      <c r="E71" s="14">
        <v>44146</v>
      </c>
      <c r="F71" s="13">
        <v>11885</v>
      </c>
      <c r="G71" s="13">
        <v>17409</v>
      </c>
      <c r="H71" s="13">
        <v>17809</v>
      </c>
      <c r="I71" s="11">
        <f t="shared" si="10"/>
        <v>0.31782047625837728</v>
      </c>
      <c r="J71" s="11">
        <f t="shared" si="11"/>
        <v>0.39343005846285473</v>
      </c>
      <c r="K71" s="11">
        <f t="shared" si="12"/>
        <v>0.10591936403821474</v>
      </c>
      <c r="L71" s="11">
        <f t="shared" si="13"/>
        <v>0.15514936546413802</v>
      </c>
      <c r="M71" s="11">
        <f t="shared" si="14"/>
        <v>0.15871417367745616</v>
      </c>
    </row>
    <row r="72" spans="1:13" x14ac:dyDescent="0.25">
      <c r="A72">
        <v>38300</v>
      </c>
      <c r="B72" t="s">
        <v>68</v>
      </c>
      <c r="C72" s="13">
        <v>86456</v>
      </c>
      <c r="D72" s="13">
        <v>36407</v>
      </c>
      <c r="E72" s="14">
        <v>23605</v>
      </c>
      <c r="F72" s="13">
        <v>13367</v>
      </c>
      <c r="G72" s="13">
        <v>14443</v>
      </c>
      <c r="H72" s="13">
        <v>24196</v>
      </c>
      <c r="I72" s="11">
        <f t="shared" si="10"/>
        <v>0.42110437679281948</v>
      </c>
      <c r="J72" s="11">
        <f t="shared" si="11"/>
        <v>0.2730290552419728</v>
      </c>
      <c r="K72" s="11">
        <f t="shared" si="12"/>
        <v>0.15461043767928195</v>
      </c>
      <c r="L72" s="11">
        <f t="shared" si="13"/>
        <v>0.16705607476635514</v>
      </c>
      <c r="M72" s="11">
        <f t="shared" si="14"/>
        <v>0.27986490237808825</v>
      </c>
    </row>
    <row r="73" spans="1:13" x14ac:dyDescent="0.25">
      <c r="A73">
        <v>38900</v>
      </c>
      <c r="B73" t="s">
        <v>69</v>
      </c>
      <c r="C73" s="13">
        <v>30798</v>
      </c>
      <c r="D73" s="13">
        <v>11625</v>
      </c>
      <c r="E73" s="14">
        <v>4515</v>
      </c>
      <c r="F73" s="13">
        <v>5181</v>
      </c>
      <c r="G73" s="13">
        <v>3380</v>
      </c>
      <c r="H73" s="13">
        <v>6121</v>
      </c>
      <c r="I73" s="11">
        <f t="shared" si="10"/>
        <v>0.37745957529709723</v>
      </c>
      <c r="J73" s="11">
        <f t="shared" si="11"/>
        <v>0.1466004285992597</v>
      </c>
      <c r="K73" s="11">
        <f t="shared" si="12"/>
        <v>0.1682252094291837</v>
      </c>
      <c r="L73" s="11">
        <f t="shared" si="13"/>
        <v>0.1097473861939087</v>
      </c>
      <c r="M73" s="11">
        <f t="shared" si="14"/>
        <v>0.19874667186180922</v>
      </c>
    </row>
    <row r="74" spans="1:13" x14ac:dyDescent="0.25">
      <c r="A74">
        <v>39300</v>
      </c>
      <c r="B74" t="s">
        <v>70</v>
      </c>
      <c r="C74" s="13">
        <v>35183</v>
      </c>
      <c r="D74" s="13">
        <v>7094</v>
      </c>
      <c r="E74" s="14">
        <v>15458</v>
      </c>
      <c r="F74" s="13">
        <v>5935</v>
      </c>
      <c r="G74" s="13">
        <v>4291</v>
      </c>
      <c r="H74" s="13">
        <v>3061</v>
      </c>
      <c r="I74" s="11">
        <f t="shared" si="10"/>
        <v>0.20163146974391041</v>
      </c>
      <c r="J74" s="11">
        <f t="shared" si="11"/>
        <v>0.43935991814228464</v>
      </c>
      <c r="K74" s="11">
        <f t="shared" si="12"/>
        <v>0.16868942386948241</v>
      </c>
      <c r="L74" s="11">
        <f t="shared" si="13"/>
        <v>0.1219623113435466</v>
      </c>
      <c r="M74" s="11">
        <f t="shared" si="14"/>
        <v>8.7002245402609216E-2</v>
      </c>
    </row>
    <row r="75" spans="1:13" x14ac:dyDescent="0.25">
      <c r="A75">
        <v>39340</v>
      </c>
      <c r="B75" t="s">
        <v>71</v>
      </c>
      <c r="C75" s="13">
        <v>1732</v>
      </c>
      <c r="D75" s="13" t="s">
        <v>123</v>
      </c>
      <c r="E75" s="14" t="s">
        <v>123</v>
      </c>
      <c r="F75" s="13" t="s">
        <v>123</v>
      </c>
      <c r="G75" s="13" t="s">
        <v>123</v>
      </c>
      <c r="H75" s="13" t="s">
        <v>123</v>
      </c>
      <c r="I75" s="11" t="s">
        <v>123</v>
      </c>
      <c r="J75" s="11" t="s">
        <v>123</v>
      </c>
      <c r="K75" s="11" t="s">
        <v>123</v>
      </c>
      <c r="L75" s="11" t="s">
        <v>123</v>
      </c>
      <c r="M75" s="11" t="s">
        <v>123</v>
      </c>
    </row>
    <row r="76" spans="1:13" x14ac:dyDescent="0.25">
      <c r="A76">
        <v>39580</v>
      </c>
      <c r="B76" t="s">
        <v>72</v>
      </c>
      <c r="C76" s="13">
        <v>137922</v>
      </c>
      <c r="D76" s="13">
        <v>39344</v>
      </c>
      <c r="E76" s="14">
        <v>46230</v>
      </c>
      <c r="F76" s="13">
        <v>16623</v>
      </c>
      <c r="G76" s="13">
        <v>27160</v>
      </c>
      <c r="H76" s="13">
        <v>20526</v>
      </c>
      <c r="I76" s="11">
        <f t="shared" si="10"/>
        <v>0.28526268470584826</v>
      </c>
      <c r="J76" s="11">
        <f t="shared" si="11"/>
        <v>0.33518945490929658</v>
      </c>
      <c r="K76" s="11">
        <f t="shared" si="12"/>
        <v>0.12052464436420586</v>
      </c>
      <c r="L76" s="11">
        <f t="shared" si="13"/>
        <v>0.19692289844984848</v>
      </c>
      <c r="M76" s="11">
        <f t="shared" si="14"/>
        <v>0.14882324792273893</v>
      </c>
    </row>
    <row r="77" spans="1:13" x14ac:dyDescent="0.25">
      <c r="A77">
        <v>40060</v>
      </c>
      <c r="B77" t="s">
        <v>73</v>
      </c>
      <c r="C77" s="13">
        <v>176755</v>
      </c>
      <c r="D77" s="13">
        <v>46230</v>
      </c>
      <c r="E77" s="14">
        <v>0</v>
      </c>
      <c r="F77" s="13">
        <v>31593</v>
      </c>
      <c r="G77" s="13">
        <v>31154</v>
      </c>
      <c r="H77" s="13">
        <v>24547</v>
      </c>
      <c r="I77" s="11">
        <f t="shared" si="10"/>
        <v>0.26154847104749512</v>
      </c>
      <c r="J77" s="11">
        <f t="shared" si="11"/>
        <v>0</v>
      </c>
      <c r="K77" s="11">
        <f t="shared" si="12"/>
        <v>0.17873893242058217</v>
      </c>
      <c r="L77" s="11">
        <f t="shared" si="13"/>
        <v>0.17625526859211904</v>
      </c>
      <c r="M77" s="11">
        <f t="shared" si="14"/>
        <v>0.13887584509631976</v>
      </c>
    </row>
    <row r="78" spans="1:13" x14ac:dyDescent="0.25">
      <c r="A78">
        <v>40140</v>
      </c>
      <c r="B78" t="s">
        <v>74</v>
      </c>
      <c r="C78" s="13">
        <v>141176</v>
      </c>
      <c r="D78" s="13">
        <v>38058</v>
      </c>
      <c r="E78" s="14">
        <v>38906</v>
      </c>
      <c r="F78" s="13">
        <v>12144</v>
      </c>
      <c r="G78" s="13">
        <v>18570</v>
      </c>
      <c r="H78" s="13">
        <v>26562</v>
      </c>
      <c r="I78" s="11">
        <f t="shared" si="10"/>
        <v>0.26957839859466198</v>
      </c>
      <c r="J78" s="11">
        <f t="shared" si="11"/>
        <v>0.27558508528361764</v>
      </c>
      <c r="K78" s="11">
        <f t="shared" si="12"/>
        <v>8.6020286734289117E-2</v>
      </c>
      <c r="L78" s="11">
        <f t="shared" si="13"/>
        <v>0.13153793845979486</v>
      </c>
      <c r="M78" s="11">
        <f t="shared" si="14"/>
        <v>0.18814812716042387</v>
      </c>
    </row>
    <row r="79" spans="1:13" x14ac:dyDescent="0.25">
      <c r="A79">
        <v>40380</v>
      </c>
      <c r="B79" t="s">
        <v>75</v>
      </c>
      <c r="C79" s="13">
        <v>51258</v>
      </c>
      <c r="D79" s="13">
        <v>20061</v>
      </c>
      <c r="E79" s="14">
        <v>37287</v>
      </c>
      <c r="F79" s="13">
        <v>13036</v>
      </c>
      <c r="G79" s="13">
        <v>4890</v>
      </c>
      <c r="H79" s="13">
        <v>13258</v>
      </c>
      <c r="I79" s="11">
        <f t="shared" si="10"/>
        <v>0.39137305396230831</v>
      </c>
      <c r="J79" s="11">
        <f t="shared" si="11"/>
        <v>0.72743766826641698</v>
      </c>
      <c r="K79" s="11">
        <f t="shared" si="12"/>
        <v>0.25432127667876236</v>
      </c>
      <c r="L79" s="11">
        <f t="shared" si="13"/>
        <v>9.5399742479222754E-2</v>
      </c>
      <c r="M79" s="11">
        <f t="shared" si="14"/>
        <v>0.25865230793242028</v>
      </c>
    </row>
    <row r="80" spans="1:13" x14ac:dyDescent="0.25">
      <c r="A80">
        <v>40900</v>
      </c>
      <c r="B80" t="s">
        <v>76</v>
      </c>
      <c r="C80" s="13">
        <v>72627</v>
      </c>
      <c r="D80" s="13">
        <v>26453</v>
      </c>
      <c r="E80" s="14">
        <v>23413</v>
      </c>
      <c r="F80" s="13">
        <v>8557</v>
      </c>
      <c r="G80" s="13">
        <v>8008</v>
      </c>
      <c r="H80" s="13">
        <v>16088</v>
      </c>
      <c r="I80" s="11">
        <f t="shared" si="10"/>
        <v>0.36423093339942447</v>
      </c>
      <c r="J80" s="11">
        <f t="shared" si="11"/>
        <v>0.32237322207994273</v>
      </c>
      <c r="K80" s="11">
        <f t="shared" si="12"/>
        <v>0.11782119597394908</v>
      </c>
      <c r="L80" s="11">
        <f t="shared" si="13"/>
        <v>0.11026202376526636</v>
      </c>
      <c r="M80" s="11">
        <f t="shared" si="14"/>
        <v>0.22151541437757308</v>
      </c>
    </row>
    <row r="81" spans="1:13" x14ac:dyDescent="0.25">
      <c r="A81">
        <v>41180</v>
      </c>
      <c r="B81" t="s">
        <v>77</v>
      </c>
      <c r="C81" s="13">
        <v>236979</v>
      </c>
      <c r="D81" s="13">
        <v>80587</v>
      </c>
      <c r="E81" s="14">
        <v>93541</v>
      </c>
      <c r="F81" s="13">
        <v>38375</v>
      </c>
      <c r="G81" s="13">
        <v>53378</v>
      </c>
      <c r="H81" s="13">
        <v>53762</v>
      </c>
      <c r="I81" s="11">
        <f t="shared" si="10"/>
        <v>0.34005966773427182</v>
      </c>
      <c r="J81" s="11">
        <f t="shared" si="11"/>
        <v>0.39472273914566269</v>
      </c>
      <c r="K81" s="11">
        <f t="shared" si="12"/>
        <v>0.16193417982184075</v>
      </c>
      <c r="L81" s="11">
        <f t="shared" si="13"/>
        <v>0.22524358698450073</v>
      </c>
      <c r="M81" s="11">
        <f t="shared" si="14"/>
        <v>0.22686398372851602</v>
      </c>
    </row>
    <row r="82" spans="1:13" x14ac:dyDescent="0.25">
      <c r="A82">
        <v>41620</v>
      </c>
      <c r="B82" t="s">
        <v>78</v>
      </c>
      <c r="C82" s="13">
        <v>8268</v>
      </c>
      <c r="D82" s="13">
        <v>2768</v>
      </c>
      <c r="E82" s="14">
        <v>0</v>
      </c>
      <c r="F82" s="13">
        <v>1572</v>
      </c>
      <c r="G82" s="13">
        <v>1954</v>
      </c>
      <c r="H82" s="13" t="s">
        <v>123</v>
      </c>
      <c r="I82" s="11">
        <f t="shared" si="10"/>
        <v>0.33478471214320271</v>
      </c>
      <c r="J82" s="11">
        <f t="shared" si="11"/>
        <v>0</v>
      </c>
      <c r="K82" s="11">
        <f t="shared" si="12"/>
        <v>0.19013062409288825</v>
      </c>
      <c r="L82" s="11">
        <f t="shared" si="13"/>
        <v>0.23633284954039671</v>
      </c>
      <c r="M82" s="11" t="s">
        <v>123</v>
      </c>
    </row>
    <row r="83" spans="1:13" x14ac:dyDescent="0.25">
      <c r="A83">
        <v>41700</v>
      </c>
      <c r="B83" t="s">
        <v>79</v>
      </c>
      <c r="C83" s="13">
        <v>75414</v>
      </c>
      <c r="D83" s="13">
        <v>18590</v>
      </c>
      <c r="E83" s="14">
        <v>14924</v>
      </c>
      <c r="F83" s="13">
        <v>9698</v>
      </c>
      <c r="G83" s="13">
        <v>12428</v>
      </c>
      <c r="H83" s="13">
        <v>11587</v>
      </c>
      <c r="I83" s="11">
        <f t="shared" si="10"/>
        <v>0.24650595380168139</v>
      </c>
      <c r="J83" s="11">
        <f t="shared" si="11"/>
        <v>0.19789429018484631</v>
      </c>
      <c r="K83" s="11">
        <f t="shared" si="12"/>
        <v>0.12859681226297504</v>
      </c>
      <c r="L83" s="11">
        <f t="shared" si="13"/>
        <v>0.16479698729678841</v>
      </c>
      <c r="M83" s="11">
        <f t="shared" si="14"/>
        <v>0.15364521176439389</v>
      </c>
    </row>
    <row r="84" spans="1:13" x14ac:dyDescent="0.25">
      <c r="A84">
        <v>41740</v>
      </c>
      <c r="B84" t="s">
        <v>80</v>
      </c>
      <c r="C84" s="13">
        <v>75948</v>
      </c>
      <c r="D84" s="13">
        <v>16743</v>
      </c>
      <c r="E84" s="14">
        <v>21954</v>
      </c>
      <c r="F84" s="13">
        <v>6514</v>
      </c>
      <c r="G84" s="13">
        <v>9709</v>
      </c>
      <c r="H84" s="13">
        <v>11786</v>
      </c>
      <c r="I84" s="11">
        <f t="shared" si="10"/>
        <v>0.22045346816242692</v>
      </c>
      <c r="J84" s="11">
        <f t="shared" si="11"/>
        <v>0.28906620319165743</v>
      </c>
      <c r="K84" s="11">
        <f t="shared" si="12"/>
        <v>8.5769210512455896E-2</v>
      </c>
      <c r="L84" s="11">
        <f t="shared" si="13"/>
        <v>0.12783746774108601</v>
      </c>
      <c r="M84" s="11">
        <f t="shared" si="14"/>
        <v>0.15518512666561332</v>
      </c>
    </row>
    <row r="85" spans="1:13" x14ac:dyDescent="0.25">
      <c r="A85">
        <v>41860</v>
      </c>
      <c r="B85" t="s">
        <v>81</v>
      </c>
      <c r="C85" s="13">
        <v>168255</v>
      </c>
      <c r="D85" s="13">
        <v>50805</v>
      </c>
      <c r="E85" s="14">
        <v>43722</v>
      </c>
      <c r="F85" s="13">
        <v>20227</v>
      </c>
      <c r="G85" s="13">
        <v>17410</v>
      </c>
      <c r="H85" s="13">
        <v>35880</v>
      </c>
      <c r="I85" s="11">
        <f t="shared" si="10"/>
        <v>0.30195239368815191</v>
      </c>
      <c r="J85" s="11">
        <f t="shared" si="11"/>
        <v>0.25985557635731477</v>
      </c>
      <c r="K85" s="11">
        <f t="shared" si="12"/>
        <v>0.12021633829603875</v>
      </c>
      <c r="L85" s="11">
        <f t="shared" si="13"/>
        <v>0.10347389379216071</v>
      </c>
      <c r="M85" s="11">
        <f t="shared" si="14"/>
        <v>0.21324774895248283</v>
      </c>
    </row>
    <row r="86" spans="1:13" x14ac:dyDescent="0.25">
      <c r="A86">
        <v>41940</v>
      </c>
      <c r="B86" t="s">
        <v>82</v>
      </c>
      <c r="C86" s="13">
        <v>25245</v>
      </c>
      <c r="D86" s="13">
        <v>6625</v>
      </c>
      <c r="E86" s="14">
        <v>0</v>
      </c>
      <c r="F86" s="13">
        <v>2560</v>
      </c>
      <c r="G86" s="13">
        <v>2515</v>
      </c>
      <c r="H86" s="13">
        <v>2901</v>
      </c>
      <c r="I86" s="11">
        <f t="shared" si="10"/>
        <v>0.26242820360467417</v>
      </c>
      <c r="J86" s="11">
        <f t="shared" si="11"/>
        <v>0</v>
      </c>
      <c r="K86" s="11">
        <f t="shared" si="12"/>
        <v>0.10140621905327787</v>
      </c>
      <c r="L86" s="11">
        <f t="shared" si="13"/>
        <v>9.9623687858981971E-2</v>
      </c>
      <c r="M86" s="11">
        <f t="shared" si="14"/>
        <v>0.11491384432560903</v>
      </c>
    </row>
    <row r="87" spans="1:13" x14ac:dyDescent="0.25">
      <c r="A87">
        <v>42540</v>
      </c>
      <c r="B87" t="s">
        <v>83</v>
      </c>
      <c r="C87" s="13">
        <v>6958</v>
      </c>
      <c r="D87" s="13">
        <v>3546</v>
      </c>
      <c r="E87" s="14">
        <v>0</v>
      </c>
      <c r="F87" s="13">
        <v>1734</v>
      </c>
      <c r="G87" s="13">
        <v>1139</v>
      </c>
      <c r="H87" s="13">
        <v>1803</v>
      </c>
      <c r="I87" s="11">
        <f t="shared" si="10"/>
        <v>0.50962920379419374</v>
      </c>
      <c r="J87" s="11">
        <f t="shared" si="11"/>
        <v>0</v>
      </c>
      <c r="K87" s="11">
        <f t="shared" si="12"/>
        <v>0.24920954297211842</v>
      </c>
      <c r="L87" s="11">
        <f t="shared" si="13"/>
        <v>0.16369646450129346</v>
      </c>
      <c r="M87" s="11">
        <f t="shared" si="14"/>
        <v>0.2591261856855418</v>
      </c>
    </row>
    <row r="88" spans="1:13" x14ac:dyDescent="0.25">
      <c r="A88">
        <v>42660</v>
      </c>
      <c r="B88" t="s">
        <v>84</v>
      </c>
      <c r="C88" s="13">
        <v>101506</v>
      </c>
      <c r="D88" s="13">
        <v>29842</v>
      </c>
      <c r="E88" s="14">
        <v>11079</v>
      </c>
      <c r="F88" s="13">
        <v>15853</v>
      </c>
      <c r="G88" s="13">
        <v>9214</v>
      </c>
      <c r="H88" s="13">
        <v>15120</v>
      </c>
      <c r="I88" s="11">
        <f t="shared" si="10"/>
        <v>0.293992473351329</v>
      </c>
      <c r="J88" s="11">
        <f t="shared" si="11"/>
        <v>0.10914625736409671</v>
      </c>
      <c r="K88" s="11">
        <f t="shared" si="12"/>
        <v>0.15617795992355132</v>
      </c>
      <c r="L88" s="11">
        <f t="shared" si="13"/>
        <v>9.0772959233936912E-2</v>
      </c>
      <c r="M88" s="11">
        <f t="shared" si="14"/>
        <v>0.14895671191850729</v>
      </c>
    </row>
    <row r="89" spans="1:13" x14ac:dyDescent="0.25">
      <c r="A89">
        <v>44060</v>
      </c>
      <c r="B89" t="s">
        <v>85</v>
      </c>
      <c r="C89" s="13">
        <v>2540</v>
      </c>
      <c r="D89" s="13">
        <v>1780</v>
      </c>
      <c r="E89" s="14">
        <v>944</v>
      </c>
      <c r="F89" s="13" t="s">
        <v>123</v>
      </c>
      <c r="G89" s="13" t="s">
        <v>123</v>
      </c>
      <c r="H89" s="13">
        <v>589</v>
      </c>
      <c r="I89" s="11">
        <f t="shared" si="10"/>
        <v>0.70078740157480313</v>
      </c>
      <c r="J89" s="11">
        <f t="shared" si="11"/>
        <v>0.37165354330708661</v>
      </c>
      <c r="K89" s="11" t="s">
        <v>123</v>
      </c>
      <c r="L89" s="11" t="s">
        <v>123</v>
      </c>
      <c r="M89" s="11">
        <f t="shared" si="14"/>
        <v>0.23188976377952755</v>
      </c>
    </row>
    <row r="90" spans="1:13" x14ac:dyDescent="0.25">
      <c r="A90">
        <v>44140</v>
      </c>
      <c r="B90" t="s">
        <v>86</v>
      </c>
      <c r="C90" s="13">
        <v>17899</v>
      </c>
      <c r="D90" s="13">
        <v>6016</v>
      </c>
      <c r="E90" s="14">
        <v>13313</v>
      </c>
      <c r="F90" s="13">
        <v>4485</v>
      </c>
      <c r="G90" s="13">
        <v>1230</v>
      </c>
      <c r="H90" s="13">
        <v>2307</v>
      </c>
      <c r="I90" s="11">
        <f t="shared" si="10"/>
        <v>0.33610816246717695</v>
      </c>
      <c r="J90" s="11">
        <f t="shared" si="11"/>
        <v>0.74378456897033352</v>
      </c>
      <c r="K90" s="11">
        <f t="shared" si="12"/>
        <v>0.25057265769037379</v>
      </c>
      <c r="L90" s="11">
        <f t="shared" si="13"/>
        <v>6.8718922844851663E-2</v>
      </c>
      <c r="M90" s="11">
        <f t="shared" si="14"/>
        <v>0.12888988211631935</v>
      </c>
    </row>
    <row r="91" spans="1:13" x14ac:dyDescent="0.25">
      <c r="A91">
        <v>44700</v>
      </c>
      <c r="B91" t="s">
        <v>87</v>
      </c>
      <c r="C91" s="13">
        <v>20750</v>
      </c>
      <c r="D91" s="13">
        <v>8935</v>
      </c>
      <c r="E91" s="14">
        <v>7139</v>
      </c>
      <c r="F91" s="13">
        <v>3734</v>
      </c>
      <c r="G91" s="13">
        <v>3467</v>
      </c>
      <c r="H91" s="13">
        <v>6436</v>
      </c>
      <c r="I91" s="11">
        <f t="shared" si="10"/>
        <v>0.43060240963855423</v>
      </c>
      <c r="J91" s="11">
        <f t="shared" si="11"/>
        <v>0.34404819277108434</v>
      </c>
      <c r="K91" s="11">
        <f t="shared" si="12"/>
        <v>0.17995180722891566</v>
      </c>
      <c r="L91" s="11">
        <f t="shared" si="13"/>
        <v>0.16708433734939759</v>
      </c>
      <c r="M91" s="11">
        <f t="shared" si="14"/>
        <v>0.31016867469879517</v>
      </c>
    </row>
    <row r="92" spans="1:13" x14ac:dyDescent="0.25">
      <c r="A92">
        <v>45060</v>
      </c>
      <c r="B92" t="s">
        <v>88</v>
      </c>
      <c r="C92" s="13">
        <v>22496</v>
      </c>
      <c r="D92" s="13">
        <v>9931</v>
      </c>
      <c r="E92" s="14">
        <v>18539</v>
      </c>
      <c r="F92" s="13">
        <v>5706</v>
      </c>
      <c r="G92" s="13">
        <v>2390</v>
      </c>
      <c r="H92" s="13">
        <v>5585</v>
      </c>
      <c r="I92" s="11">
        <f t="shared" si="10"/>
        <v>0.44145625889046941</v>
      </c>
      <c r="J92" s="11">
        <f t="shared" si="11"/>
        <v>0.82410206258890473</v>
      </c>
      <c r="K92" s="11">
        <f t="shared" si="12"/>
        <v>0.25364509246088196</v>
      </c>
      <c r="L92" s="11">
        <f t="shared" si="13"/>
        <v>0.10624110953058322</v>
      </c>
      <c r="M92" s="11">
        <f t="shared" si="14"/>
        <v>0.24826635846372688</v>
      </c>
    </row>
    <row r="93" spans="1:13" x14ac:dyDescent="0.25">
      <c r="A93">
        <v>45300</v>
      </c>
      <c r="B93" t="s">
        <v>89</v>
      </c>
      <c r="C93" s="13">
        <v>160675</v>
      </c>
      <c r="D93" s="13">
        <v>53085</v>
      </c>
      <c r="E93" s="14">
        <v>27389</v>
      </c>
      <c r="F93" s="13">
        <v>26534</v>
      </c>
      <c r="G93" s="13">
        <v>30285</v>
      </c>
      <c r="H93" s="13">
        <v>27060</v>
      </c>
      <c r="I93" s="11">
        <f t="shared" si="10"/>
        <v>0.33038742803796484</v>
      </c>
      <c r="J93" s="11">
        <f t="shared" si="11"/>
        <v>0.17046211296094602</v>
      </c>
      <c r="K93" s="11">
        <f t="shared" si="12"/>
        <v>0.16514081219853741</v>
      </c>
      <c r="L93" s="11">
        <f t="shared" si="13"/>
        <v>0.1884860743737358</v>
      </c>
      <c r="M93" s="11">
        <f t="shared" si="14"/>
        <v>0.16841450132254551</v>
      </c>
    </row>
    <row r="94" spans="1:13" x14ac:dyDescent="0.25">
      <c r="A94">
        <v>45780</v>
      </c>
      <c r="B94" t="s">
        <v>90</v>
      </c>
      <c r="C94" s="13">
        <v>39043</v>
      </c>
      <c r="D94" s="13">
        <v>17616</v>
      </c>
      <c r="E94" s="14">
        <v>23848</v>
      </c>
      <c r="F94" s="13">
        <v>9132</v>
      </c>
      <c r="G94" s="13">
        <v>4602</v>
      </c>
      <c r="H94" s="13">
        <v>11773</v>
      </c>
      <c r="I94" s="11">
        <f t="shared" si="10"/>
        <v>0.45119483646236203</v>
      </c>
      <c r="J94" s="11">
        <f t="shared" si="11"/>
        <v>0.61081371820812946</v>
      </c>
      <c r="K94" s="11">
        <f t="shared" si="12"/>
        <v>0.23389596086366313</v>
      </c>
      <c r="L94" s="11">
        <f t="shared" si="13"/>
        <v>0.11787004072432959</v>
      </c>
      <c r="M94" s="11">
        <f t="shared" si="14"/>
        <v>0.30153932843275361</v>
      </c>
    </row>
    <row r="95" spans="1:13" x14ac:dyDescent="0.25">
      <c r="A95">
        <v>46060</v>
      </c>
      <c r="B95" t="s">
        <v>91</v>
      </c>
      <c r="C95" s="13">
        <v>13468</v>
      </c>
      <c r="D95" s="13">
        <v>4665</v>
      </c>
      <c r="E95" s="14">
        <v>2968</v>
      </c>
      <c r="F95" s="13">
        <v>1007</v>
      </c>
      <c r="G95" s="13">
        <v>2055</v>
      </c>
      <c r="H95" s="13">
        <v>2344</v>
      </c>
      <c r="I95" s="11">
        <f t="shared" si="10"/>
        <v>0.3463765963765964</v>
      </c>
      <c r="J95" s="11">
        <f t="shared" si="11"/>
        <v>0.22037422037422039</v>
      </c>
      <c r="K95" s="11">
        <f t="shared" si="12"/>
        <v>7.4769824769824772E-2</v>
      </c>
      <c r="L95" s="11">
        <f t="shared" si="13"/>
        <v>0.15258390258390259</v>
      </c>
      <c r="M95" s="11">
        <f t="shared" si="14"/>
        <v>0.17404217404217404</v>
      </c>
    </row>
    <row r="96" spans="1:13" x14ac:dyDescent="0.25">
      <c r="A96">
        <v>46140</v>
      </c>
      <c r="B96" t="s">
        <v>92</v>
      </c>
      <c r="C96" s="13">
        <v>33124</v>
      </c>
      <c r="D96" s="13">
        <v>13245</v>
      </c>
      <c r="E96" s="14">
        <v>11409</v>
      </c>
      <c r="F96" s="13">
        <v>5532</v>
      </c>
      <c r="G96" s="13">
        <v>9063</v>
      </c>
      <c r="H96" s="13">
        <v>7477</v>
      </c>
      <c r="I96" s="11">
        <f t="shared" si="10"/>
        <v>0.3998611278831059</v>
      </c>
      <c r="J96" s="11">
        <f t="shared" si="11"/>
        <v>0.34443303948798454</v>
      </c>
      <c r="K96" s="11">
        <f t="shared" si="12"/>
        <v>0.16700881536046372</v>
      </c>
      <c r="L96" s="11">
        <f t="shared" si="13"/>
        <v>0.27360825987199616</v>
      </c>
      <c r="M96" s="11">
        <f t="shared" si="14"/>
        <v>0.22572756913416253</v>
      </c>
    </row>
    <row r="97" spans="1:13" x14ac:dyDescent="0.25">
      <c r="A97">
        <v>46520</v>
      </c>
      <c r="B97" t="s">
        <v>93</v>
      </c>
      <c r="C97" s="13">
        <v>11067</v>
      </c>
      <c r="D97" s="13">
        <v>746</v>
      </c>
      <c r="E97" s="14">
        <v>0</v>
      </c>
      <c r="F97" s="13" t="s">
        <v>123</v>
      </c>
      <c r="G97" s="13" t="s">
        <v>124</v>
      </c>
      <c r="H97" s="13">
        <v>1875</v>
      </c>
      <c r="I97" s="11">
        <f t="shared" si="10"/>
        <v>6.7407608204572145E-2</v>
      </c>
      <c r="J97" s="11">
        <f t="shared" si="11"/>
        <v>0</v>
      </c>
      <c r="K97" s="11" t="s">
        <v>123</v>
      </c>
      <c r="L97" s="11" t="s">
        <v>123</v>
      </c>
      <c r="M97" s="11">
        <f t="shared" si="14"/>
        <v>0.16942260775277854</v>
      </c>
    </row>
    <row r="98" spans="1:13" x14ac:dyDescent="0.25">
      <c r="A98">
        <v>47260</v>
      </c>
      <c r="B98" t="s">
        <v>94</v>
      </c>
      <c r="C98" s="13">
        <v>242519</v>
      </c>
      <c r="D98" s="13">
        <v>63709</v>
      </c>
      <c r="E98" s="14">
        <v>67618</v>
      </c>
      <c r="F98" s="13">
        <v>37690</v>
      </c>
      <c r="G98" s="13">
        <v>48658</v>
      </c>
      <c r="H98" s="13">
        <v>38559</v>
      </c>
      <c r="I98" s="11">
        <f t="shared" si="10"/>
        <v>0.262696943332275</v>
      </c>
      <c r="J98" s="11">
        <f t="shared" si="11"/>
        <v>0.2788152680820884</v>
      </c>
      <c r="K98" s="11">
        <f t="shared" si="12"/>
        <v>0.15541050391928055</v>
      </c>
      <c r="L98" s="11">
        <f t="shared" si="13"/>
        <v>0.20063582647132802</v>
      </c>
      <c r="M98" s="11">
        <f t="shared" si="14"/>
        <v>0.1589937283264404</v>
      </c>
    </row>
    <row r="99" spans="1:13" x14ac:dyDescent="0.25">
      <c r="A99">
        <v>47900</v>
      </c>
      <c r="B99" t="s">
        <v>95</v>
      </c>
      <c r="C99" s="13">
        <v>773675</v>
      </c>
      <c r="D99" s="13">
        <v>128646</v>
      </c>
      <c r="E99" s="14">
        <v>66948</v>
      </c>
      <c r="F99" s="13">
        <v>69292</v>
      </c>
      <c r="G99" s="13">
        <v>87724</v>
      </c>
      <c r="H99" s="13">
        <v>76933</v>
      </c>
      <c r="I99" s="11">
        <f t="shared" si="10"/>
        <v>0.16627912237050441</v>
      </c>
      <c r="J99" s="11">
        <f t="shared" si="11"/>
        <v>8.6532458719746658E-2</v>
      </c>
      <c r="K99" s="11">
        <f t="shared" si="12"/>
        <v>8.9562154651500955E-2</v>
      </c>
      <c r="L99" s="11">
        <f t="shared" si="13"/>
        <v>0.11338611173942546</v>
      </c>
      <c r="M99" s="11">
        <f t="shared" si="14"/>
        <v>9.9438394674766534E-2</v>
      </c>
    </row>
    <row r="100" spans="1:13" x14ac:dyDescent="0.25">
      <c r="A100">
        <v>48620</v>
      </c>
      <c r="B100" t="s">
        <v>96</v>
      </c>
      <c r="C100" s="13">
        <v>22387</v>
      </c>
      <c r="D100" s="13">
        <v>9749</v>
      </c>
      <c r="E100" s="14">
        <v>5443</v>
      </c>
      <c r="F100" s="13">
        <v>2717</v>
      </c>
      <c r="G100" s="13">
        <v>7748</v>
      </c>
      <c r="H100" s="13">
        <v>5051</v>
      </c>
      <c r="I100" s="11">
        <f t="shared" si="10"/>
        <v>0.43547594586143745</v>
      </c>
      <c r="J100" s="11">
        <f t="shared" si="11"/>
        <v>0.24313217492294636</v>
      </c>
      <c r="K100" s="11">
        <f t="shared" si="12"/>
        <v>0.12136507794702282</v>
      </c>
      <c r="L100" s="11">
        <f t="shared" si="13"/>
        <v>0.34609371510251485</v>
      </c>
      <c r="M100" s="11">
        <f t="shared" si="14"/>
        <v>0.22562201277527136</v>
      </c>
    </row>
    <row r="101" spans="1:13" x14ac:dyDescent="0.25">
      <c r="A101">
        <v>49180</v>
      </c>
      <c r="B101" t="s">
        <v>97</v>
      </c>
      <c r="C101" s="13">
        <v>54423</v>
      </c>
      <c r="D101" s="13">
        <v>17614</v>
      </c>
      <c r="E101" s="14">
        <v>16023</v>
      </c>
      <c r="F101" s="13">
        <v>7411</v>
      </c>
      <c r="G101" s="13">
        <v>10599</v>
      </c>
      <c r="H101" s="13">
        <v>9164</v>
      </c>
      <c r="I101" s="11">
        <f t="shared" si="10"/>
        <v>0.32364992742039211</v>
      </c>
      <c r="J101" s="11">
        <f t="shared" si="11"/>
        <v>0.29441596383881813</v>
      </c>
      <c r="K101" s="11">
        <f t="shared" si="12"/>
        <v>0.13617404406225309</v>
      </c>
      <c r="L101" s="11">
        <f t="shared" si="13"/>
        <v>0.1947522187310512</v>
      </c>
      <c r="M101" s="11">
        <f t="shared" si="14"/>
        <v>0.16838469029638203</v>
      </c>
    </row>
    <row r="102" spans="1:13" x14ac:dyDescent="0.25">
      <c r="A102">
        <v>49340</v>
      </c>
      <c r="B102" t="s">
        <v>98</v>
      </c>
      <c r="C102" s="13">
        <v>17338</v>
      </c>
      <c r="D102" s="13">
        <v>5012</v>
      </c>
      <c r="E102" s="14">
        <v>11224</v>
      </c>
      <c r="F102" s="13">
        <v>3980</v>
      </c>
      <c r="G102" s="13">
        <v>2085</v>
      </c>
      <c r="H102" s="13">
        <v>2457</v>
      </c>
      <c r="I102" s="11">
        <f t="shared" si="10"/>
        <v>0.28907601799515514</v>
      </c>
      <c r="J102" s="11">
        <f t="shared" si="11"/>
        <v>0.64736417118468104</v>
      </c>
      <c r="K102" s="11">
        <f t="shared" si="12"/>
        <v>0.22955358172799631</v>
      </c>
      <c r="L102" s="11">
        <f t="shared" si="13"/>
        <v>0.12025608490021918</v>
      </c>
      <c r="M102" s="11">
        <f t="shared" si="14"/>
        <v>0.14171184681047411</v>
      </c>
    </row>
    <row r="103" spans="1:13" x14ac:dyDescent="0.25">
      <c r="A103">
        <v>49660</v>
      </c>
      <c r="B103" t="s">
        <v>99</v>
      </c>
      <c r="C103" s="13">
        <v>25412</v>
      </c>
      <c r="D103" s="13">
        <v>12383</v>
      </c>
      <c r="E103" s="14">
        <v>7503</v>
      </c>
      <c r="F103" s="13">
        <v>5374</v>
      </c>
      <c r="G103" s="13">
        <v>3470</v>
      </c>
      <c r="H103" s="13">
        <v>6495</v>
      </c>
      <c r="I103" s="11">
        <f t="shared" si="10"/>
        <v>0.48728946954194868</v>
      </c>
      <c r="J103" s="11">
        <f t="shared" si="11"/>
        <v>0.29525421060916102</v>
      </c>
      <c r="K103" s="11">
        <f t="shared" si="12"/>
        <v>0.2114748937509838</v>
      </c>
      <c r="L103" s="11">
        <f t="shared" si="13"/>
        <v>0.13654966157720763</v>
      </c>
      <c r="M103" s="11">
        <f t="shared" si="14"/>
        <v>0.25558791122304425</v>
      </c>
    </row>
    <row r="104" spans="1:13" x14ac:dyDescent="0.25">
      <c r="C104" s="13"/>
      <c r="D104" s="13"/>
      <c r="E104" s="14"/>
      <c r="F104" s="13"/>
      <c r="G104" s="13"/>
      <c r="H104" s="13"/>
      <c r="I104" s="12"/>
      <c r="J104" s="12"/>
      <c r="K104" s="12"/>
      <c r="L104" s="12"/>
      <c r="M104" s="12"/>
    </row>
    <row r="105" spans="1:13" x14ac:dyDescent="0.25">
      <c r="C105" s="13"/>
      <c r="D105" s="13"/>
      <c r="E105" s="14"/>
      <c r="F105" s="13"/>
      <c r="G105" s="13"/>
      <c r="H105" s="13"/>
      <c r="I105" s="12"/>
      <c r="J105" s="12"/>
      <c r="K105" s="12"/>
      <c r="L105" s="12"/>
      <c r="M105" s="12"/>
    </row>
  </sheetData>
  <mergeCells count="2">
    <mergeCell ref="D1:H1"/>
    <mergeCell ref="I1:M1"/>
  </mergeCell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workbookViewId="0">
      <selection activeCell="A2" sqref="A2"/>
    </sheetView>
  </sheetViews>
  <sheetFormatPr defaultRowHeight="15" x14ac:dyDescent="0.25"/>
  <cols>
    <col min="1" max="1" width="6" bestFit="1" customWidth="1"/>
    <col min="2" max="2" width="41" customWidth="1"/>
    <col min="3" max="3" width="20" style="1" customWidth="1"/>
    <col min="4" max="4" width="13.85546875" style="1" customWidth="1"/>
    <col min="5" max="5" width="13.85546875" style="8" customWidth="1"/>
    <col min="6" max="8" width="13.85546875" style="1" customWidth="1"/>
    <col min="9" max="13" width="13.85546875" customWidth="1"/>
  </cols>
  <sheetData>
    <row r="1" spans="1:13" x14ac:dyDescent="0.25">
      <c r="A1" t="s">
        <v>118</v>
      </c>
      <c r="D1" s="16" t="s">
        <v>108</v>
      </c>
      <c r="E1" s="16"/>
      <c r="F1" s="16"/>
      <c r="G1" s="16"/>
      <c r="H1" s="16"/>
      <c r="I1" s="16" t="s">
        <v>109</v>
      </c>
      <c r="J1" s="16"/>
      <c r="K1" s="16"/>
      <c r="L1" s="16"/>
      <c r="M1" s="16"/>
    </row>
    <row r="2" spans="1:13" s="3" customFormat="1" ht="45" x14ac:dyDescent="0.25">
      <c r="A2" s="3" t="s">
        <v>107</v>
      </c>
      <c r="B2" s="3" t="s">
        <v>106</v>
      </c>
      <c r="C2" s="4" t="s">
        <v>102</v>
      </c>
      <c r="D2" s="4" t="s">
        <v>103</v>
      </c>
      <c r="E2" s="7" t="s">
        <v>104</v>
      </c>
      <c r="F2" s="4" t="s">
        <v>100</v>
      </c>
      <c r="G2" s="4" t="s">
        <v>101</v>
      </c>
      <c r="H2" s="4" t="s">
        <v>105</v>
      </c>
      <c r="I2" s="4" t="s">
        <v>103</v>
      </c>
      <c r="J2" s="4" t="s">
        <v>104</v>
      </c>
      <c r="K2" s="4" t="s">
        <v>100</v>
      </c>
      <c r="L2" s="4" t="s">
        <v>101</v>
      </c>
      <c r="M2" s="4" t="s">
        <v>105</v>
      </c>
    </row>
    <row r="3" spans="1:13" s="3" customFormat="1" x14ac:dyDescent="0.25">
      <c r="B3" s="3" t="s">
        <v>110</v>
      </c>
      <c r="C3" s="4">
        <v>20669560</v>
      </c>
      <c r="D3" s="4">
        <v>6610326</v>
      </c>
      <c r="E3" s="7">
        <v>6408355</v>
      </c>
      <c r="F3" s="4">
        <v>7168084</v>
      </c>
      <c r="G3" s="4">
        <v>6784971</v>
      </c>
      <c r="H3" s="4">
        <v>1667936</v>
      </c>
      <c r="I3" s="5">
        <f>D3/$C3</f>
        <v>0.31980971051149615</v>
      </c>
      <c r="J3" s="5">
        <f t="shared" ref="J3" si="0">E3/$C3</f>
        <v>0.31003828818804074</v>
      </c>
      <c r="K3" s="5">
        <f t="shared" ref="K3" si="1">F3/$C3</f>
        <v>0.34679422300232804</v>
      </c>
      <c r="L3" s="5">
        <f t="shared" ref="L3" si="2">G3/$C3</f>
        <v>0.32825909211420079</v>
      </c>
      <c r="M3" s="5">
        <f t="shared" ref="M3" si="3">H3/$C3</f>
        <v>8.0695283305498522E-2</v>
      </c>
    </row>
    <row r="4" spans="1:13" x14ac:dyDescent="0.25">
      <c r="A4">
        <v>10420</v>
      </c>
      <c r="B4" t="s">
        <v>0</v>
      </c>
      <c r="C4" s="13">
        <v>5426</v>
      </c>
      <c r="D4" s="13">
        <v>1145</v>
      </c>
      <c r="E4" s="14">
        <v>1366</v>
      </c>
      <c r="F4" s="13">
        <v>922</v>
      </c>
      <c r="G4" s="13">
        <v>1114</v>
      </c>
      <c r="H4" s="13" t="s">
        <v>124</v>
      </c>
      <c r="I4" s="11">
        <f>D4/$C4</f>
        <v>0.21102100995208256</v>
      </c>
      <c r="J4" s="11">
        <f t="shared" ref="J4:L4" si="4">E4/$C4</f>
        <v>0.25175082934021381</v>
      </c>
      <c r="K4" s="11">
        <f t="shared" si="4"/>
        <v>0.16992259491338002</v>
      </c>
      <c r="L4" s="11">
        <f t="shared" si="4"/>
        <v>0.20530777736822706</v>
      </c>
      <c r="M4" s="11" t="s">
        <v>124</v>
      </c>
    </row>
    <row r="5" spans="1:13" x14ac:dyDescent="0.25">
      <c r="A5">
        <v>10580</v>
      </c>
      <c r="B5" t="s">
        <v>1</v>
      </c>
      <c r="C5" s="13">
        <v>17861</v>
      </c>
      <c r="D5" s="13">
        <v>6976</v>
      </c>
      <c r="E5" s="14">
        <v>3950</v>
      </c>
      <c r="F5" s="13">
        <v>3451</v>
      </c>
      <c r="G5" s="13">
        <v>1406</v>
      </c>
      <c r="H5" s="13">
        <v>3484</v>
      </c>
      <c r="I5" s="11">
        <f t="shared" ref="I5:I68" si="5">D5/$C5</f>
        <v>0.39057163652651028</v>
      </c>
      <c r="J5" s="11">
        <f t="shared" ref="J5:J68" si="6">E5/$C5</f>
        <v>0.2211522311180785</v>
      </c>
      <c r="K5" s="11">
        <f t="shared" ref="K5:K68" si="7">F5/$C5</f>
        <v>0.19321426571860478</v>
      </c>
      <c r="L5" s="11">
        <f t="shared" ref="L5:L68" si="8">G5/$C5</f>
        <v>7.8718996696713506E-2</v>
      </c>
      <c r="M5" s="11">
        <f t="shared" ref="M5:M68" si="9">H5/$C5</f>
        <v>0.19506186663680644</v>
      </c>
    </row>
    <row r="6" spans="1:13" x14ac:dyDescent="0.25">
      <c r="A6">
        <v>10740</v>
      </c>
      <c r="B6" t="s">
        <v>2</v>
      </c>
      <c r="C6" s="13">
        <v>195527</v>
      </c>
      <c r="D6" s="13">
        <v>63857</v>
      </c>
      <c r="E6" s="14">
        <v>114654</v>
      </c>
      <c r="F6" s="13">
        <v>49622</v>
      </c>
      <c r="G6" s="13">
        <v>45363</v>
      </c>
      <c r="H6" s="13">
        <v>29548</v>
      </c>
      <c r="I6" s="11">
        <f t="shared" si="5"/>
        <v>0.32658916671354854</v>
      </c>
      <c r="J6" s="11">
        <f t="shared" si="6"/>
        <v>0.58638448909869223</v>
      </c>
      <c r="K6" s="11">
        <f t="shared" si="7"/>
        <v>0.25378592214885926</v>
      </c>
      <c r="L6" s="11">
        <f t="shared" si="8"/>
        <v>0.23200376418602034</v>
      </c>
      <c r="M6" s="11">
        <f t="shared" si="9"/>
        <v>0.15111979419722085</v>
      </c>
    </row>
    <row r="7" spans="1:13" x14ac:dyDescent="0.25">
      <c r="A7">
        <v>10900</v>
      </c>
      <c r="B7" t="s">
        <v>3</v>
      </c>
      <c r="C7" s="13">
        <v>54959</v>
      </c>
      <c r="D7" s="13">
        <v>20331</v>
      </c>
      <c r="E7" s="14">
        <v>24592</v>
      </c>
      <c r="F7" s="13">
        <v>15581</v>
      </c>
      <c r="G7" s="13">
        <v>14137</v>
      </c>
      <c r="H7" s="13">
        <v>10175</v>
      </c>
      <c r="I7" s="11">
        <f t="shared" si="5"/>
        <v>0.36993031168689389</v>
      </c>
      <c r="J7" s="11">
        <f t="shared" si="6"/>
        <v>0.44746083444021906</v>
      </c>
      <c r="K7" s="11">
        <f t="shared" si="7"/>
        <v>0.28350224712967848</v>
      </c>
      <c r="L7" s="11">
        <f t="shared" si="8"/>
        <v>0.25722811550428504</v>
      </c>
      <c r="M7" s="11">
        <f t="shared" si="9"/>
        <v>0.18513801197256136</v>
      </c>
    </row>
    <row r="8" spans="1:13" x14ac:dyDescent="0.25">
      <c r="A8">
        <v>12060</v>
      </c>
      <c r="B8" t="s">
        <v>4</v>
      </c>
      <c r="C8" s="13">
        <v>279486</v>
      </c>
      <c r="D8" s="13">
        <v>106090</v>
      </c>
      <c r="E8" s="14">
        <v>20197</v>
      </c>
      <c r="F8" s="13">
        <v>114408</v>
      </c>
      <c r="G8" s="13">
        <v>154922</v>
      </c>
      <c r="H8" s="13">
        <v>12142</v>
      </c>
      <c r="I8" s="11">
        <f t="shared" si="5"/>
        <v>0.37958967533257482</v>
      </c>
      <c r="J8" s="11">
        <f t="shared" si="6"/>
        <v>7.2264800383561256E-2</v>
      </c>
      <c r="K8" s="11">
        <f t="shared" si="7"/>
        <v>0.40935145230888131</v>
      </c>
      <c r="L8" s="11">
        <f t="shared" si="8"/>
        <v>0.55431041268614523</v>
      </c>
      <c r="M8" s="11">
        <f t="shared" si="9"/>
        <v>4.3444036552814813E-2</v>
      </c>
    </row>
    <row r="9" spans="1:13" x14ac:dyDescent="0.25">
      <c r="A9">
        <v>12260</v>
      </c>
      <c r="B9" t="s">
        <v>5</v>
      </c>
      <c r="C9" s="13">
        <v>12383</v>
      </c>
      <c r="D9" s="13">
        <v>2890</v>
      </c>
      <c r="E9" s="14">
        <v>3147</v>
      </c>
      <c r="F9" s="13">
        <v>3232</v>
      </c>
      <c r="G9" s="13">
        <v>3989</v>
      </c>
      <c r="H9" s="13">
        <v>1618</v>
      </c>
      <c r="I9" s="11">
        <f t="shared" si="5"/>
        <v>0.23338447872082693</v>
      </c>
      <c r="J9" s="11">
        <f t="shared" si="6"/>
        <v>0.25413873859323266</v>
      </c>
      <c r="K9" s="11">
        <f t="shared" si="7"/>
        <v>0.26100298796737464</v>
      </c>
      <c r="L9" s="11">
        <f t="shared" si="8"/>
        <v>0.32213518533473312</v>
      </c>
      <c r="M9" s="11">
        <f t="shared" si="9"/>
        <v>0.13066300573366713</v>
      </c>
    </row>
    <row r="10" spans="1:13" x14ac:dyDescent="0.25">
      <c r="A10">
        <v>12420</v>
      </c>
      <c r="B10" t="s">
        <v>6</v>
      </c>
      <c r="C10" s="13">
        <v>305265</v>
      </c>
      <c r="D10" s="13">
        <v>95405</v>
      </c>
      <c r="E10" s="14">
        <v>85584</v>
      </c>
      <c r="F10" s="13">
        <v>99600</v>
      </c>
      <c r="G10" s="13">
        <v>101160</v>
      </c>
      <c r="H10" s="13">
        <v>18925</v>
      </c>
      <c r="I10" s="11">
        <f t="shared" si="5"/>
        <v>0.31253173472229046</v>
      </c>
      <c r="J10" s="11">
        <f t="shared" si="6"/>
        <v>0.28035968748464452</v>
      </c>
      <c r="K10" s="11">
        <f t="shared" si="7"/>
        <v>0.32627389317478256</v>
      </c>
      <c r="L10" s="11">
        <f t="shared" si="8"/>
        <v>0.33138420716426709</v>
      </c>
      <c r="M10" s="11">
        <f t="shared" si="9"/>
        <v>6.199531554550964E-2</v>
      </c>
    </row>
    <row r="11" spans="1:13" x14ac:dyDescent="0.25">
      <c r="A11">
        <v>12540</v>
      </c>
      <c r="B11" t="s">
        <v>7</v>
      </c>
      <c r="C11" s="13">
        <v>190788</v>
      </c>
      <c r="D11" s="13">
        <v>76256</v>
      </c>
      <c r="E11" s="14">
        <v>127005</v>
      </c>
      <c r="F11" s="13">
        <v>82561</v>
      </c>
      <c r="G11" s="13">
        <v>54413</v>
      </c>
      <c r="H11" s="13">
        <v>21611</v>
      </c>
      <c r="I11" s="11">
        <f t="shared" si="5"/>
        <v>0.399689707948089</v>
      </c>
      <c r="J11" s="11">
        <f t="shared" si="6"/>
        <v>0.66568652116485316</v>
      </c>
      <c r="K11" s="11">
        <f t="shared" si="7"/>
        <v>0.43273685976057197</v>
      </c>
      <c r="L11" s="11">
        <f t="shared" si="8"/>
        <v>0.28520137534855444</v>
      </c>
      <c r="M11" s="11">
        <f t="shared" si="9"/>
        <v>0.11327232320691029</v>
      </c>
    </row>
    <row r="12" spans="1:13" x14ac:dyDescent="0.25">
      <c r="A12">
        <v>12580</v>
      </c>
      <c r="B12" t="s">
        <v>8</v>
      </c>
      <c r="C12" s="13">
        <v>71613</v>
      </c>
      <c r="D12" s="13">
        <v>13935</v>
      </c>
      <c r="E12" s="14">
        <v>13852</v>
      </c>
      <c r="F12" s="13">
        <v>20030</v>
      </c>
      <c r="G12" s="13">
        <v>21705</v>
      </c>
      <c r="H12" s="13">
        <v>3259</v>
      </c>
      <c r="I12" s="11">
        <f t="shared" si="5"/>
        <v>0.19458757488165557</v>
      </c>
      <c r="J12" s="11">
        <f t="shared" si="6"/>
        <v>0.19342856743887282</v>
      </c>
      <c r="K12" s="11">
        <f t="shared" si="7"/>
        <v>0.27969782022817086</v>
      </c>
      <c r="L12" s="11">
        <f t="shared" si="8"/>
        <v>0.30308742826023211</v>
      </c>
      <c r="M12" s="11">
        <f t="shared" si="9"/>
        <v>4.5508497060589556E-2</v>
      </c>
    </row>
    <row r="13" spans="1:13" x14ac:dyDescent="0.25">
      <c r="A13">
        <v>12940</v>
      </c>
      <c r="B13" t="s">
        <v>9</v>
      </c>
      <c r="C13" s="13">
        <v>12477</v>
      </c>
      <c r="D13" s="13">
        <v>4303</v>
      </c>
      <c r="E13" s="14">
        <v>0</v>
      </c>
      <c r="F13" s="13">
        <v>3537</v>
      </c>
      <c r="G13" s="13">
        <v>5506</v>
      </c>
      <c r="H13" s="13">
        <v>514</v>
      </c>
      <c r="I13" s="11">
        <f t="shared" si="5"/>
        <v>0.3448745692073415</v>
      </c>
      <c r="J13" s="11">
        <f t="shared" si="6"/>
        <v>0</v>
      </c>
      <c r="K13" s="11">
        <f t="shared" si="7"/>
        <v>0.2834816061553258</v>
      </c>
      <c r="L13" s="11">
        <f t="shared" si="8"/>
        <v>0.44129197723811814</v>
      </c>
      <c r="M13" s="11">
        <f t="shared" si="9"/>
        <v>4.1195800272501401E-2</v>
      </c>
    </row>
    <row r="14" spans="1:13" x14ac:dyDescent="0.25">
      <c r="A14">
        <v>13820</v>
      </c>
      <c r="B14" t="s">
        <v>10</v>
      </c>
      <c r="C14" s="13">
        <v>21129</v>
      </c>
      <c r="D14" s="13">
        <v>13484</v>
      </c>
      <c r="E14" s="14">
        <v>8123</v>
      </c>
      <c r="F14" s="13">
        <v>9865</v>
      </c>
      <c r="G14" s="13">
        <v>13464</v>
      </c>
      <c r="H14" s="13">
        <v>1630</v>
      </c>
      <c r="I14" s="11">
        <f t="shared" si="5"/>
        <v>0.63817502011453453</v>
      </c>
      <c r="J14" s="11">
        <f t="shared" si="6"/>
        <v>0.38444791518765675</v>
      </c>
      <c r="K14" s="11">
        <f t="shared" si="7"/>
        <v>0.46689384258601924</v>
      </c>
      <c r="L14" s="11">
        <f t="shared" si="8"/>
        <v>0.63722845378389892</v>
      </c>
      <c r="M14" s="11">
        <f t="shared" si="9"/>
        <v>7.7145155946802976E-2</v>
      </c>
    </row>
    <row r="15" spans="1:13" x14ac:dyDescent="0.25">
      <c r="A15">
        <v>14260</v>
      </c>
      <c r="B15" t="s">
        <v>11</v>
      </c>
      <c r="C15" s="13">
        <v>38481</v>
      </c>
      <c r="D15" s="13">
        <v>14441</v>
      </c>
      <c r="E15" s="14">
        <v>0</v>
      </c>
      <c r="F15" s="13">
        <v>16979</v>
      </c>
      <c r="G15" s="13">
        <v>18444</v>
      </c>
      <c r="H15" s="13">
        <v>2393</v>
      </c>
      <c r="I15" s="11">
        <f t="shared" si="5"/>
        <v>0.37527611028819419</v>
      </c>
      <c r="J15" s="11">
        <f t="shared" si="6"/>
        <v>0</v>
      </c>
      <c r="K15" s="11">
        <f t="shared" si="7"/>
        <v>0.44123073724695305</v>
      </c>
      <c r="L15" s="11">
        <f t="shared" si="8"/>
        <v>0.47930147345443208</v>
      </c>
      <c r="M15" s="11">
        <f t="shared" si="9"/>
        <v>6.2186533613991318E-2</v>
      </c>
    </row>
    <row r="16" spans="1:13" x14ac:dyDescent="0.25">
      <c r="A16">
        <v>14460</v>
      </c>
      <c r="B16" t="s">
        <v>12</v>
      </c>
      <c r="C16" s="13">
        <v>232018</v>
      </c>
      <c r="D16" s="13">
        <v>81820</v>
      </c>
      <c r="E16" s="14">
        <v>30916</v>
      </c>
      <c r="F16" s="13">
        <v>71594</v>
      </c>
      <c r="G16" s="13">
        <v>24169</v>
      </c>
      <c r="H16" s="13">
        <v>32105</v>
      </c>
      <c r="I16" s="11">
        <f t="shared" si="5"/>
        <v>0.35264505340102925</v>
      </c>
      <c r="J16" s="11">
        <f t="shared" si="6"/>
        <v>0.13324828246084355</v>
      </c>
      <c r="K16" s="11">
        <f t="shared" si="7"/>
        <v>0.30857088674154592</v>
      </c>
      <c r="L16" s="11">
        <f t="shared" si="8"/>
        <v>0.10416864208811386</v>
      </c>
      <c r="M16" s="11">
        <f t="shared" si="9"/>
        <v>0.13837288486238136</v>
      </c>
    </row>
    <row r="17" spans="1:13" x14ac:dyDescent="0.25">
      <c r="A17">
        <v>14860</v>
      </c>
      <c r="B17" t="s">
        <v>13</v>
      </c>
      <c r="C17" s="13">
        <v>89629</v>
      </c>
      <c r="D17" s="13">
        <v>24714</v>
      </c>
      <c r="E17" s="14">
        <v>29136</v>
      </c>
      <c r="F17" s="13">
        <v>27895</v>
      </c>
      <c r="G17" s="13">
        <v>32177</v>
      </c>
      <c r="H17" s="13">
        <v>7558</v>
      </c>
      <c r="I17" s="11">
        <f t="shared" si="5"/>
        <v>0.27573664773678164</v>
      </c>
      <c r="J17" s="11">
        <f t="shared" si="6"/>
        <v>0.32507335795334097</v>
      </c>
      <c r="K17" s="11">
        <f t="shared" si="7"/>
        <v>0.31122739291970231</v>
      </c>
      <c r="L17" s="11">
        <f t="shared" si="8"/>
        <v>0.3590021086924991</v>
      </c>
      <c r="M17" s="11">
        <f t="shared" si="9"/>
        <v>8.4325385756842092E-2</v>
      </c>
    </row>
    <row r="18" spans="1:13" x14ac:dyDescent="0.25">
      <c r="A18">
        <v>15380</v>
      </c>
      <c r="B18" t="s">
        <v>14</v>
      </c>
      <c r="C18" s="13">
        <v>21477</v>
      </c>
      <c r="D18" s="13">
        <v>9905</v>
      </c>
      <c r="E18" s="14">
        <v>11344</v>
      </c>
      <c r="F18" s="13">
        <v>6570</v>
      </c>
      <c r="G18" s="13">
        <v>2955</v>
      </c>
      <c r="H18" s="13">
        <v>4991</v>
      </c>
      <c r="I18" s="11">
        <f t="shared" si="5"/>
        <v>0.46119104157936397</v>
      </c>
      <c r="J18" s="11">
        <f t="shared" si="6"/>
        <v>0.5281929505983145</v>
      </c>
      <c r="K18" s="11">
        <f t="shared" si="7"/>
        <v>0.30590864645900268</v>
      </c>
      <c r="L18" s="11">
        <f t="shared" si="8"/>
        <v>0.13758904874982539</v>
      </c>
      <c r="M18" s="11">
        <f t="shared" si="9"/>
        <v>0.23238813614564419</v>
      </c>
    </row>
    <row r="19" spans="1:13" x14ac:dyDescent="0.25">
      <c r="A19">
        <v>15980</v>
      </c>
      <c r="B19" t="s">
        <v>15</v>
      </c>
      <c r="C19" s="13">
        <v>62728</v>
      </c>
      <c r="D19" s="13">
        <v>23440</v>
      </c>
      <c r="E19" s="14">
        <v>0</v>
      </c>
      <c r="F19" s="13">
        <v>23098</v>
      </c>
      <c r="G19" s="13">
        <v>27258</v>
      </c>
      <c r="H19" s="13">
        <v>5050</v>
      </c>
      <c r="I19" s="11">
        <f t="shared" si="5"/>
        <v>0.37367682693533988</v>
      </c>
      <c r="J19" s="11">
        <f t="shared" si="6"/>
        <v>0</v>
      </c>
      <c r="K19" s="11">
        <f t="shared" si="7"/>
        <v>0.36822471623517411</v>
      </c>
      <c r="L19" s="11">
        <f t="shared" si="8"/>
        <v>0.43454278790970541</v>
      </c>
      <c r="M19" s="11">
        <f t="shared" si="9"/>
        <v>8.0506312970284405E-2</v>
      </c>
    </row>
    <row r="20" spans="1:13" x14ac:dyDescent="0.25">
      <c r="A20">
        <v>16700</v>
      </c>
      <c r="B20" t="s">
        <v>16</v>
      </c>
      <c r="C20" s="13">
        <v>18003</v>
      </c>
      <c r="D20" s="13">
        <v>9801</v>
      </c>
      <c r="E20" s="14">
        <v>0</v>
      </c>
      <c r="F20" s="13">
        <v>6998</v>
      </c>
      <c r="G20" s="13">
        <v>9515</v>
      </c>
      <c r="H20" s="13">
        <v>1037</v>
      </c>
      <c r="I20" s="11">
        <f t="shared" si="5"/>
        <v>0.54440926512247956</v>
      </c>
      <c r="J20" s="11">
        <f t="shared" si="6"/>
        <v>0</v>
      </c>
      <c r="K20" s="11">
        <f t="shared" si="7"/>
        <v>0.38871299227906458</v>
      </c>
      <c r="L20" s="11">
        <f t="shared" si="8"/>
        <v>0.52852302394045436</v>
      </c>
      <c r="M20" s="11">
        <f t="shared" si="9"/>
        <v>5.7601510859301229E-2</v>
      </c>
    </row>
    <row r="21" spans="1:13" x14ac:dyDescent="0.25">
      <c r="A21">
        <v>16740</v>
      </c>
      <c r="B21" t="s">
        <v>17</v>
      </c>
      <c r="C21" s="13">
        <v>107381</v>
      </c>
      <c r="D21" s="13">
        <v>42251</v>
      </c>
      <c r="E21" s="14">
        <v>10744</v>
      </c>
      <c r="F21" s="13">
        <v>47313</v>
      </c>
      <c r="G21" s="13">
        <v>58274</v>
      </c>
      <c r="H21" s="13">
        <v>4746</v>
      </c>
      <c r="I21" s="11">
        <f t="shared" si="5"/>
        <v>0.39346811819595645</v>
      </c>
      <c r="J21" s="11">
        <f t="shared" si="6"/>
        <v>0.10005494454326185</v>
      </c>
      <c r="K21" s="11">
        <f t="shared" si="7"/>
        <v>0.44060867378772783</v>
      </c>
      <c r="L21" s="11">
        <f t="shared" si="8"/>
        <v>0.5426844600068913</v>
      </c>
      <c r="M21" s="11">
        <f t="shared" si="9"/>
        <v>4.4197763105204832E-2</v>
      </c>
    </row>
    <row r="22" spans="1:13" x14ac:dyDescent="0.25">
      <c r="A22">
        <v>16860</v>
      </c>
      <c r="B22" t="s">
        <v>18</v>
      </c>
      <c r="C22" s="13">
        <v>9636</v>
      </c>
      <c r="D22" s="13">
        <v>4173</v>
      </c>
      <c r="E22" s="14">
        <v>4279</v>
      </c>
      <c r="F22" s="13">
        <v>5100</v>
      </c>
      <c r="G22" s="13">
        <v>5102</v>
      </c>
      <c r="H22" s="13" t="s">
        <v>123</v>
      </c>
      <c r="I22" s="11">
        <f t="shared" si="5"/>
        <v>0.43306351183063513</v>
      </c>
      <c r="J22" s="11">
        <f t="shared" si="6"/>
        <v>0.44406392694063929</v>
      </c>
      <c r="K22" s="11">
        <f t="shared" si="7"/>
        <v>0.52926525529265256</v>
      </c>
      <c r="L22" s="11">
        <f t="shared" si="8"/>
        <v>0.52947281029472815</v>
      </c>
      <c r="M22" s="11" t="s">
        <v>123</v>
      </c>
    </row>
    <row r="23" spans="1:13" x14ac:dyDescent="0.25">
      <c r="A23">
        <v>16980</v>
      </c>
      <c r="B23" t="s">
        <v>19</v>
      </c>
      <c r="C23" s="13">
        <v>993552</v>
      </c>
      <c r="D23" s="13">
        <v>279770</v>
      </c>
      <c r="E23" s="14">
        <v>238909</v>
      </c>
      <c r="F23" s="13">
        <v>364053</v>
      </c>
      <c r="G23" s="13">
        <v>318065</v>
      </c>
      <c r="H23" s="13">
        <v>62360</v>
      </c>
      <c r="I23" s="11">
        <f t="shared" si="5"/>
        <v>0.28158566436381788</v>
      </c>
      <c r="J23" s="11">
        <f t="shared" si="6"/>
        <v>0.24045948274473808</v>
      </c>
      <c r="K23" s="11">
        <f t="shared" si="7"/>
        <v>0.366415648098942</v>
      </c>
      <c r="L23" s="11">
        <f t="shared" si="8"/>
        <v>0.32012919303670062</v>
      </c>
      <c r="M23" s="11">
        <f t="shared" si="9"/>
        <v>6.2764706829637501E-2</v>
      </c>
    </row>
    <row r="24" spans="1:13" x14ac:dyDescent="0.25">
      <c r="A24">
        <v>17140</v>
      </c>
      <c r="B24" t="s">
        <v>20</v>
      </c>
      <c r="C24" s="13">
        <v>28536</v>
      </c>
      <c r="D24" s="13">
        <v>6699</v>
      </c>
      <c r="E24" s="14">
        <v>4667</v>
      </c>
      <c r="F24" s="13">
        <v>7610</v>
      </c>
      <c r="G24" s="13">
        <v>9623</v>
      </c>
      <c r="H24" s="13">
        <v>1837</v>
      </c>
      <c r="I24" s="11">
        <f t="shared" si="5"/>
        <v>0.2347560975609756</v>
      </c>
      <c r="J24" s="11">
        <f t="shared" si="6"/>
        <v>0.16354779927109617</v>
      </c>
      <c r="K24" s="11">
        <f t="shared" si="7"/>
        <v>0.26668068404821982</v>
      </c>
      <c r="L24" s="11">
        <f t="shared" si="8"/>
        <v>0.33722315671432579</v>
      </c>
      <c r="M24" s="11">
        <f t="shared" si="9"/>
        <v>6.4374824782730586E-2</v>
      </c>
    </row>
    <row r="25" spans="1:13" x14ac:dyDescent="0.25">
      <c r="A25">
        <v>17460</v>
      </c>
      <c r="B25" t="s">
        <v>21</v>
      </c>
      <c r="C25" s="13">
        <v>49264</v>
      </c>
      <c r="D25" s="13">
        <v>19590</v>
      </c>
      <c r="E25" s="14">
        <v>30855</v>
      </c>
      <c r="F25" s="13">
        <v>13935</v>
      </c>
      <c r="G25" s="13">
        <v>6374</v>
      </c>
      <c r="H25" s="13">
        <v>7280</v>
      </c>
      <c r="I25" s="11">
        <f t="shared" si="5"/>
        <v>0.39765345891523224</v>
      </c>
      <c r="J25" s="11">
        <f t="shared" si="6"/>
        <v>0.62631942189022405</v>
      </c>
      <c r="K25" s="11">
        <f t="shared" si="7"/>
        <v>0.28286375446573564</v>
      </c>
      <c r="L25" s="11">
        <f t="shared" si="8"/>
        <v>0.12938454043520622</v>
      </c>
      <c r="M25" s="11">
        <f t="shared" si="9"/>
        <v>0.14777525170509906</v>
      </c>
    </row>
    <row r="26" spans="1:13" x14ac:dyDescent="0.25">
      <c r="A26">
        <v>17820</v>
      </c>
      <c r="B26" t="s">
        <v>22</v>
      </c>
      <c r="C26" s="13">
        <v>45247</v>
      </c>
      <c r="D26" s="13">
        <v>15650</v>
      </c>
      <c r="E26" s="14">
        <v>13425</v>
      </c>
      <c r="F26" s="13">
        <v>12567</v>
      </c>
      <c r="G26" s="13">
        <v>11712</v>
      </c>
      <c r="H26" s="13">
        <v>4793</v>
      </c>
      <c r="I26" s="11">
        <f t="shared" si="5"/>
        <v>0.34587928481446284</v>
      </c>
      <c r="J26" s="11">
        <f t="shared" si="6"/>
        <v>0.29670475390633633</v>
      </c>
      <c r="K26" s="11">
        <f t="shared" si="7"/>
        <v>0.27774217075165203</v>
      </c>
      <c r="L26" s="11">
        <f t="shared" si="8"/>
        <v>0.25884589033527083</v>
      </c>
      <c r="M26" s="11">
        <f t="shared" si="9"/>
        <v>0.10592967489557319</v>
      </c>
    </row>
    <row r="27" spans="1:13" x14ac:dyDescent="0.25">
      <c r="A27">
        <v>17900</v>
      </c>
      <c r="B27" t="s">
        <v>23</v>
      </c>
      <c r="C27" s="13">
        <v>19090</v>
      </c>
      <c r="D27" s="13">
        <v>7685</v>
      </c>
      <c r="E27" s="14">
        <v>0</v>
      </c>
      <c r="F27" s="13">
        <v>9442</v>
      </c>
      <c r="G27" s="13">
        <v>10138</v>
      </c>
      <c r="H27" s="13">
        <v>1341</v>
      </c>
      <c r="I27" s="11">
        <f t="shared" si="5"/>
        <v>0.40256678889470926</v>
      </c>
      <c r="J27" s="11">
        <f t="shared" si="6"/>
        <v>0</v>
      </c>
      <c r="K27" s="11">
        <f t="shared" si="7"/>
        <v>0.49460450497642744</v>
      </c>
      <c r="L27" s="11">
        <f t="shared" si="8"/>
        <v>0.53106338397066521</v>
      </c>
      <c r="M27" s="11">
        <f t="shared" si="9"/>
        <v>7.0246202200104774E-2</v>
      </c>
    </row>
    <row r="28" spans="1:13" x14ac:dyDescent="0.25">
      <c r="A28">
        <v>18140</v>
      </c>
      <c r="B28" t="s">
        <v>24</v>
      </c>
      <c r="C28" s="13">
        <v>31648</v>
      </c>
      <c r="D28" s="13">
        <v>10387</v>
      </c>
      <c r="E28" s="14">
        <v>10681</v>
      </c>
      <c r="F28" s="13">
        <v>9623</v>
      </c>
      <c r="G28" s="13">
        <v>13344</v>
      </c>
      <c r="H28" s="13">
        <v>2708</v>
      </c>
      <c r="I28" s="11">
        <f t="shared" si="5"/>
        <v>0.32820399393326594</v>
      </c>
      <c r="J28" s="11">
        <f t="shared" si="6"/>
        <v>0.33749368048533873</v>
      </c>
      <c r="K28" s="11">
        <f t="shared" si="7"/>
        <v>0.30406344792719919</v>
      </c>
      <c r="L28" s="11">
        <f t="shared" si="8"/>
        <v>0.42163801820020225</v>
      </c>
      <c r="M28" s="11">
        <f t="shared" si="9"/>
        <v>8.5566228513650158E-2</v>
      </c>
    </row>
    <row r="29" spans="1:13" x14ac:dyDescent="0.25">
      <c r="A29">
        <v>19100</v>
      </c>
      <c r="B29" t="s">
        <v>25</v>
      </c>
      <c r="C29" s="13">
        <v>909403</v>
      </c>
      <c r="D29" s="13">
        <v>305700</v>
      </c>
      <c r="E29" s="14">
        <v>253668</v>
      </c>
      <c r="F29" s="13">
        <v>416827</v>
      </c>
      <c r="G29" s="13">
        <v>410983</v>
      </c>
      <c r="H29" s="13">
        <v>45999</v>
      </c>
      <c r="I29" s="11">
        <f t="shared" si="5"/>
        <v>0.3361545981264632</v>
      </c>
      <c r="J29" s="11">
        <f t="shared" si="6"/>
        <v>0.27893904022748989</v>
      </c>
      <c r="K29" s="11">
        <f t="shared" si="7"/>
        <v>0.45835234763905552</v>
      </c>
      <c r="L29" s="11">
        <f t="shared" si="8"/>
        <v>0.45192615375141715</v>
      </c>
      <c r="M29" s="11">
        <f t="shared" si="9"/>
        <v>5.0581535358911286E-2</v>
      </c>
    </row>
    <row r="30" spans="1:13" x14ac:dyDescent="0.25">
      <c r="A30">
        <v>19380</v>
      </c>
      <c r="B30" t="s">
        <v>26</v>
      </c>
      <c r="C30" s="13">
        <v>9741</v>
      </c>
      <c r="D30" s="13">
        <v>3512</v>
      </c>
      <c r="E30" s="14">
        <v>2270</v>
      </c>
      <c r="F30" s="13">
        <v>1363</v>
      </c>
      <c r="G30" s="13">
        <v>2302</v>
      </c>
      <c r="H30" s="13" t="s">
        <v>123</v>
      </c>
      <c r="I30" s="11">
        <f t="shared" si="5"/>
        <v>0.36053793245046711</v>
      </c>
      <c r="J30" s="11">
        <f t="shared" si="6"/>
        <v>0.23303562262601377</v>
      </c>
      <c r="K30" s="11">
        <f t="shared" si="7"/>
        <v>0.13992403244020121</v>
      </c>
      <c r="L30" s="11">
        <f t="shared" si="8"/>
        <v>0.2363207062929884</v>
      </c>
      <c r="M30" s="11" t="s">
        <v>123</v>
      </c>
    </row>
    <row r="31" spans="1:13" x14ac:dyDescent="0.25">
      <c r="A31">
        <v>19660</v>
      </c>
      <c r="B31" t="s">
        <v>27</v>
      </c>
      <c r="C31" s="13">
        <v>32158</v>
      </c>
      <c r="D31" s="13">
        <v>12792</v>
      </c>
      <c r="E31" s="14">
        <v>2734</v>
      </c>
      <c r="F31" s="13">
        <v>7406</v>
      </c>
      <c r="G31" s="13">
        <v>14715</v>
      </c>
      <c r="H31" s="13">
        <v>4262</v>
      </c>
      <c r="I31" s="11">
        <f t="shared" si="5"/>
        <v>0.39778593196094286</v>
      </c>
      <c r="J31" s="11">
        <f t="shared" si="6"/>
        <v>8.5017724982896947E-2</v>
      </c>
      <c r="K31" s="11">
        <f t="shared" si="7"/>
        <v>0.2303003918154114</v>
      </c>
      <c r="L31" s="11">
        <f t="shared" si="8"/>
        <v>0.45758442689221968</v>
      </c>
      <c r="M31" s="11">
        <f t="shared" si="9"/>
        <v>0.13253311773120219</v>
      </c>
    </row>
    <row r="32" spans="1:13" x14ac:dyDescent="0.25">
      <c r="A32">
        <v>19740</v>
      </c>
      <c r="B32" t="s">
        <v>28</v>
      </c>
      <c r="C32" s="13">
        <v>300249</v>
      </c>
      <c r="D32" s="13">
        <v>83349</v>
      </c>
      <c r="E32" s="14">
        <v>18894</v>
      </c>
      <c r="F32" s="13">
        <v>114445</v>
      </c>
      <c r="G32" s="13">
        <v>93973</v>
      </c>
      <c r="H32" s="13">
        <v>26801</v>
      </c>
      <c r="I32" s="11">
        <f t="shared" si="5"/>
        <v>0.27759959233835918</v>
      </c>
      <c r="J32" s="11">
        <f t="shared" si="6"/>
        <v>6.2927769950940723E-2</v>
      </c>
      <c r="K32" s="11">
        <f t="shared" si="7"/>
        <v>0.38116696475258871</v>
      </c>
      <c r="L32" s="11">
        <f t="shared" si="8"/>
        <v>0.31298355698103908</v>
      </c>
      <c r="M32" s="11">
        <f t="shared" si="9"/>
        <v>8.9262578726323816E-2</v>
      </c>
    </row>
    <row r="33" spans="1:13" x14ac:dyDescent="0.25">
      <c r="A33">
        <v>19780</v>
      </c>
      <c r="B33" t="s">
        <v>29</v>
      </c>
      <c r="C33" s="13">
        <v>17375</v>
      </c>
      <c r="D33" s="13">
        <v>7316</v>
      </c>
      <c r="E33" s="14">
        <v>0</v>
      </c>
      <c r="F33" s="13">
        <v>6500</v>
      </c>
      <c r="G33" s="13">
        <v>5320</v>
      </c>
      <c r="H33" s="13">
        <v>1526</v>
      </c>
      <c r="I33" s="11">
        <f t="shared" si="5"/>
        <v>0.42106474820143885</v>
      </c>
      <c r="J33" s="11">
        <f t="shared" si="6"/>
        <v>0</v>
      </c>
      <c r="K33" s="11">
        <f t="shared" si="7"/>
        <v>0.37410071942446044</v>
      </c>
      <c r="L33" s="11">
        <f t="shared" si="8"/>
        <v>0.30618705035971222</v>
      </c>
      <c r="M33" s="11">
        <f t="shared" si="9"/>
        <v>8.7827338129496405E-2</v>
      </c>
    </row>
    <row r="34" spans="1:13" x14ac:dyDescent="0.25">
      <c r="A34">
        <v>19820</v>
      </c>
      <c r="B34" t="s">
        <v>30</v>
      </c>
      <c r="C34" s="13">
        <v>79609</v>
      </c>
      <c r="D34" s="13">
        <v>20712</v>
      </c>
      <c r="E34" s="14">
        <v>23209</v>
      </c>
      <c r="F34" s="13">
        <v>23995</v>
      </c>
      <c r="G34" s="13">
        <v>20991</v>
      </c>
      <c r="H34" s="13">
        <v>8724</v>
      </c>
      <c r="I34" s="11">
        <f t="shared" si="5"/>
        <v>0.26017158863947543</v>
      </c>
      <c r="J34" s="11">
        <f t="shared" si="6"/>
        <v>0.2915373889886822</v>
      </c>
      <c r="K34" s="11">
        <f t="shared" si="7"/>
        <v>0.30141064452511651</v>
      </c>
      <c r="L34" s="11">
        <f t="shared" si="8"/>
        <v>0.26367621751309528</v>
      </c>
      <c r="M34" s="11">
        <f t="shared" si="9"/>
        <v>0.10958559961813363</v>
      </c>
    </row>
    <row r="35" spans="1:13" x14ac:dyDescent="0.25">
      <c r="A35">
        <v>21340</v>
      </c>
      <c r="B35" t="s">
        <v>31</v>
      </c>
      <c r="C35" s="13">
        <v>302755</v>
      </c>
      <c r="D35" s="13">
        <v>107599</v>
      </c>
      <c r="E35" s="14">
        <v>192497</v>
      </c>
      <c r="F35" s="13">
        <v>87361</v>
      </c>
      <c r="G35" s="13">
        <v>108511</v>
      </c>
      <c r="H35" s="13">
        <v>40447</v>
      </c>
      <c r="I35" s="11">
        <f t="shared" si="5"/>
        <v>0.35539958051890141</v>
      </c>
      <c r="J35" s="11">
        <f t="shared" si="6"/>
        <v>0.63581774041716899</v>
      </c>
      <c r="K35" s="11">
        <f t="shared" si="7"/>
        <v>0.28855345081006095</v>
      </c>
      <c r="L35" s="11">
        <f t="shared" si="8"/>
        <v>0.35841191722680055</v>
      </c>
      <c r="M35" s="11">
        <f t="shared" si="9"/>
        <v>0.133596472395171</v>
      </c>
    </row>
    <row r="36" spans="1:13" x14ac:dyDescent="0.25">
      <c r="A36">
        <v>23420</v>
      </c>
      <c r="B36" t="s">
        <v>32</v>
      </c>
      <c r="C36" s="13">
        <v>216521</v>
      </c>
      <c r="D36" s="13">
        <v>102938</v>
      </c>
      <c r="E36" s="14">
        <v>177569</v>
      </c>
      <c r="F36" s="13">
        <v>92148</v>
      </c>
      <c r="G36" s="13">
        <v>59548</v>
      </c>
      <c r="H36" s="13">
        <v>31051</v>
      </c>
      <c r="I36" s="11">
        <f t="shared" si="5"/>
        <v>0.47541808877660829</v>
      </c>
      <c r="J36" s="11">
        <f t="shared" si="6"/>
        <v>0.82010059070482766</v>
      </c>
      <c r="K36" s="11">
        <f t="shared" si="7"/>
        <v>0.42558458532890575</v>
      </c>
      <c r="L36" s="11">
        <f t="shared" si="8"/>
        <v>0.27502182236365064</v>
      </c>
      <c r="M36" s="11">
        <f t="shared" si="9"/>
        <v>0.14340872247957473</v>
      </c>
    </row>
    <row r="37" spans="1:13" x14ac:dyDescent="0.25">
      <c r="A37">
        <v>24340</v>
      </c>
      <c r="B37" t="s">
        <v>33</v>
      </c>
      <c r="C37" s="13">
        <v>36377</v>
      </c>
      <c r="D37" s="13">
        <v>13947</v>
      </c>
      <c r="E37" s="14">
        <v>12007</v>
      </c>
      <c r="F37" s="13">
        <v>16980</v>
      </c>
      <c r="G37" s="13">
        <v>9167</v>
      </c>
      <c r="H37" s="13">
        <v>6072</v>
      </c>
      <c r="I37" s="11">
        <f t="shared" si="5"/>
        <v>0.38340159991203232</v>
      </c>
      <c r="J37" s="11">
        <f t="shared" si="6"/>
        <v>0.33007119883442837</v>
      </c>
      <c r="K37" s="11">
        <f t="shared" si="7"/>
        <v>0.46677845891634823</v>
      </c>
      <c r="L37" s="11">
        <f t="shared" si="8"/>
        <v>0.25199989004041012</v>
      </c>
      <c r="M37" s="11">
        <f t="shared" si="9"/>
        <v>0.16691865739340792</v>
      </c>
    </row>
    <row r="38" spans="1:13" x14ac:dyDescent="0.25">
      <c r="A38">
        <v>24660</v>
      </c>
      <c r="B38" t="s">
        <v>34</v>
      </c>
      <c r="C38" s="13">
        <v>27219</v>
      </c>
      <c r="D38" s="13">
        <v>12470</v>
      </c>
      <c r="E38" s="14">
        <v>3849</v>
      </c>
      <c r="F38" s="13">
        <v>16100</v>
      </c>
      <c r="G38" s="13">
        <v>13628</v>
      </c>
      <c r="H38" s="13">
        <v>1481</v>
      </c>
      <c r="I38" s="11">
        <f t="shared" si="5"/>
        <v>0.45813586097946285</v>
      </c>
      <c r="J38" s="11">
        <f t="shared" si="6"/>
        <v>0.1414085748925383</v>
      </c>
      <c r="K38" s="11">
        <f t="shared" si="7"/>
        <v>0.59149858554686063</v>
      </c>
      <c r="L38" s="11">
        <f t="shared" si="8"/>
        <v>0.50067967228774013</v>
      </c>
      <c r="M38" s="11">
        <f t="shared" si="9"/>
        <v>5.4410522061795072E-2</v>
      </c>
    </row>
    <row r="39" spans="1:13" x14ac:dyDescent="0.25">
      <c r="A39">
        <v>24860</v>
      </c>
      <c r="B39" t="s">
        <v>35</v>
      </c>
      <c r="C39" s="13">
        <v>28612</v>
      </c>
      <c r="D39" s="13">
        <v>13990</v>
      </c>
      <c r="E39" s="14">
        <v>0</v>
      </c>
      <c r="F39" s="13">
        <v>13157</v>
      </c>
      <c r="G39" s="13">
        <v>15144</v>
      </c>
      <c r="H39" s="13">
        <v>810</v>
      </c>
      <c r="I39" s="11">
        <f t="shared" si="5"/>
        <v>0.48895568293023906</v>
      </c>
      <c r="J39" s="11">
        <f t="shared" si="6"/>
        <v>0</v>
      </c>
      <c r="K39" s="11">
        <f t="shared" si="7"/>
        <v>0.45984202432545784</v>
      </c>
      <c r="L39" s="11">
        <f t="shared" si="8"/>
        <v>0.5292884104571508</v>
      </c>
      <c r="M39" s="11">
        <f t="shared" si="9"/>
        <v>2.8309800083880888E-2</v>
      </c>
    </row>
    <row r="40" spans="1:13" x14ac:dyDescent="0.25">
      <c r="A40">
        <v>25420</v>
      </c>
      <c r="B40" t="s">
        <v>36</v>
      </c>
      <c r="C40" s="13">
        <v>14584</v>
      </c>
      <c r="D40" s="13">
        <v>4092</v>
      </c>
      <c r="E40" s="14">
        <v>0</v>
      </c>
      <c r="F40" s="13">
        <v>4408</v>
      </c>
      <c r="G40" s="13">
        <v>4014</v>
      </c>
      <c r="H40" s="13">
        <v>2928</v>
      </c>
      <c r="I40" s="11">
        <f t="shared" si="5"/>
        <v>0.28058145913329674</v>
      </c>
      <c r="J40" s="11">
        <f t="shared" si="6"/>
        <v>0</v>
      </c>
      <c r="K40" s="11">
        <f t="shared" si="7"/>
        <v>0.3022490400438837</v>
      </c>
      <c r="L40" s="11">
        <f t="shared" si="8"/>
        <v>0.27523313219967088</v>
      </c>
      <c r="M40" s="11">
        <f t="shared" si="9"/>
        <v>0.20076796489303347</v>
      </c>
    </row>
    <row r="41" spans="1:13" x14ac:dyDescent="0.25">
      <c r="A41">
        <v>25540</v>
      </c>
      <c r="B41" t="s">
        <v>37</v>
      </c>
      <c r="C41" s="13">
        <v>75577</v>
      </c>
      <c r="D41" s="13">
        <v>26083</v>
      </c>
      <c r="E41" s="14">
        <v>23330</v>
      </c>
      <c r="F41" s="13">
        <v>24171</v>
      </c>
      <c r="G41" s="13">
        <v>9150</v>
      </c>
      <c r="H41" s="13">
        <v>12212</v>
      </c>
      <c r="I41" s="11">
        <f t="shared" si="5"/>
        <v>0.34511822379824547</v>
      </c>
      <c r="J41" s="11">
        <f t="shared" si="6"/>
        <v>0.30869179776916256</v>
      </c>
      <c r="K41" s="11">
        <f t="shared" si="7"/>
        <v>0.31981952181219153</v>
      </c>
      <c r="L41" s="11">
        <f t="shared" si="8"/>
        <v>0.12106857906505948</v>
      </c>
      <c r="M41" s="11">
        <f t="shared" si="9"/>
        <v>0.16158355055109358</v>
      </c>
    </row>
    <row r="42" spans="1:13" x14ac:dyDescent="0.25">
      <c r="A42">
        <v>26420</v>
      </c>
      <c r="B42" t="s">
        <v>38</v>
      </c>
      <c r="C42" s="13">
        <v>1122093</v>
      </c>
      <c r="D42" s="13">
        <v>357581</v>
      </c>
      <c r="E42" s="14">
        <v>302642</v>
      </c>
      <c r="F42" s="13">
        <v>475469</v>
      </c>
      <c r="G42" s="13">
        <v>512495</v>
      </c>
      <c r="H42" s="13">
        <v>57600</v>
      </c>
      <c r="I42" s="11">
        <f t="shared" si="5"/>
        <v>0.31867322940255399</v>
      </c>
      <c r="J42" s="11">
        <f t="shared" si="6"/>
        <v>0.2697120470406642</v>
      </c>
      <c r="K42" s="11">
        <f t="shared" si="7"/>
        <v>0.42373403987013553</v>
      </c>
      <c r="L42" s="11">
        <f t="shared" si="8"/>
        <v>0.45673130480272134</v>
      </c>
      <c r="M42" s="11">
        <f t="shared" si="9"/>
        <v>5.1332643550935621E-2</v>
      </c>
    </row>
    <row r="43" spans="1:13" x14ac:dyDescent="0.25">
      <c r="A43">
        <v>26900</v>
      </c>
      <c r="B43" t="s">
        <v>39</v>
      </c>
      <c r="C43" s="13">
        <v>55576</v>
      </c>
      <c r="D43" s="13">
        <v>23882</v>
      </c>
      <c r="E43" s="14">
        <v>19948</v>
      </c>
      <c r="F43" s="13">
        <v>22605</v>
      </c>
      <c r="G43" s="13">
        <v>25056</v>
      </c>
      <c r="H43" s="13">
        <v>4317</v>
      </c>
      <c r="I43" s="11">
        <f t="shared" si="5"/>
        <v>0.42971786382611199</v>
      </c>
      <c r="J43" s="11">
        <f t="shared" si="6"/>
        <v>0.35893191305599537</v>
      </c>
      <c r="K43" s="11">
        <f t="shared" si="7"/>
        <v>0.40674031956240103</v>
      </c>
      <c r="L43" s="11">
        <f t="shared" si="8"/>
        <v>0.4508420901108392</v>
      </c>
      <c r="M43" s="11">
        <f t="shared" si="9"/>
        <v>7.7677414711386214E-2</v>
      </c>
    </row>
    <row r="44" spans="1:13" x14ac:dyDescent="0.25">
      <c r="A44">
        <v>27140</v>
      </c>
      <c r="B44" t="s">
        <v>40</v>
      </c>
      <c r="C44" s="13">
        <v>5150</v>
      </c>
      <c r="D44" s="13">
        <v>2437</v>
      </c>
      <c r="E44" s="14">
        <v>648</v>
      </c>
      <c r="F44" s="13">
        <v>1762</v>
      </c>
      <c r="G44" s="13">
        <v>2373</v>
      </c>
      <c r="H44" s="13" t="s">
        <v>123</v>
      </c>
      <c r="I44" s="11">
        <f t="shared" si="5"/>
        <v>0.47320388349514564</v>
      </c>
      <c r="J44" s="11">
        <f t="shared" si="6"/>
        <v>0.12582524271844661</v>
      </c>
      <c r="K44" s="11">
        <f t="shared" si="7"/>
        <v>0.3421359223300971</v>
      </c>
      <c r="L44" s="11">
        <f t="shared" si="8"/>
        <v>0.46077669902912621</v>
      </c>
      <c r="M44" s="11" t="s">
        <v>123</v>
      </c>
    </row>
    <row r="45" spans="1:13" x14ac:dyDescent="0.25">
      <c r="A45">
        <v>27260</v>
      </c>
      <c r="B45" t="s">
        <v>41</v>
      </c>
      <c r="C45" s="13">
        <v>54289</v>
      </c>
      <c r="D45" s="13">
        <v>15586</v>
      </c>
      <c r="E45" s="14">
        <v>8980</v>
      </c>
      <c r="F45" s="13">
        <v>9910</v>
      </c>
      <c r="G45" s="13">
        <v>14320</v>
      </c>
      <c r="H45" s="13">
        <v>4294</v>
      </c>
      <c r="I45" s="11">
        <f t="shared" si="5"/>
        <v>0.28709314962515425</v>
      </c>
      <c r="J45" s="11">
        <f t="shared" si="6"/>
        <v>0.16541104091068173</v>
      </c>
      <c r="K45" s="11">
        <f t="shared" si="7"/>
        <v>0.18254158300944942</v>
      </c>
      <c r="L45" s="11">
        <f t="shared" si="8"/>
        <v>0.26377350844554143</v>
      </c>
      <c r="M45" s="11">
        <f t="shared" si="9"/>
        <v>7.9095212658181216E-2</v>
      </c>
    </row>
    <row r="46" spans="1:13" x14ac:dyDescent="0.25">
      <c r="A46">
        <v>28140</v>
      </c>
      <c r="B46" t="s">
        <v>42</v>
      </c>
      <c r="C46" s="13">
        <v>83399</v>
      </c>
      <c r="D46" s="13">
        <v>29203</v>
      </c>
      <c r="E46" s="14">
        <v>32273</v>
      </c>
      <c r="F46" s="13">
        <v>33893</v>
      </c>
      <c r="G46" s="13">
        <v>36078</v>
      </c>
      <c r="H46" s="13">
        <v>5256</v>
      </c>
      <c r="I46" s="11">
        <f t="shared" si="5"/>
        <v>0.35016007386179693</v>
      </c>
      <c r="J46" s="11">
        <f t="shared" si="6"/>
        <v>0.38697106679936211</v>
      </c>
      <c r="K46" s="11">
        <f t="shared" si="7"/>
        <v>0.40639576014100887</v>
      </c>
      <c r="L46" s="11">
        <f t="shared" si="8"/>
        <v>0.43259511504934112</v>
      </c>
      <c r="M46" s="11">
        <f t="shared" si="9"/>
        <v>6.3022338397342892E-2</v>
      </c>
    </row>
    <row r="47" spans="1:13" x14ac:dyDescent="0.25">
      <c r="A47">
        <v>28940</v>
      </c>
      <c r="B47" t="s">
        <v>43</v>
      </c>
      <c r="C47" s="13">
        <v>12929</v>
      </c>
      <c r="D47" s="13">
        <v>7213</v>
      </c>
      <c r="E47" s="14">
        <v>4473</v>
      </c>
      <c r="F47" s="13">
        <v>6962</v>
      </c>
      <c r="G47" s="13">
        <v>6501</v>
      </c>
      <c r="H47" s="13">
        <v>623</v>
      </c>
      <c r="I47" s="11">
        <f t="shared" si="5"/>
        <v>0.55789310851573981</v>
      </c>
      <c r="J47" s="11">
        <f t="shared" si="6"/>
        <v>0.34596643205197619</v>
      </c>
      <c r="K47" s="11">
        <f t="shared" si="7"/>
        <v>0.53847938742362134</v>
      </c>
      <c r="L47" s="11">
        <f t="shared" si="8"/>
        <v>0.50282311083610487</v>
      </c>
      <c r="M47" s="11">
        <f t="shared" si="9"/>
        <v>4.8186247969680567E-2</v>
      </c>
    </row>
    <row r="48" spans="1:13" x14ac:dyDescent="0.25">
      <c r="A48">
        <v>29460</v>
      </c>
      <c r="B48" t="s">
        <v>44</v>
      </c>
      <c r="C48" s="13">
        <v>56512</v>
      </c>
      <c r="D48" s="13">
        <v>21995</v>
      </c>
      <c r="E48" s="14">
        <v>0</v>
      </c>
      <c r="F48" s="13">
        <v>17702</v>
      </c>
      <c r="G48" s="13">
        <v>19480</v>
      </c>
      <c r="H48" s="13">
        <v>7251</v>
      </c>
      <c r="I48" s="11">
        <f t="shared" si="5"/>
        <v>0.38920937146092865</v>
      </c>
      <c r="J48" s="11">
        <f t="shared" si="6"/>
        <v>0</v>
      </c>
      <c r="K48" s="11">
        <f t="shared" si="7"/>
        <v>0.31324320498301245</v>
      </c>
      <c r="L48" s="11">
        <f t="shared" si="8"/>
        <v>0.34470554926387315</v>
      </c>
      <c r="M48" s="11">
        <f t="shared" si="9"/>
        <v>0.12830903171007926</v>
      </c>
    </row>
    <row r="49" spans="1:13" x14ac:dyDescent="0.25">
      <c r="A49">
        <v>29820</v>
      </c>
      <c r="B49" t="s">
        <v>45</v>
      </c>
      <c r="C49" s="13">
        <v>298688</v>
      </c>
      <c r="D49" s="13">
        <v>88867</v>
      </c>
      <c r="E49" s="14">
        <v>126303</v>
      </c>
      <c r="F49" s="13">
        <v>113084</v>
      </c>
      <c r="G49" s="13">
        <v>110974</v>
      </c>
      <c r="H49" s="13">
        <v>18226</v>
      </c>
      <c r="I49" s="11">
        <f t="shared" si="5"/>
        <v>0.29752450717805873</v>
      </c>
      <c r="J49" s="11">
        <f t="shared" si="6"/>
        <v>0.42285930469252198</v>
      </c>
      <c r="K49" s="11">
        <f t="shared" si="7"/>
        <v>0.3786024212556246</v>
      </c>
      <c r="L49" s="11">
        <f t="shared" si="8"/>
        <v>0.37153819370044999</v>
      </c>
      <c r="M49" s="11">
        <f t="shared" si="9"/>
        <v>6.1020194986072425E-2</v>
      </c>
    </row>
    <row r="50" spans="1:13" x14ac:dyDescent="0.25">
      <c r="A50">
        <v>30780</v>
      </c>
      <c r="B50" t="s">
        <v>46</v>
      </c>
      <c r="C50" s="13">
        <v>15455</v>
      </c>
      <c r="D50" s="13">
        <v>6498</v>
      </c>
      <c r="E50" s="14">
        <v>0</v>
      </c>
      <c r="F50" s="13">
        <v>5907</v>
      </c>
      <c r="G50" s="13">
        <v>6844</v>
      </c>
      <c r="H50" s="13">
        <v>966</v>
      </c>
      <c r="I50" s="11">
        <f t="shared" si="5"/>
        <v>0.4204464574571336</v>
      </c>
      <c r="J50" s="11">
        <f t="shared" si="6"/>
        <v>0</v>
      </c>
      <c r="K50" s="11">
        <f t="shared" si="7"/>
        <v>0.3822064056939502</v>
      </c>
      <c r="L50" s="11">
        <f t="shared" si="8"/>
        <v>0.44283403429310902</v>
      </c>
      <c r="M50" s="11">
        <f t="shared" si="9"/>
        <v>6.2504043998705919E-2</v>
      </c>
    </row>
    <row r="51" spans="1:13" x14ac:dyDescent="0.25">
      <c r="A51">
        <v>31080</v>
      </c>
      <c r="B51" t="s">
        <v>47</v>
      </c>
      <c r="C51" s="13">
        <v>2910068</v>
      </c>
      <c r="D51" s="13">
        <v>973179</v>
      </c>
      <c r="E51" s="14">
        <v>1009906</v>
      </c>
      <c r="F51" s="13">
        <v>1170478</v>
      </c>
      <c r="G51" s="13">
        <v>922459</v>
      </c>
      <c r="H51" s="13">
        <v>179506</v>
      </c>
      <c r="I51" s="11">
        <f t="shared" si="5"/>
        <v>0.3344179586181491</v>
      </c>
      <c r="J51" s="11">
        <f t="shared" si="6"/>
        <v>0.34703862590152534</v>
      </c>
      <c r="K51" s="11">
        <f t="shared" si="7"/>
        <v>0.40221671795985525</v>
      </c>
      <c r="L51" s="11">
        <f t="shared" si="8"/>
        <v>0.31698881263255702</v>
      </c>
      <c r="M51" s="11">
        <f t="shared" si="9"/>
        <v>6.1684469228897747E-2</v>
      </c>
    </row>
    <row r="52" spans="1:13" x14ac:dyDescent="0.25">
      <c r="A52">
        <v>31140</v>
      </c>
      <c r="B52" t="s">
        <v>48</v>
      </c>
      <c r="C52" s="13">
        <v>22607</v>
      </c>
      <c r="D52" s="13">
        <v>6969</v>
      </c>
      <c r="E52" s="14">
        <v>1530</v>
      </c>
      <c r="F52" s="13">
        <v>7431</v>
      </c>
      <c r="G52" s="13">
        <v>8209</v>
      </c>
      <c r="H52" s="13">
        <v>703</v>
      </c>
      <c r="I52" s="11">
        <f t="shared" si="5"/>
        <v>0.3082673508205423</v>
      </c>
      <c r="J52" s="11">
        <f t="shared" si="6"/>
        <v>6.7678152784535761E-2</v>
      </c>
      <c r="K52" s="11">
        <f t="shared" si="7"/>
        <v>0.32870349891626488</v>
      </c>
      <c r="L52" s="11">
        <f t="shared" si="8"/>
        <v>0.36311761843676738</v>
      </c>
      <c r="M52" s="11">
        <f t="shared" si="9"/>
        <v>3.1096563011456628E-2</v>
      </c>
    </row>
    <row r="53" spans="1:13" x14ac:dyDescent="0.25">
      <c r="A53">
        <v>31540</v>
      </c>
      <c r="B53" t="s">
        <v>49</v>
      </c>
      <c r="C53" s="13">
        <v>14141</v>
      </c>
      <c r="D53" s="13">
        <v>6214</v>
      </c>
      <c r="E53" s="14">
        <v>3404</v>
      </c>
      <c r="F53" s="13">
        <v>6248</v>
      </c>
      <c r="G53" s="13">
        <v>6059</v>
      </c>
      <c r="H53" s="13" t="s">
        <v>123</v>
      </c>
      <c r="I53" s="11">
        <f t="shared" si="5"/>
        <v>0.43943144049218585</v>
      </c>
      <c r="J53" s="11">
        <f t="shared" si="6"/>
        <v>0.24071847818400396</v>
      </c>
      <c r="K53" s="11">
        <f t="shared" si="7"/>
        <v>0.44183579661975814</v>
      </c>
      <c r="L53" s="11">
        <f t="shared" si="8"/>
        <v>0.42847040520472385</v>
      </c>
      <c r="M53" s="11" t="s">
        <v>123</v>
      </c>
    </row>
    <row r="54" spans="1:13" x14ac:dyDescent="0.25">
      <c r="A54">
        <v>32580</v>
      </c>
      <c r="B54" t="s">
        <v>50</v>
      </c>
      <c r="C54" s="13">
        <v>322885</v>
      </c>
      <c r="D54" s="13">
        <v>138569</v>
      </c>
      <c r="E54" s="14">
        <v>322885</v>
      </c>
      <c r="F54" s="13">
        <v>126239</v>
      </c>
      <c r="G54" s="13">
        <v>164236</v>
      </c>
      <c r="H54" s="13">
        <v>36412</v>
      </c>
      <c r="I54" s="11">
        <f t="shared" si="5"/>
        <v>0.42915898849435558</v>
      </c>
      <c r="J54" s="11">
        <f t="shared" si="6"/>
        <v>1</v>
      </c>
      <c r="K54" s="11">
        <f t="shared" si="7"/>
        <v>0.3909720179011103</v>
      </c>
      <c r="L54" s="11">
        <f t="shared" si="8"/>
        <v>0.50865168713318987</v>
      </c>
      <c r="M54" s="11">
        <f t="shared" si="9"/>
        <v>0.11277080074949285</v>
      </c>
    </row>
    <row r="55" spans="1:13" x14ac:dyDescent="0.25">
      <c r="A55">
        <v>32820</v>
      </c>
      <c r="B55" t="s">
        <v>51</v>
      </c>
      <c r="C55" s="13">
        <v>31026</v>
      </c>
      <c r="D55" s="13">
        <v>16238</v>
      </c>
      <c r="E55" s="14">
        <v>17657</v>
      </c>
      <c r="F55" s="13">
        <v>16407</v>
      </c>
      <c r="G55" s="13">
        <v>18100</v>
      </c>
      <c r="H55" s="13">
        <v>1924</v>
      </c>
      <c r="I55" s="11">
        <f t="shared" si="5"/>
        <v>0.52336749822729323</v>
      </c>
      <c r="J55" s="11">
        <f t="shared" si="6"/>
        <v>0.56910333268871272</v>
      </c>
      <c r="K55" s="11">
        <f t="shared" si="7"/>
        <v>0.52881454264165539</v>
      </c>
      <c r="L55" s="11">
        <f t="shared" si="8"/>
        <v>0.58338167988138978</v>
      </c>
      <c r="M55" s="11">
        <f t="shared" si="9"/>
        <v>6.2012505640430607E-2</v>
      </c>
    </row>
    <row r="56" spans="1:13" x14ac:dyDescent="0.25">
      <c r="A56">
        <v>33100</v>
      </c>
      <c r="B56" t="s">
        <v>52</v>
      </c>
      <c r="C56" s="13">
        <v>1350213</v>
      </c>
      <c r="D56" s="13">
        <v>373944</v>
      </c>
      <c r="E56" s="14">
        <v>556495</v>
      </c>
      <c r="F56" s="13">
        <v>236606</v>
      </c>
      <c r="G56" s="13">
        <v>450913</v>
      </c>
      <c r="H56" s="13">
        <v>101961</v>
      </c>
      <c r="I56" s="11">
        <f t="shared" si="5"/>
        <v>0.27695185870673739</v>
      </c>
      <c r="J56" s="11">
        <f t="shared" si="6"/>
        <v>0.41215348985678557</v>
      </c>
      <c r="K56" s="11">
        <f t="shared" si="7"/>
        <v>0.1752360553483043</v>
      </c>
      <c r="L56" s="11">
        <f t="shared" si="8"/>
        <v>0.33395693864597659</v>
      </c>
      <c r="M56" s="11">
        <f t="shared" si="9"/>
        <v>7.5514752116888226E-2</v>
      </c>
    </row>
    <row r="57" spans="1:13" x14ac:dyDescent="0.25">
      <c r="A57">
        <v>33340</v>
      </c>
      <c r="B57" t="s">
        <v>53</v>
      </c>
      <c r="C57" s="13">
        <v>71226</v>
      </c>
      <c r="D57" s="13">
        <v>26136</v>
      </c>
      <c r="E57" s="14">
        <v>32622</v>
      </c>
      <c r="F57" s="13">
        <v>28786</v>
      </c>
      <c r="G57" s="13">
        <v>21724</v>
      </c>
      <c r="H57" s="13">
        <v>9054</v>
      </c>
      <c r="I57" s="11">
        <f t="shared" si="5"/>
        <v>0.36694465504169826</v>
      </c>
      <c r="J57" s="11">
        <f t="shared" si="6"/>
        <v>0.45800690758992502</v>
      </c>
      <c r="K57" s="11">
        <f t="shared" si="7"/>
        <v>0.40415016988178476</v>
      </c>
      <c r="L57" s="11">
        <f t="shared" si="8"/>
        <v>0.30500098278718446</v>
      </c>
      <c r="M57" s="11">
        <f t="shared" si="9"/>
        <v>0.12711650240080868</v>
      </c>
    </row>
    <row r="58" spans="1:13" x14ac:dyDescent="0.25">
      <c r="A58">
        <v>33460</v>
      </c>
      <c r="B58" t="s">
        <v>54</v>
      </c>
      <c r="C58" s="13">
        <v>89784</v>
      </c>
      <c r="D58" s="13">
        <v>28466</v>
      </c>
      <c r="E58" s="14">
        <v>13655</v>
      </c>
      <c r="F58" s="13">
        <v>28083</v>
      </c>
      <c r="G58" s="13">
        <v>36436</v>
      </c>
      <c r="H58" s="13">
        <v>4637</v>
      </c>
      <c r="I58" s="11">
        <f t="shared" si="5"/>
        <v>0.31704980842911878</v>
      </c>
      <c r="J58" s="11">
        <f t="shared" si="6"/>
        <v>0.15208723157800944</v>
      </c>
      <c r="K58" s="11">
        <f t="shared" si="7"/>
        <v>0.31278401496925956</v>
      </c>
      <c r="L58" s="11">
        <f t="shared" si="8"/>
        <v>0.40581840862514479</v>
      </c>
      <c r="M58" s="11">
        <f t="shared" si="9"/>
        <v>5.1646173037512254E-2</v>
      </c>
    </row>
    <row r="59" spans="1:13" x14ac:dyDescent="0.25">
      <c r="A59">
        <v>34980</v>
      </c>
      <c r="B59" t="s">
        <v>55</v>
      </c>
      <c r="C59" s="13">
        <v>62549</v>
      </c>
      <c r="D59" s="13">
        <v>24509</v>
      </c>
      <c r="E59" s="14">
        <v>8988</v>
      </c>
      <c r="F59" s="13">
        <v>28453</v>
      </c>
      <c r="G59" s="13">
        <v>34826</v>
      </c>
      <c r="H59" s="13">
        <v>3279</v>
      </c>
      <c r="I59" s="11">
        <f t="shared" si="5"/>
        <v>0.39183679994884013</v>
      </c>
      <c r="J59" s="11">
        <f t="shared" si="6"/>
        <v>0.14369534285120467</v>
      </c>
      <c r="K59" s="11">
        <f t="shared" si="7"/>
        <v>0.45489136516970696</v>
      </c>
      <c r="L59" s="11">
        <f t="shared" si="8"/>
        <v>0.55677948488385109</v>
      </c>
      <c r="M59" s="11">
        <f t="shared" si="9"/>
        <v>5.2422900446050295E-2</v>
      </c>
    </row>
    <row r="60" spans="1:13" x14ac:dyDescent="0.25">
      <c r="A60">
        <v>35300</v>
      </c>
      <c r="B60" t="s">
        <v>56</v>
      </c>
      <c r="C60" s="13">
        <v>66133</v>
      </c>
      <c r="D60" s="13">
        <v>21902</v>
      </c>
      <c r="E60" s="14">
        <v>34543</v>
      </c>
      <c r="F60" s="13">
        <v>16911</v>
      </c>
      <c r="G60" s="13">
        <v>16148</v>
      </c>
      <c r="H60" s="13">
        <v>9049</v>
      </c>
      <c r="I60" s="11">
        <f t="shared" si="5"/>
        <v>0.33118110474347151</v>
      </c>
      <c r="J60" s="11">
        <f t="shared" si="6"/>
        <v>0.52232622140232565</v>
      </c>
      <c r="K60" s="11">
        <f t="shared" si="7"/>
        <v>0.25571197435470944</v>
      </c>
      <c r="L60" s="11">
        <f t="shared" si="8"/>
        <v>0.244174617815614</v>
      </c>
      <c r="M60" s="11">
        <f t="shared" si="9"/>
        <v>0.1368303267657599</v>
      </c>
    </row>
    <row r="61" spans="1:13" x14ac:dyDescent="0.25">
      <c r="A61">
        <v>35380</v>
      </c>
      <c r="B61" t="s">
        <v>57</v>
      </c>
      <c r="C61" s="13">
        <v>54893</v>
      </c>
      <c r="D61" s="13">
        <v>14979</v>
      </c>
      <c r="E61" s="14">
        <v>14321</v>
      </c>
      <c r="F61" s="13">
        <v>13377</v>
      </c>
      <c r="G61" s="13">
        <v>23681</v>
      </c>
      <c r="H61" s="13">
        <v>3519</v>
      </c>
      <c r="I61" s="11">
        <f t="shared" si="5"/>
        <v>0.27287632302843712</v>
      </c>
      <c r="J61" s="11">
        <f t="shared" si="6"/>
        <v>0.2608893665859035</v>
      </c>
      <c r="K61" s="11">
        <f t="shared" si="7"/>
        <v>0.24369227406044486</v>
      </c>
      <c r="L61" s="11">
        <f t="shared" si="8"/>
        <v>0.43140291111799317</v>
      </c>
      <c r="M61" s="11">
        <f t="shared" si="9"/>
        <v>6.4106534530814496E-2</v>
      </c>
    </row>
    <row r="62" spans="1:13" x14ac:dyDescent="0.25">
      <c r="A62">
        <v>35620</v>
      </c>
      <c r="B62" t="s">
        <v>58</v>
      </c>
      <c r="C62" s="13">
        <v>2405946</v>
      </c>
      <c r="D62" s="13">
        <v>755390</v>
      </c>
      <c r="E62" s="14">
        <v>842395</v>
      </c>
      <c r="F62" s="13">
        <v>750985</v>
      </c>
      <c r="G62" s="13">
        <v>686245</v>
      </c>
      <c r="H62" s="13">
        <v>236453</v>
      </c>
      <c r="I62" s="11">
        <f t="shared" si="5"/>
        <v>0.31396797766865925</v>
      </c>
      <c r="J62" s="11">
        <f t="shared" si="6"/>
        <v>0.35013046843112855</v>
      </c>
      <c r="K62" s="11">
        <f t="shared" si="7"/>
        <v>0.3121370970088273</v>
      </c>
      <c r="L62" s="11">
        <f t="shared" si="8"/>
        <v>0.28522876240780132</v>
      </c>
      <c r="M62" s="11">
        <f t="shared" si="9"/>
        <v>9.8278598106524423E-2</v>
      </c>
    </row>
    <row r="63" spans="1:13" x14ac:dyDescent="0.25">
      <c r="A63">
        <v>35840</v>
      </c>
      <c r="B63" t="s">
        <v>59</v>
      </c>
      <c r="C63" s="13">
        <v>40254</v>
      </c>
      <c r="D63" s="13">
        <v>13177</v>
      </c>
      <c r="E63" s="14">
        <v>0</v>
      </c>
      <c r="F63" s="13">
        <v>12520</v>
      </c>
      <c r="G63" s="13">
        <v>17995</v>
      </c>
      <c r="H63" s="13">
        <v>3611</v>
      </c>
      <c r="I63" s="11">
        <f t="shared" si="5"/>
        <v>0.32734635067322504</v>
      </c>
      <c r="J63" s="11">
        <f t="shared" si="6"/>
        <v>0</v>
      </c>
      <c r="K63" s="11">
        <f t="shared" si="7"/>
        <v>0.31102499130521188</v>
      </c>
      <c r="L63" s="11">
        <f t="shared" si="8"/>
        <v>0.4470363193719879</v>
      </c>
      <c r="M63" s="11">
        <f t="shared" si="9"/>
        <v>8.9705370894817907E-2</v>
      </c>
    </row>
    <row r="64" spans="1:13" x14ac:dyDescent="0.25">
      <c r="A64">
        <v>36260</v>
      </c>
      <c r="B64" t="s">
        <v>60</v>
      </c>
      <c r="C64" s="13">
        <v>31208</v>
      </c>
      <c r="D64" s="13">
        <v>8145</v>
      </c>
      <c r="E64" s="14">
        <v>0</v>
      </c>
      <c r="F64" s="13">
        <v>9463</v>
      </c>
      <c r="G64" s="13">
        <v>13247</v>
      </c>
      <c r="H64" s="13">
        <v>973</v>
      </c>
      <c r="I64" s="11">
        <f t="shared" si="5"/>
        <v>0.26099077159702638</v>
      </c>
      <c r="J64" s="11">
        <f t="shared" si="6"/>
        <v>0</v>
      </c>
      <c r="K64" s="11">
        <f t="shared" si="7"/>
        <v>0.30322353242758265</v>
      </c>
      <c r="L64" s="11">
        <f t="shared" si="8"/>
        <v>0.42447449371955909</v>
      </c>
      <c r="M64" s="11">
        <f t="shared" si="9"/>
        <v>3.1177903101768777E-2</v>
      </c>
    </row>
    <row r="65" spans="1:13" x14ac:dyDescent="0.25">
      <c r="A65">
        <v>36420</v>
      </c>
      <c r="B65" t="s">
        <v>61</v>
      </c>
      <c r="C65" s="13">
        <v>72267</v>
      </c>
      <c r="D65" s="13">
        <v>28073</v>
      </c>
      <c r="E65" s="14">
        <v>37627</v>
      </c>
      <c r="F65" s="13">
        <v>34484</v>
      </c>
      <c r="G65" s="13">
        <v>36010</v>
      </c>
      <c r="H65" s="13">
        <v>3351</v>
      </c>
      <c r="I65" s="11">
        <f t="shared" si="5"/>
        <v>0.38846223034026595</v>
      </c>
      <c r="J65" s="11">
        <f t="shared" si="6"/>
        <v>0.52066641759032473</v>
      </c>
      <c r="K65" s="11">
        <f t="shared" si="7"/>
        <v>0.47717492077988571</v>
      </c>
      <c r="L65" s="11">
        <f t="shared" si="8"/>
        <v>0.49829105954308328</v>
      </c>
      <c r="M65" s="11">
        <f t="shared" si="9"/>
        <v>4.6369712316825108E-2</v>
      </c>
    </row>
    <row r="66" spans="1:13" x14ac:dyDescent="0.25">
      <c r="A66">
        <v>36540</v>
      </c>
      <c r="B66" t="s">
        <v>62</v>
      </c>
      <c r="C66" s="13">
        <v>38772</v>
      </c>
      <c r="D66" s="13">
        <v>14135</v>
      </c>
      <c r="E66" s="14">
        <v>21178</v>
      </c>
      <c r="F66" s="13">
        <v>20447</v>
      </c>
      <c r="G66" s="13">
        <v>16689</v>
      </c>
      <c r="H66" s="13">
        <v>2650</v>
      </c>
      <c r="I66" s="11">
        <f t="shared" si="5"/>
        <v>0.3645672134530073</v>
      </c>
      <c r="J66" s="11">
        <f t="shared" si="6"/>
        <v>0.54621892087073143</v>
      </c>
      <c r="K66" s="11">
        <f t="shared" si="7"/>
        <v>0.52736510884143195</v>
      </c>
      <c r="L66" s="11">
        <f t="shared" si="8"/>
        <v>0.4304394924172083</v>
      </c>
      <c r="M66" s="11">
        <f t="shared" si="9"/>
        <v>6.8348292582275871E-2</v>
      </c>
    </row>
    <row r="67" spans="1:13" x14ac:dyDescent="0.25">
      <c r="A67">
        <v>36740</v>
      </c>
      <c r="B67" t="s">
        <v>63</v>
      </c>
      <c r="C67" s="13">
        <v>318301</v>
      </c>
      <c r="D67" s="13">
        <v>100023</v>
      </c>
      <c r="E67" s="14">
        <v>59944</v>
      </c>
      <c r="F67" s="13">
        <v>53325</v>
      </c>
      <c r="G67" s="13">
        <v>99121</v>
      </c>
      <c r="H67" s="13">
        <v>35261</v>
      </c>
      <c r="I67" s="11">
        <f t="shared" si="5"/>
        <v>0.31424029456395047</v>
      </c>
      <c r="J67" s="11">
        <f t="shared" si="6"/>
        <v>0.18832488744930112</v>
      </c>
      <c r="K67" s="11">
        <f t="shared" si="7"/>
        <v>0.16753010515204161</v>
      </c>
      <c r="L67" s="11">
        <f t="shared" si="8"/>
        <v>0.31140649887999095</v>
      </c>
      <c r="M67" s="11">
        <f t="shared" si="9"/>
        <v>0.11077879114423141</v>
      </c>
    </row>
    <row r="68" spans="1:13" x14ac:dyDescent="0.25">
      <c r="A68">
        <v>37100</v>
      </c>
      <c r="B68" t="s">
        <v>64</v>
      </c>
      <c r="C68" s="13">
        <v>169068</v>
      </c>
      <c r="D68" s="13">
        <v>47968</v>
      </c>
      <c r="E68" s="14">
        <v>0</v>
      </c>
      <c r="F68" s="13">
        <v>65499</v>
      </c>
      <c r="G68" s="13">
        <v>45959</v>
      </c>
      <c r="H68" s="13">
        <v>10441</v>
      </c>
      <c r="I68" s="11">
        <f t="shared" si="5"/>
        <v>0.2837201599356472</v>
      </c>
      <c r="J68" s="11">
        <f t="shared" si="6"/>
        <v>0</v>
      </c>
      <c r="K68" s="11">
        <f t="shared" si="7"/>
        <v>0.38741216551919938</v>
      </c>
      <c r="L68" s="11">
        <f t="shared" si="8"/>
        <v>0.27183736721319235</v>
      </c>
      <c r="M68" s="11">
        <f t="shared" si="9"/>
        <v>6.175621643362434E-2</v>
      </c>
    </row>
    <row r="69" spans="1:13" x14ac:dyDescent="0.25">
      <c r="A69">
        <v>37340</v>
      </c>
      <c r="B69" t="s">
        <v>65</v>
      </c>
      <c r="C69" s="13">
        <v>22763</v>
      </c>
      <c r="D69" s="13">
        <v>7888</v>
      </c>
      <c r="E69" s="14">
        <v>0</v>
      </c>
      <c r="F69" s="13">
        <v>2445</v>
      </c>
      <c r="G69" s="13">
        <v>6462</v>
      </c>
      <c r="H69" s="13">
        <v>4025</v>
      </c>
      <c r="I69" s="11">
        <f t="shared" ref="I69:I103" si="10">D69/$C69</f>
        <v>0.34652725914861837</v>
      </c>
      <c r="J69" s="11">
        <f t="shared" ref="J69:J103" si="11">E69/$C69</f>
        <v>0</v>
      </c>
      <c r="K69" s="11">
        <f t="shared" ref="K69:K103" si="12">F69/$C69</f>
        <v>0.10741114967271449</v>
      </c>
      <c r="L69" s="11">
        <f t="shared" ref="L69:L103" si="13">G69/$C69</f>
        <v>0.28388173790800864</v>
      </c>
      <c r="M69" s="11">
        <f t="shared" ref="M69:M103" si="14">H69/$C69</f>
        <v>0.17682203575978561</v>
      </c>
    </row>
    <row r="70" spans="1:13" x14ac:dyDescent="0.25">
      <c r="A70">
        <v>37980</v>
      </c>
      <c r="B70" t="s">
        <v>66</v>
      </c>
      <c r="C70" s="13">
        <v>253002</v>
      </c>
      <c r="D70" s="13">
        <v>89725</v>
      </c>
      <c r="E70" s="14">
        <v>102067</v>
      </c>
      <c r="F70" s="13">
        <v>90713</v>
      </c>
      <c r="G70" s="13">
        <v>80471</v>
      </c>
      <c r="H70" s="13">
        <v>35643</v>
      </c>
      <c r="I70" s="11">
        <f t="shared" si="10"/>
        <v>0.3546414652848594</v>
      </c>
      <c r="J70" s="11">
        <f t="shared" si="11"/>
        <v>0.40342368835028974</v>
      </c>
      <c r="K70" s="11">
        <f t="shared" si="12"/>
        <v>0.35854657275436558</v>
      </c>
      <c r="L70" s="11">
        <f t="shared" si="13"/>
        <v>0.31806467933059818</v>
      </c>
      <c r="M70" s="11">
        <f t="shared" si="14"/>
        <v>0.14088030924656722</v>
      </c>
    </row>
    <row r="71" spans="1:13" x14ac:dyDescent="0.25">
      <c r="A71">
        <v>38060</v>
      </c>
      <c r="B71" t="s">
        <v>67</v>
      </c>
      <c r="C71" s="13">
        <v>592402</v>
      </c>
      <c r="D71" s="13">
        <v>215252</v>
      </c>
      <c r="E71" s="14">
        <v>257721</v>
      </c>
      <c r="F71" s="13">
        <v>228206</v>
      </c>
      <c r="G71" s="13">
        <v>188693</v>
      </c>
      <c r="H71" s="13">
        <v>57834</v>
      </c>
      <c r="I71" s="11">
        <f t="shared" si="10"/>
        <v>0.36335461392770452</v>
      </c>
      <c r="J71" s="11">
        <f t="shared" si="11"/>
        <v>0.43504410856141607</v>
      </c>
      <c r="K71" s="11">
        <f t="shared" si="12"/>
        <v>0.38522152187197206</v>
      </c>
      <c r="L71" s="11">
        <f t="shared" si="13"/>
        <v>0.3185218821003305</v>
      </c>
      <c r="M71" s="11">
        <f t="shared" si="14"/>
        <v>9.7626274050391454E-2</v>
      </c>
    </row>
    <row r="72" spans="1:13" x14ac:dyDescent="0.25">
      <c r="A72">
        <v>38300</v>
      </c>
      <c r="B72" t="s">
        <v>68</v>
      </c>
      <c r="C72" s="13">
        <v>15597</v>
      </c>
      <c r="D72" s="13">
        <v>2981</v>
      </c>
      <c r="E72" s="14">
        <v>3543</v>
      </c>
      <c r="F72" s="13">
        <v>2415</v>
      </c>
      <c r="G72" s="13">
        <v>1653</v>
      </c>
      <c r="H72" s="13">
        <v>2686</v>
      </c>
      <c r="I72" s="11">
        <f t="shared" si="10"/>
        <v>0.19112649868564469</v>
      </c>
      <c r="J72" s="11">
        <f t="shared" si="11"/>
        <v>0.22715906905174071</v>
      </c>
      <c r="K72" s="11">
        <f t="shared" si="12"/>
        <v>0.15483746874398924</v>
      </c>
      <c r="L72" s="11">
        <f t="shared" si="13"/>
        <v>0.10598191959992306</v>
      </c>
      <c r="M72" s="11">
        <f t="shared" si="14"/>
        <v>0.17221260498813876</v>
      </c>
    </row>
    <row r="73" spans="1:13" x14ac:dyDescent="0.25">
      <c r="A73">
        <v>38900</v>
      </c>
      <c r="B73" t="s">
        <v>69</v>
      </c>
      <c r="C73" s="13">
        <v>124367</v>
      </c>
      <c r="D73" s="13">
        <v>45240</v>
      </c>
      <c r="E73" s="14">
        <v>9360</v>
      </c>
      <c r="F73" s="13">
        <v>46156</v>
      </c>
      <c r="G73" s="13">
        <v>43388</v>
      </c>
      <c r="H73" s="13">
        <v>6428</v>
      </c>
      <c r="I73" s="11">
        <f t="shared" si="10"/>
        <v>0.36376209122998865</v>
      </c>
      <c r="J73" s="11">
        <f t="shared" si="11"/>
        <v>7.5261122323445936E-2</v>
      </c>
      <c r="K73" s="11">
        <f t="shared" si="12"/>
        <v>0.37112738909839427</v>
      </c>
      <c r="L73" s="11">
        <f t="shared" si="13"/>
        <v>0.34887068112923847</v>
      </c>
      <c r="M73" s="11">
        <f t="shared" si="14"/>
        <v>5.1685736569990433E-2</v>
      </c>
    </row>
    <row r="74" spans="1:13" x14ac:dyDescent="0.25">
      <c r="A74">
        <v>39300</v>
      </c>
      <c r="B74" t="s">
        <v>70</v>
      </c>
      <c r="C74" s="13">
        <v>84093</v>
      </c>
      <c r="D74" s="13">
        <v>36894</v>
      </c>
      <c r="E74" s="14">
        <v>47346</v>
      </c>
      <c r="F74" s="13">
        <v>31888</v>
      </c>
      <c r="G74" s="13">
        <v>19053</v>
      </c>
      <c r="H74" s="13">
        <v>15006</v>
      </c>
      <c r="I74" s="11">
        <f t="shared" si="10"/>
        <v>0.43872855053333809</v>
      </c>
      <c r="J74" s="11">
        <f t="shared" si="11"/>
        <v>0.56301951410937889</v>
      </c>
      <c r="K74" s="11">
        <f t="shared" si="12"/>
        <v>0.37919921991128869</v>
      </c>
      <c r="L74" s="11">
        <f t="shared" si="13"/>
        <v>0.22657058256929827</v>
      </c>
      <c r="M74" s="11">
        <f t="shared" si="14"/>
        <v>0.1784452927116407</v>
      </c>
    </row>
    <row r="75" spans="1:13" x14ac:dyDescent="0.25">
      <c r="A75">
        <v>39340</v>
      </c>
      <c r="B75" t="s">
        <v>71</v>
      </c>
      <c r="C75" s="13">
        <v>24735</v>
      </c>
      <c r="D75" s="13">
        <v>6652</v>
      </c>
      <c r="E75" s="14">
        <v>6241</v>
      </c>
      <c r="F75" s="13">
        <v>7184</v>
      </c>
      <c r="G75" s="13">
        <v>11865</v>
      </c>
      <c r="H75" s="13">
        <v>646</v>
      </c>
      <c r="I75" s="11">
        <f t="shared" si="10"/>
        <v>0.26893066504952495</v>
      </c>
      <c r="J75" s="11">
        <f t="shared" si="11"/>
        <v>0.25231453406104709</v>
      </c>
      <c r="K75" s="11">
        <f t="shared" si="12"/>
        <v>0.29043864968667882</v>
      </c>
      <c r="L75" s="11">
        <f t="shared" si="13"/>
        <v>0.4796846573681019</v>
      </c>
      <c r="M75" s="11">
        <f t="shared" si="14"/>
        <v>2.6116838487972509E-2</v>
      </c>
    </row>
    <row r="76" spans="1:13" x14ac:dyDescent="0.25">
      <c r="A76">
        <v>39580</v>
      </c>
      <c r="B76" t="s">
        <v>72</v>
      </c>
      <c r="C76" s="13">
        <v>60529</v>
      </c>
      <c r="D76" s="13">
        <v>24330</v>
      </c>
      <c r="E76" s="14">
        <v>9413</v>
      </c>
      <c r="F76" s="13">
        <v>25832</v>
      </c>
      <c r="G76" s="13">
        <v>31159</v>
      </c>
      <c r="H76" s="13">
        <v>2360</v>
      </c>
      <c r="I76" s="11">
        <f t="shared" si="10"/>
        <v>0.40195608716483006</v>
      </c>
      <c r="J76" s="11">
        <f t="shared" si="11"/>
        <v>0.15551223380528342</v>
      </c>
      <c r="K76" s="11">
        <f t="shared" si="12"/>
        <v>0.42677063886731981</v>
      </c>
      <c r="L76" s="11">
        <f t="shared" si="13"/>
        <v>0.51477804027821372</v>
      </c>
      <c r="M76" s="11">
        <f t="shared" si="14"/>
        <v>3.898957524492392E-2</v>
      </c>
    </row>
    <row r="77" spans="1:13" x14ac:dyDescent="0.25">
      <c r="A77">
        <v>40060</v>
      </c>
      <c r="B77" t="s">
        <v>73</v>
      </c>
      <c r="C77" s="13">
        <v>32670</v>
      </c>
      <c r="D77" s="13">
        <v>11911</v>
      </c>
      <c r="E77" s="14">
        <v>0</v>
      </c>
      <c r="F77" s="13">
        <v>13627</v>
      </c>
      <c r="G77" s="13">
        <v>15409</v>
      </c>
      <c r="H77" s="13">
        <v>2381</v>
      </c>
      <c r="I77" s="11">
        <f t="shared" si="10"/>
        <v>0.36458524640342821</v>
      </c>
      <c r="J77" s="11">
        <f t="shared" si="11"/>
        <v>0</v>
      </c>
      <c r="K77" s="11">
        <f t="shared" si="12"/>
        <v>0.41711049892868074</v>
      </c>
      <c r="L77" s="11">
        <f t="shared" si="13"/>
        <v>0.4716559534741353</v>
      </c>
      <c r="M77" s="11">
        <f t="shared" si="14"/>
        <v>7.2880318334863789E-2</v>
      </c>
    </row>
    <row r="78" spans="1:13" x14ac:dyDescent="0.25">
      <c r="A78">
        <v>40140</v>
      </c>
      <c r="B78" t="s">
        <v>74</v>
      </c>
      <c r="C78" s="13">
        <v>996693</v>
      </c>
      <c r="D78" s="13">
        <v>308040</v>
      </c>
      <c r="E78" s="14">
        <v>288251</v>
      </c>
      <c r="F78" s="13">
        <v>365001</v>
      </c>
      <c r="G78" s="13">
        <v>278414</v>
      </c>
      <c r="H78" s="13">
        <v>87131</v>
      </c>
      <c r="I78" s="11">
        <f t="shared" si="10"/>
        <v>0.30906206825973492</v>
      </c>
      <c r="J78" s="11">
        <f t="shared" si="11"/>
        <v>0.28920740890123636</v>
      </c>
      <c r="K78" s="11">
        <f t="shared" si="12"/>
        <v>0.36621206329331096</v>
      </c>
      <c r="L78" s="11">
        <f t="shared" si="13"/>
        <v>0.27933777000540788</v>
      </c>
      <c r="M78" s="11">
        <f t="shared" si="14"/>
        <v>8.7420098264962234E-2</v>
      </c>
    </row>
    <row r="79" spans="1:13" x14ac:dyDescent="0.25">
      <c r="A79">
        <v>40380</v>
      </c>
      <c r="B79" t="s">
        <v>75</v>
      </c>
      <c r="C79" s="13">
        <v>31713</v>
      </c>
      <c r="D79" s="13">
        <v>11765</v>
      </c>
      <c r="E79" s="14">
        <v>15600</v>
      </c>
      <c r="F79" s="13">
        <v>9991</v>
      </c>
      <c r="G79" s="13">
        <v>3084</v>
      </c>
      <c r="H79" s="13">
        <v>6245</v>
      </c>
      <c r="I79" s="11">
        <f t="shared" si="10"/>
        <v>0.3709835083404282</v>
      </c>
      <c r="J79" s="11">
        <f t="shared" si="11"/>
        <v>0.49191183426355123</v>
      </c>
      <c r="K79" s="11">
        <f t="shared" si="12"/>
        <v>0.31504430359789359</v>
      </c>
      <c r="L79" s="11">
        <f t="shared" si="13"/>
        <v>9.7247185696717434E-2</v>
      </c>
      <c r="M79" s="11">
        <f t="shared" si="14"/>
        <v>0.19692239775486395</v>
      </c>
    </row>
    <row r="80" spans="1:13" x14ac:dyDescent="0.25">
      <c r="A80">
        <v>40900</v>
      </c>
      <c r="B80" t="s">
        <v>76</v>
      </c>
      <c r="C80" s="13">
        <v>214414</v>
      </c>
      <c r="D80" s="13">
        <v>64092</v>
      </c>
      <c r="E80" s="14">
        <v>82348</v>
      </c>
      <c r="F80" s="13">
        <v>59823</v>
      </c>
      <c r="G80" s="13">
        <v>51846</v>
      </c>
      <c r="H80" s="13">
        <v>21488</v>
      </c>
      <c r="I80" s="11">
        <f t="shared" si="10"/>
        <v>0.29891704832706817</v>
      </c>
      <c r="J80" s="11">
        <f t="shared" si="11"/>
        <v>0.38406074230227505</v>
      </c>
      <c r="K80" s="11">
        <f t="shared" si="12"/>
        <v>0.2790069678285933</v>
      </c>
      <c r="L80" s="11">
        <f t="shared" si="13"/>
        <v>0.24180324046004459</v>
      </c>
      <c r="M80" s="11">
        <f t="shared" si="14"/>
        <v>0.10021733655451603</v>
      </c>
    </row>
    <row r="81" spans="1:13" x14ac:dyDescent="0.25">
      <c r="A81">
        <v>41180</v>
      </c>
      <c r="B81" t="s">
        <v>77</v>
      </c>
      <c r="C81" s="13">
        <v>36636</v>
      </c>
      <c r="D81" s="13">
        <v>8561</v>
      </c>
      <c r="E81" s="14">
        <v>8301</v>
      </c>
      <c r="F81" s="13">
        <v>7424</v>
      </c>
      <c r="G81" s="13">
        <v>9563</v>
      </c>
      <c r="H81" s="13">
        <v>2113</v>
      </c>
      <c r="I81" s="11">
        <f t="shared" si="10"/>
        <v>0.23367725734250464</v>
      </c>
      <c r="J81" s="11">
        <f t="shared" si="11"/>
        <v>0.22658041270881102</v>
      </c>
      <c r="K81" s="11">
        <f t="shared" si="12"/>
        <v>0.20264220984823672</v>
      </c>
      <c r="L81" s="11">
        <f t="shared" si="13"/>
        <v>0.26102740473850855</v>
      </c>
      <c r="M81" s="11">
        <f t="shared" si="14"/>
        <v>5.7675510426902499E-2</v>
      </c>
    </row>
    <row r="82" spans="1:13" x14ac:dyDescent="0.25">
      <c r="A82">
        <v>41620</v>
      </c>
      <c r="B82" t="s">
        <v>78</v>
      </c>
      <c r="C82" s="13">
        <v>95253</v>
      </c>
      <c r="D82" s="13">
        <v>30155</v>
      </c>
      <c r="E82" s="14">
        <v>0</v>
      </c>
      <c r="F82" s="13">
        <v>38908</v>
      </c>
      <c r="G82" s="13">
        <v>38828</v>
      </c>
      <c r="H82" s="13">
        <v>4099</v>
      </c>
      <c r="I82" s="11">
        <f t="shared" si="10"/>
        <v>0.31657795554995644</v>
      </c>
      <c r="J82" s="11">
        <f t="shared" si="11"/>
        <v>0</v>
      </c>
      <c r="K82" s="11">
        <f t="shared" si="12"/>
        <v>0.4084700744333512</v>
      </c>
      <c r="L82" s="11">
        <f t="shared" si="13"/>
        <v>0.40763020587278093</v>
      </c>
      <c r="M82" s="11">
        <f t="shared" si="14"/>
        <v>4.3032765372219249E-2</v>
      </c>
    </row>
    <row r="83" spans="1:13" x14ac:dyDescent="0.25">
      <c r="A83">
        <v>41700</v>
      </c>
      <c r="B83" t="s">
        <v>79</v>
      </c>
      <c r="C83" s="13">
        <v>584708</v>
      </c>
      <c r="D83" s="13">
        <v>165239</v>
      </c>
      <c r="E83" s="14">
        <v>255893</v>
      </c>
      <c r="F83" s="13">
        <v>164047</v>
      </c>
      <c r="G83" s="13">
        <v>156749</v>
      </c>
      <c r="H83" s="13">
        <v>54689</v>
      </c>
      <c r="I83" s="11">
        <f t="shared" si="10"/>
        <v>0.28260088796459087</v>
      </c>
      <c r="J83" s="11">
        <f t="shared" si="11"/>
        <v>0.43764237875999645</v>
      </c>
      <c r="K83" s="11">
        <f t="shared" si="12"/>
        <v>0.28056226355719438</v>
      </c>
      <c r="L83" s="11">
        <f t="shared" si="13"/>
        <v>0.26808081982801674</v>
      </c>
      <c r="M83" s="11">
        <f t="shared" si="14"/>
        <v>9.3532156221567006E-2</v>
      </c>
    </row>
    <row r="84" spans="1:13" x14ac:dyDescent="0.25">
      <c r="A84">
        <v>41740</v>
      </c>
      <c r="B84" t="s">
        <v>80</v>
      </c>
      <c r="C84" s="13">
        <v>502554</v>
      </c>
      <c r="D84" s="13">
        <v>147171</v>
      </c>
      <c r="E84" s="14">
        <v>74180</v>
      </c>
      <c r="F84" s="13">
        <v>163778</v>
      </c>
      <c r="G84" s="13">
        <v>147973</v>
      </c>
      <c r="H84" s="13">
        <v>41700</v>
      </c>
      <c r="I84" s="11">
        <f t="shared" si="10"/>
        <v>0.29284614190713831</v>
      </c>
      <c r="J84" s="11">
        <f t="shared" si="11"/>
        <v>0.14760602840689757</v>
      </c>
      <c r="K84" s="11">
        <f t="shared" si="12"/>
        <v>0.32589134699952643</v>
      </c>
      <c r="L84" s="11">
        <f t="shared" si="13"/>
        <v>0.29444199031347873</v>
      </c>
      <c r="M84" s="11">
        <f t="shared" si="14"/>
        <v>8.2976157786028959E-2</v>
      </c>
    </row>
    <row r="85" spans="1:13" x14ac:dyDescent="0.25">
      <c r="A85">
        <v>41860</v>
      </c>
      <c r="B85" t="s">
        <v>81</v>
      </c>
      <c r="C85" s="13">
        <v>504918</v>
      </c>
      <c r="D85" s="13">
        <v>124203</v>
      </c>
      <c r="E85" s="14">
        <v>58035</v>
      </c>
      <c r="F85" s="13">
        <v>171032</v>
      </c>
      <c r="G85" s="13">
        <v>109290</v>
      </c>
      <c r="H85" s="13">
        <v>23261</v>
      </c>
      <c r="I85" s="11">
        <f t="shared" si="10"/>
        <v>0.24598647701210891</v>
      </c>
      <c r="J85" s="11">
        <f t="shared" si="11"/>
        <v>0.11493945551554906</v>
      </c>
      <c r="K85" s="11">
        <f t="shared" si="12"/>
        <v>0.33873222978780715</v>
      </c>
      <c r="L85" s="11">
        <f t="shared" si="13"/>
        <v>0.216450988081233</v>
      </c>
      <c r="M85" s="11">
        <f t="shared" si="14"/>
        <v>4.6068866627848482E-2</v>
      </c>
    </row>
    <row r="86" spans="1:13" x14ac:dyDescent="0.25">
      <c r="A86">
        <v>41940</v>
      </c>
      <c r="B86" t="s">
        <v>82</v>
      </c>
      <c r="C86" s="13">
        <v>244898</v>
      </c>
      <c r="D86" s="13">
        <v>47080</v>
      </c>
      <c r="E86" s="14">
        <v>0</v>
      </c>
      <c r="F86" s="13">
        <v>83946</v>
      </c>
      <c r="G86" s="13">
        <v>42949</v>
      </c>
      <c r="H86" s="13">
        <v>11232</v>
      </c>
      <c r="I86" s="11">
        <f t="shared" si="10"/>
        <v>0.19224330129278311</v>
      </c>
      <c r="J86" s="11">
        <f t="shared" si="11"/>
        <v>0</v>
      </c>
      <c r="K86" s="11">
        <f t="shared" si="12"/>
        <v>0.34277944287009288</v>
      </c>
      <c r="L86" s="11">
        <f t="shared" si="13"/>
        <v>0.17537505410415766</v>
      </c>
      <c r="M86" s="11">
        <f t="shared" si="14"/>
        <v>4.5863992356001276E-2</v>
      </c>
    </row>
    <row r="87" spans="1:13" x14ac:dyDescent="0.25">
      <c r="A87">
        <v>42540</v>
      </c>
      <c r="B87" t="s">
        <v>83</v>
      </c>
      <c r="C87" s="13">
        <v>17252</v>
      </c>
      <c r="D87" s="13">
        <v>7988</v>
      </c>
      <c r="E87" s="14">
        <v>0</v>
      </c>
      <c r="F87" s="13">
        <v>7382</v>
      </c>
      <c r="G87" s="13">
        <v>6782</v>
      </c>
      <c r="H87" s="13">
        <v>2058</v>
      </c>
      <c r="I87" s="11">
        <f t="shared" si="10"/>
        <v>0.46301878043125433</v>
      </c>
      <c r="J87" s="11">
        <f t="shared" si="11"/>
        <v>0</v>
      </c>
      <c r="K87" s="11">
        <f t="shared" si="12"/>
        <v>0.42789241827034546</v>
      </c>
      <c r="L87" s="11">
        <f t="shared" si="13"/>
        <v>0.39311384187340598</v>
      </c>
      <c r="M87" s="11">
        <f t="shared" si="14"/>
        <v>0.11929051704150244</v>
      </c>
    </row>
    <row r="88" spans="1:13" x14ac:dyDescent="0.25">
      <c r="A88">
        <v>42660</v>
      </c>
      <c r="B88" t="s">
        <v>84</v>
      </c>
      <c r="C88" s="13">
        <v>162980</v>
      </c>
      <c r="D88" s="13">
        <v>44434</v>
      </c>
      <c r="E88" s="14">
        <v>9561</v>
      </c>
      <c r="F88" s="13">
        <v>51809</v>
      </c>
      <c r="G88" s="13">
        <v>49386</v>
      </c>
      <c r="H88" s="13">
        <v>10055</v>
      </c>
      <c r="I88" s="11">
        <f t="shared" si="10"/>
        <v>0.27263467910173028</v>
      </c>
      <c r="J88" s="11">
        <f t="shared" si="11"/>
        <v>5.8663639710393914E-2</v>
      </c>
      <c r="K88" s="11">
        <f t="shared" si="12"/>
        <v>0.31788563013866733</v>
      </c>
      <c r="L88" s="11">
        <f t="shared" si="13"/>
        <v>0.30301877530985399</v>
      </c>
      <c r="M88" s="11">
        <f t="shared" si="14"/>
        <v>6.169468646459688E-2</v>
      </c>
    </row>
    <row r="89" spans="1:13" x14ac:dyDescent="0.25">
      <c r="A89">
        <v>44060</v>
      </c>
      <c r="B89" t="s">
        <v>85</v>
      </c>
      <c r="C89" s="13">
        <v>14829</v>
      </c>
      <c r="D89" s="13">
        <v>5132</v>
      </c>
      <c r="E89" s="14">
        <v>3064</v>
      </c>
      <c r="F89" s="13">
        <v>3740</v>
      </c>
      <c r="G89" s="13">
        <v>3213</v>
      </c>
      <c r="H89" s="13">
        <v>2494</v>
      </c>
      <c r="I89" s="11">
        <f t="shared" si="10"/>
        <v>0.34607862971205072</v>
      </c>
      <c r="J89" s="11">
        <f t="shared" si="11"/>
        <v>0.20662215928248701</v>
      </c>
      <c r="K89" s="11">
        <f t="shared" si="12"/>
        <v>0.25220851035133857</v>
      </c>
      <c r="L89" s="11">
        <f t="shared" si="13"/>
        <v>0.21667003843819543</v>
      </c>
      <c r="M89" s="11">
        <f t="shared" si="14"/>
        <v>0.16818396385460921</v>
      </c>
    </row>
    <row r="90" spans="1:13" x14ac:dyDescent="0.25">
      <c r="A90">
        <v>44140</v>
      </c>
      <c r="B90" t="s">
        <v>86</v>
      </c>
      <c r="C90" s="13">
        <v>51109</v>
      </c>
      <c r="D90" s="13">
        <v>28561</v>
      </c>
      <c r="E90" s="14">
        <v>28779</v>
      </c>
      <c r="F90" s="13">
        <v>22362</v>
      </c>
      <c r="G90" s="13">
        <v>2987</v>
      </c>
      <c r="H90" s="13">
        <v>16519</v>
      </c>
      <c r="I90" s="11">
        <f t="shared" si="10"/>
        <v>0.55882525582578413</v>
      </c>
      <c r="J90" s="11">
        <f t="shared" si="11"/>
        <v>0.56309064939638809</v>
      </c>
      <c r="K90" s="11">
        <f t="shared" si="12"/>
        <v>0.43753546342131522</v>
      </c>
      <c r="L90" s="11">
        <f t="shared" si="13"/>
        <v>5.8443718327496133E-2</v>
      </c>
      <c r="M90" s="11">
        <f t="shared" si="14"/>
        <v>0.32321117611379602</v>
      </c>
    </row>
    <row r="91" spans="1:13" x14ac:dyDescent="0.25">
      <c r="A91">
        <v>44700</v>
      </c>
      <c r="B91" t="s">
        <v>87</v>
      </c>
      <c r="C91" s="13">
        <v>127377</v>
      </c>
      <c r="D91" s="13">
        <v>46866</v>
      </c>
      <c r="E91" s="14">
        <v>39285</v>
      </c>
      <c r="F91" s="13">
        <v>53101</v>
      </c>
      <c r="G91" s="13">
        <v>32259</v>
      </c>
      <c r="H91" s="13">
        <v>13963</v>
      </c>
      <c r="I91" s="11">
        <f t="shared" si="10"/>
        <v>0.36793141618973596</v>
      </c>
      <c r="J91" s="11">
        <f t="shared" si="11"/>
        <v>0.30841517699427684</v>
      </c>
      <c r="K91" s="11">
        <f t="shared" si="12"/>
        <v>0.41688059853819764</v>
      </c>
      <c r="L91" s="11">
        <f t="shared" si="13"/>
        <v>0.25325608233825575</v>
      </c>
      <c r="M91" s="11">
        <f t="shared" si="14"/>
        <v>0.10961947604355575</v>
      </c>
    </row>
    <row r="92" spans="1:13" x14ac:dyDescent="0.25">
      <c r="A92">
        <v>45060</v>
      </c>
      <c r="B92" t="s">
        <v>88</v>
      </c>
      <c r="C92" s="13">
        <v>9562</v>
      </c>
      <c r="D92" s="13">
        <v>3696</v>
      </c>
      <c r="E92" s="14">
        <v>4806</v>
      </c>
      <c r="F92" s="13">
        <v>2684</v>
      </c>
      <c r="G92" s="13">
        <v>701</v>
      </c>
      <c r="H92" s="13">
        <v>3412</v>
      </c>
      <c r="I92" s="11">
        <f t="shared" si="10"/>
        <v>0.38653001464128844</v>
      </c>
      <c r="J92" s="11">
        <f t="shared" si="11"/>
        <v>0.50261451579167538</v>
      </c>
      <c r="K92" s="11">
        <f t="shared" si="12"/>
        <v>0.28069441539426898</v>
      </c>
      <c r="L92" s="11">
        <f t="shared" si="13"/>
        <v>7.3311022798577707E-2</v>
      </c>
      <c r="M92" s="11">
        <f t="shared" si="14"/>
        <v>0.3568291152478561</v>
      </c>
    </row>
    <row r="93" spans="1:13" x14ac:dyDescent="0.25">
      <c r="A93">
        <v>45300</v>
      </c>
      <c r="B93" t="s">
        <v>89</v>
      </c>
      <c r="C93" s="13">
        <v>249835</v>
      </c>
      <c r="D93" s="13">
        <v>81723</v>
      </c>
      <c r="E93" s="14">
        <v>19320</v>
      </c>
      <c r="F93" s="13">
        <v>57221</v>
      </c>
      <c r="G93" s="13">
        <v>82238</v>
      </c>
      <c r="H93" s="13">
        <v>24305</v>
      </c>
      <c r="I93" s="11">
        <f t="shared" si="10"/>
        <v>0.32710789120819739</v>
      </c>
      <c r="J93" s="11">
        <f t="shared" si="11"/>
        <v>7.7331038485400364E-2</v>
      </c>
      <c r="K93" s="11">
        <f t="shared" si="12"/>
        <v>0.22903516320771708</v>
      </c>
      <c r="L93" s="11">
        <f t="shared" si="13"/>
        <v>0.32916925170612604</v>
      </c>
      <c r="M93" s="11">
        <f t="shared" si="14"/>
        <v>9.728420757700082E-2</v>
      </c>
    </row>
    <row r="94" spans="1:13" x14ac:dyDescent="0.25">
      <c r="A94">
        <v>45780</v>
      </c>
      <c r="B94" t="s">
        <v>90</v>
      </c>
      <c r="C94" s="13">
        <v>15495</v>
      </c>
      <c r="D94" s="13">
        <v>5700</v>
      </c>
      <c r="E94" s="14">
        <v>6096</v>
      </c>
      <c r="F94" s="13">
        <v>3329</v>
      </c>
      <c r="G94" s="13">
        <v>2700</v>
      </c>
      <c r="H94" s="13">
        <v>2156</v>
      </c>
      <c r="I94" s="11">
        <f t="shared" si="10"/>
        <v>0.36786060019361083</v>
      </c>
      <c r="J94" s="11">
        <f t="shared" si="11"/>
        <v>0.39341723136495643</v>
      </c>
      <c r="K94" s="11">
        <f t="shared" si="12"/>
        <v>0.2148434979025492</v>
      </c>
      <c r="L94" s="11">
        <f t="shared" si="13"/>
        <v>0.17424975798644723</v>
      </c>
      <c r="M94" s="11">
        <f t="shared" si="14"/>
        <v>0.13914165859954825</v>
      </c>
    </row>
    <row r="95" spans="1:13" x14ac:dyDescent="0.25">
      <c r="A95">
        <v>46060</v>
      </c>
      <c r="B95" t="s">
        <v>91</v>
      </c>
      <c r="C95" s="13">
        <v>156175</v>
      </c>
      <c r="D95" s="13">
        <v>51551</v>
      </c>
      <c r="E95" s="14">
        <v>51470</v>
      </c>
      <c r="F95" s="13">
        <v>43170</v>
      </c>
      <c r="G95" s="13">
        <v>41801</v>
      </c>
      <c r="H95" s="13">
        <v>12922</v>
      </c>
      <c r="I95" s="11">
        <f t="shared" si="10"/>
        <v>0.33008484072354732</v>
      </c>
      <c r="J95" s="11">
        <f t="shared" si="11"/>
        <v>0.3295661917720506</v>
      </c>
      <c r="K95" s="11">
        <f t="shared" si="12"/>
        <v>0.27642068192732511</v>
      </c>
      <c r="L95" s="11">
        <f t="shared" si="13"/>
        <v>0.26765487433968305</v>
      </c>
      <c r="M95" s="11">
        <f t="shared" si="14"/>
        <v>8.2740515447414759E-2</v>
      </c>
    </row>
    <row r="96" spans="1:13" x14ac:dyDescent="0.25">
      <c r="A96">
        <v>46140</v>
      </c>
      <c r="B96" t="s">
        <v>92</v>
      </c>
      <c r="C96" s="13">
        <v>37028</v>
      </c>
      <c r="D96" s="13">
        <v>11785</v>
      </c>
      <c r="E96" s="14">
        <v>7063</v>
      </c>
      <c r="F96" s="13">
        <v>18107</v>
      </c>
      <c r="G96" s="13">
        <v>15670</v>
      </c>
      <c r="H96" s="13">
        <v>1903</v>
      </c>
      <c r="I96" s="11">
        <f t="shared" si="10"/>
        <v>0.31827265852868097</v>
      </c>
      <c r="J96" s="11">
        <f t="shared" si="11"/>
        <v>0.19074754240034569</v>
      </c>
      <c r="K96" s="11">
        <f t="shared" si="12"/>
        <v>0.48900831802959921</v>
      </c>
      <c r="L96" s="11">
        <f t="shared" si="13"/>
        <v>0.42319325915523387</v>
      </c>
      <c r="M96" s="11">
        <f t="shared" si="14"/>
        <v>5.1393540023765796E-2</v>
      </c>
    </row>
    <row r="97" spans="1:13" x14ac:dyDescent="0.25">
      <c r="A97">
        <v>46520</v>
      </c>
      <c r="B97" t="s">
        <v>93</v>
      </c>
      <c r="C97" s="13">
        <v>37576</v>
      </c>
      <c r="D97" s="13">
        <v>6031</v>
      </c>
      <c r="E97" s="14">
        <v>0</v>
      </c>
      <c r="F97" s="13">
        <v>3249</v>
      </c>
      <c r="G97" s="13">
        <v>2914</v>
      </c>
      <c r="H97" s="13">
        <v>4251</v>
      </c>
      <c r="I97" s="11">
        <f t="shared" si="10"/>
        <v>0.1605013838620396</v>
      </c>
      <c r="J97" s="11">
        <f t="shared" si="11"/>
        <v>0</v>
      </c>
      <c r="K97" s="11">
        <f t="shared" si="12"/>
        <v>8.6464764743453271E-2</v>
      </c>
      <c r="L97" s="11">
        <f t="shared" si="13"/>
        <v>7.7549499680647227E-2</v>
      </c>
      <c r="M97" s="11">
        <f t="shared" si="14"/>
        <v>0.11313072173727912</v>
      </c>
    </row>
    <row r="98" spans="1:13" x14ac:dyDescent="0.25">
      <c r="A98">
        <v>47260</v>
      </c>
      <c r="B98" t="s">
        <v>94</v>
      </c>
      <c r="C98" s="13">
        <v>46632</v>
      </c>
      <c r="D98" s="13">
        <v>12983</v>
      </c>
      <c r="E98" s="14">
        <v>8975</v>
      </c>
      <c r="F98" s="13">
        <v>9543</v>
      </c>
      <c r="G98" s="13">
        <v>14836</v>
      </c>
      <c r="H98" s="13">
        <v>5678</v>
      </c>
      <c r="I98" s="11">
        <f t="shared" si="10"/>
        <v>0.27841396465946133</v>
      </c>
      <c r="J98" s="11">
        <f t="shared" si="11"/>
        <v>0.19246440212729457</v>
      </c>
      <c r="K98" s="11">
        <f t="shared" si="12"/>
        <v>0.20464487905301082</v>
      </c>
      <c r="L98" s="11">
        <f t="shared" si="13"/>
        <v>0.31815062617944762</v>
      </c>
      <c r="M98" s="11">
        <f t="shared" si="14"/>
        <v>0.1217618802539029</v>
      </c>
    </row>
    <row r="99" spans="1:13" x14ac:dyDescent="0.25">
      <c r="A99">
        <v>47900</v>
      </c>
      <c r="B99" t="s">
        <v>95</v>
      </c>
      <c r="C99" s="13">
        <v>473476</v>
      </c>
      <c r="D99" s="13">
        <v>91525</v>
      </c>
      <c r="E99" s="14">
        <v>2020</v>
      </c>
      <c r="F99" s="13">
        <v>174740</v>
      </c>
      <c r="G99" s="13">
        <v>178769</v>
      </c>
      <c r="H99" s="13">
        <v>11388</v>
      </c>
      <c r="I99" s="11">
        <f t="shared" si="10"/>
        <v>0.19330441247286029</v>
      </c>
      <c r="J99" s="11">
        <f t="shared" si="11"/>
        <v>4.2663197289830954E-3</v>
      </c>
      <c r="K99" s="11">
        <f t="shared" si="12"/>
        <v>0.36905777695173569</v>
      </c>
      <c r="L99" s="11">
        <f t="shared" si="13"/>
        <v>0.37756718397553413</v>
      </c>
      <c r="M99" s="11">
        <f t="shared" si="14"/>
        <v>2.4051905482009649E-2</v>
      </c>
    </row>
    <row r="100" spans="1:13" x14ac:dyDescent="0.25">
      <c r="A100">
        <v>48620</v>
      </c>
      <c r="B100" t="s">
        <v>96</v>
      </c>
      <c r="C100" s="13">
        <v>31962</v>
      </c>
      <c r="D100" s="13">
        <v>9857</v>
      </c>
      <c r="E100" s="14">
        <v>11340</v>
      </c>
      <c r="F100" s="13">
        <v>11772</v>
      </c>
      <c r="G100" s="13">
        <v>10934</v>
      </c>
      <c r="H100" s="13">
        <v>3134</v>
      </c>
      <c r="I100" s="11">
        <f t="shared" si="10"/>
        <v>0.30839747199799761</v>
      </c>
      <c r="J100" s="11">
        <f t="shared" si="11"/>
        <v>0.35479632063074901</v>
      </c>
      <c r="K100" s="11">
        <f t="shared" si="12"/>
        <v>0.36831237094049185</v>
      </c>
      <c r="L100" s="11">
        <f t="shared" si="13"/>
        <v>0.34209373631187034</v>
      </c>
      <c r="M100" s="11">
        <f t="shared" si="14"/>
        <v>9.8053939052624994E-2</v>
      </c>
    </row>
    <row r="101" spans="1:13" x14ac:dyDescent="0.25">
      <c r="A101">
        <v>49180</v>
      </c>
      <c r="B101" t="s">
        <v>97</v>
      </c>
      <c r="C101" s="13">
        <v>27389</v>
      </c>
      <c r="D101" s="13">
        <v>15392</v>
      </c>
      <c r="E101" s="14">
        <v>9493</v>
      </c>
      <c r="F101" s="13">
        <v>15962</v>
      </c>
      <c r="G101" s="13">
        <v>15695</v>
      </c>
      <c r="H101" s="13">
        <v>1275</v>
      </c>
      <c r="I101" s="11">
        <f t="shared" si="10"/>
        <v>0.56197743619701335</v>
      </c>
      <c r="J101" s="11">
        <f t="shared" si="11"/>
        <v>0.34659899959837892</v>
      </c>
      <c r="K101" s="11">
        <f t="shared" si="12"/>
        <v>0.58278871079630512</v>
      </c>
      <c r="L101" s="11">
        <f t="shared" si="13"/>
        <v>0.57304027164190008</v>
      </c>
      <c r="M101" s="11">
        <f t="shared" si="14"/>
        <v>4.6551535287889301E-2</v>
      </c>
    </row>
    <row r="102" spans="1:13" x14ac:dyDescent="0.25">
      <c r="A102">
        <v>49340</v>
      </c>
      <c r="B102" t="s">
        <v>98</v>
      </c>
      <c r="C102" s="13">
        <v>43567</v>
      </c>
      <c r="D102" s="13">
        <v>17459</v>
      </c>
      <c r="E102" s="14">
        <v>18190</v>
      </c>
      <c r="F102" s="13">
        <v>13043</v>
      </c>
      <c r="G102" s="13">
        <v>2355</v>
      </c>
      <c r="H102" s="13">
        <v>6477</v>
      </c>
      <c r="I102" s="11">
        <f t="shared" si="10"/>
        <v>0.40073909151421949</v>
      </c>
      <c r="J102" s="11">
        <f t="shared" si="11"/>
        <v>0.41751784607615855</v>
      </c>
      <c r="K102" s="11">
        <f t="shared" si="12"/>
        <v>0.29937796956411961</v>
      </c>
      <c r="L102" s="11">
        <f t="shared" si="13"/>
        <v>5.405467440953015E-2</v>
      </c>
      <c r="M102" s="11">
        <f t="shared" si="14"/>
        <v>0.14866756949066953</v>
      </c>
    </row>
    <row r="103" spans="1:13" x14ac:dyDescent="0.25">
      <c r="A103">
        <v>49660</v>
      </c>
      <c r="B103" t="s">
        <v>99</v>
      </c>
      <c r="C103" s="13">
        <v>6155</v>
      </c>
      <c r="D103" s="13">
        <v>1688</v>
      </c>
      <c r="E103" s="14">
        <v>724</v>
      </c>
      <c r="F103" s="13">
        <v>971</v>
      </c>
      <c r="G103" s="13">
        <v>929</v>
      </c>
      <c r="H103" s="13">
        <v>452</v>
      </c>
      <c r="I103" s="11">
        <f t="shared" si="10"/>
        <v>0.27424857839155159</v>
      </c>
      <c r="J103" s="11">
        <f t="shared" si="11"/>
        <v>0.11762794476035743</v>
      </c>
      <c r="K103" s="11">
        <f t="shared" si="12"/>
        <v>0.15775792038992689</v>
      </c>
      <c r="L103" s="11">
        <f t="shared" si="13"/>
        <v>0.15093419983753045</v>
      </c>
      <c r="M103" s="11">
        <f t="shared" si="14"/>
        <v>7.3436230706742489E-2</v>
      </c>
    </row>
  </sheetData>
  <mergeCells count="2">
    <mergeCell ref="D1:H1"/>
    <mergeCell ref="I1:M1"/>
  </mergeCell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5" x14ac:dyDescent="0.25"/>
  <cols>
    <col min="1" max="1" width="6" bestFit="1" customWidth="1"/>
    <col min="2" max="2" width="41" customWidth="1"/>
    <col min="3" max="3" width="16.5703125" style="1" bestFit="1" customWidth="1"/>
    <col min="4" max="4" width="13" style="8" customWidth="1"/>
    <col min="5" max="7" width="13" style="1" customWidth="1"/>
    <col min="8" max="8" width="13.7109375" style="1" bestFit="1" customWidth="1"/>
    <col min="9" max="9" width="14.140625" style="1" customWidth="1"/>
    <col min="10" max="14" width="13" customWidth="1"/>
    <col min="15" max="15" width="13.85546875" customWidth="1"/>
  </cols>
  <sheetData>
    <row r="1" spans="1:15" x14ac:dyDescent="0.25">
      <c r="A1" t="s">
        <v>120</v>
      </c>
      <c r="D1" s="2" t="s">
        <v>108</v>
      </c>
      <c r="E1" s="2"/>
      <c r="F1" s="2"/>
      <c r="G1" s="2"/>
      <c r="I1" s="2"/>
      <c r="J1" s="16" t="s">
        <v>109</v>
      </c>
      <c r="K1" s="16"/>
      <c r="L1" s="16"/>
      <c r="M1" s="16"/>
      <c r="N1" s="16"/>
      <c r="O1" s="16"/>
    </row>
    <row r="2" spans="1:15" ht="60" x14ac:dyDescent="0.25">
      <c r="A2" t="s">
        <v>107</v>
      </c>
      <c r="B2" t="s">
        <v>106</v>
      </c>
      <c r="C2" s="4" t="s">
        <v>102</v>
      </c>
      <c r="D2" s="7" t="s">
        <v>111</v>
      </c>
      <c r="E2" s="4" t="s">
        <v>112</v>
      </c>
      <c r="F2" s="4" t="s">
        <v>113</v>
      </c>
      <c r="G2" s="4" t="s">
        <v>114</v>
      </c>
      <c r="H2" s="4" t="s">
        <v>127</v>
      </c>
      <c r="I2" s="4" t="s">
        <v>128</v>
      </c>
      <c r="J2" s="4" t="s">
        <v>111</v>
      </c>
      <c r="K2" s="4" t="s">
        <v>112</v>
      </c>
      <c r="L2" s="4" t="s">
        <v>113</v>
      </c>
      <c r="M2" s="4" t="s">
        <v>114</v>
      </c>
      <c r="N2" s="4" t="s">
        <v>127</v>
      </c>
      <c r="O2" s="4" t="s">
        <v>128</v>
      </c>
    </row>
    <row r="3" spans="1:15" x14ac:dyDescent="0.25">
      <c r="B3" t="s">
        <v>110</v>
      </c>
      <c r="C3" s="4">
        <v>104762430</v>
      </c>
      <c r="D3" s="7">
        <v>6523995</v>
      </c>
      <c r="E3" s="4">
        <v>6615460</v>
      </c>
      <c r="F3" s="4">
        <v>6928459</v>
      </c>
      <c r="G3" s="4">
        <v>6167794</v>
      </c>
      <c r="H3" s="4">
        <f>SUM(H4:H103)</f>
        <v>15572375</v>
      </c>
      <c r="I3" s="4">
        <v>8080335</v>
      </c>
      <c r="J3" s="5">
        <f>D3/$C3</f>
        <v>6.2274185507151754E-2</v>
      </c>
      <c r="K3" s="5">
        <f t="shared" ref="K3" si="0">E3/$C3</f>
        <v>6.3147256129893137E-2</v>
      </c>
      <c r="L3" s="5">
        <f t="shared" ref="L3" si="1">F3/$C3</f>
        <v>6.613495887791071E-2</v>
      </c>
      <c r="M3" s="5">
        <f t="shared" ref="M3" si="2">G3/$C3</f>
        <v>5.8874102099388113E-2</v>
      </c>
      <c r="N3" s="5">
        <f>H3/C3</f>
        <v>0.14864465247703781</v>
      </c>
      <c r="O3" s="5">
        <f t="shared" ref="O3" si="3">I3/$C3</f>
        <v>7.7130083752352821E-2</v>
      </c>
    </row>
    <row r="4" spans="1:15" x14ac:dyDescent="0.25">
      <c r="A4">
        <v>10420</v>
      </c>
      <c r="B4" t="s">
        <v>0</v>
      </c>
      <c r="C4" s="1">
        <v>335863</v>
      </c>
      <c r="D4" s="8">
        <v>32100</v>
      </c>
      <c r="E4" s="1">
        <v>15223</v>
      </c>
      <c r="F4" s="1">
        <v>15363</v>
      </c>
      <c r="G4" s="1">
        <v>25089</v>
      </c>
      <c r="H4" s="1">
        <v>51965</v>
      </c>
      <c r="I4" s="1">
        <v>27387</v>
      </c>
      <c r="J4" s="5">
        <f>D4/$C4</f>
        <v>9.5574683725209386E-2</v>
      </c>
      <c r="K4" s="5">
        <f>E4/$C4</f>
        <v>4.5325028359777648E-2</v>
      </c>
      <c r="L4" s="5">
        <f>F4/$C4</f>
        <v>4.5741864986616566E-2</v>
      </c>
      <c r="M4" s="5">
        <f>G4/$C4</f>
        <v>7.470010093401179E-2</v>
      </c>
      <c r="N4" s="5">
        <f t="shared" ref="N4:N67" si="4">H4/C4</f>
        <v>0.15472082366917464</v>
      </c>
      <c r="O4" s="5">
        <f t="shared" ref="O4" si="5">I4/$C4</f>
        <v>8.1542176423124904E-2</v>
      </c>
    </row>
    <row r="5" spans="1:15" x14ac:dyDescent="0.25">
      <c r="A5">
        <v>10580</v>
      </c>
      <c r="B5" t="s">
        <v>1</v>
      </c>
      <c r="C5" s="1">
        <v>405965</v>
      </c>
      <c r="D5" s="8">
        <v>12468</v>
      </c>
      <c r="E5" s="1">
        <v>16835</v>
      </c>
      <c r="F5" s="1">
        <v>9860</v>
      </c>
      <c r="G5" s="1">
        <v>24961</v>
      </c>
      <c r="H5" s="1">
        <v>40173</v>
      </c>
      <c r="I5" s="1">
        <v>19643</v>
      </c>
      <c r="J5" s="5">
        <f t="shared" ref="J5:J68" si="6">D5/$C5</f>
        <v>3.071200719273829E-2</v>
      </c>
      <c r="K5" s="5">
        <f t="shared" ref="K5:K68" si="7">E5/$C5</f>
        <v>4.1469092163117512E-2</v>
      </c>
      <c r="L5" s="5">
        <f t="shared" ref="L5:L68" si="8">F5/$C5</f>
        <v>2.4287808062271377E-2</v>
      </c>
      <c r="M5" s="5">
        <f t="shared" ref="M5:M68" si="9">G5/$C5</f>
        <v>6.1485596048920475E-2</v>
      </c>
      <c r="N5" s="5">
        <f t="shared" si="4"/>
        <v>9.8956806621260454E-2</v>
      </c>
      <c r="O5" s="5">
        <f t="shared" ref="O5:O68" si="10">I5/$C5</f>
        <v>4.8385944601135565E-2</v>
      </c>
    </row>
    <row r="6" spans="1:15" x14ac:dyDescent="0.25">
      <c r="A6">
        <v>10740</v>
      </c>
      <c r="B6" t="s">
        <v>2</v>
      </c>
      <c r="C6" s="1">
        <v>425867</v>
      </c>
      <c r="D6" s="8">
        <v>73283</v>
      </c>
      <c r="E6" s="1">
        <v>36448</v>
      </c>
      <c r="F6" s="1">
        <v>36469</v>
      </c>
      <c r="G6" s="1">
        <v>38418</v>
      </c>
      <c r="H6" s="1">
        <v>99236</v>
      </c>
      <c r="I6" s="1">
        <v>60232</v>
      </c>
      <c r="J6" s="5">
        <f t="shared" si="6"/>
        <v>0.1720795459615326</v>
      </c>
      <c r="K6" s="5">
        <f t="shared" si="7"/>
        <v>8.5585405772224663E-2</v>
      </c>
      <c r="L6" s="5">
        <f t="shared" si="8"/>
        <v>8.5634716942143904E-2</v>
      </c>
      <c r="M6" s="5">
        <f t="shared" si="9"/>
        <v>9.0211263140839743E-2</v>
      </c>
      <c r="N6" s="5">
        <f t="shared" si="4"/>
        <v>0.23302110752887639</v>
      </c>
      <c r="O6" s="5">
        <f t="shared" si="10"/>
        <v>0.14143382793219481</v>
      </c>
    </row>
    <row r="7" spans="1:15" x14ac:dyDescent="0.25">
      <c r="A7">
        <v>10900</v>
      </c>
      <c r="B7" t="s">
        <v>3</v>
      </c>
      <c r="C7" s="1">
        <v>397908</v>
      </c>
      <c r="D7" s="8">
        <v>18966</v>
      </c>
      <c r="E7" s="1">
        <v>16227</v>
      </c>
      <c r="F7" s="1">
        <v>19600</v>
      </c>
      <c r="G7" s="1">
        <v>20188</v>
      </c>
      <c r="H7" s="1">
        <v>46231</v>
      </c>
      <c r="I7" s="1">
        <v>21802</v>
      </c>
      <c r="J7" s="5">
        <f t="shared" si="6"/>
        <v>4.7664284206399468E-2</v>
      </c>
      <c r="K7" s="5">
        <f t="shared" si="7"/>
        <v>4.0780783497692936E-2</v>
      </c>
      <c r="L7" s="5">
        <f t="shared" si="8"/>
        <v>4.9257617338681302E-2</v>
      </c>
      <c r="M7" s="5">
        <f t="shared" si="9"/>
        <v>5.0735345858841742E-2</v>
      </c>
      <c r="N7" s="5">
        <f t="shared" si="4"/>
        <v>0.11618514832574364</v>
      </c>
      <c r="O7" s="5">
        <f t="shared" si="10"/>
        <v>5.4791559858057642E-2</v>
      </c>
    </row>
    <row r="8" spans="1:15" x14ac:dyDescent="0.25">
      <c r="A8">
        <v>12060</v>
      </c>
      <c r="B8" t="s">
        <v>4</v>
      </c>
      <c r="C8" s="1">
        <v>2839743</v>
      </c>
      <c r="D8" s="8">
        <v>105973</v>
      </c>
      <c r="E8" s="1">
        <v>181738</v>
      </c>
      <c r="F8" s="1">
        <v>275329</v>
      </c>
      <c r="G8" s="1">
        <v>168115</v>
      </c>
      <c r="H8" s="1">
        <v>445880</v>
      </c>
      <c r="I8" s="1">
        <v>228688</v>
      </c>
      <c r="J8" s="5">
        <f t="shared" si="6"/>
        <v>3.7317813619049331E-2</v>
      </c>
      <c r="K8" s="5">
        <f t="shared" si="7"/>
        <v>6.3998044893499167E-2</v>
      </c>
      <c r="L8" s="5">
        <f t="shared" si="8"/>
        <v>9.6955604785362623E-2</v>
      </c>
      <c r="M8" s="5">
        <f t="shared" si="9"/>
        <v>5.9200779788875259E-2</v>
      </c>
      <c r="N8" s="5">
        <f t="shared" si="4"/>
        <v>0.1570142086801517</v>
      </c>
      <c r="O8" s="5">
        <f t="shared" si="10"/>
        <v>8.0531231171271478E-2</v>
      </c>
    </row>
    <row r="9" spans="1:15" x14ac:dyDescent="0.25">
      <c r="A9">
        <v>12260</v>
      </c>
      <c r="B9" t="s">
        <v>5</v>
      </c>
      <c r="C9" s="1">
        <v>245565</v>
      </c>
      <c r="D9" s="8">
        <v>27824</v>
      </c>
      <c r="E9" s="1">
        <v>16758</v>
      </c>
      <c r="F9" s="1">
        <v>20060</v>
      </c>
      <c r="G9" s="1">
        <v>25545</v>
      </c>
      <c r="H9" s="1">
        <v>50364</v>
      </c>
      <c r="I9" s="1">
        <v>28285</v>
      </c>
      <c r="J9" s="5">
        <f t="shared" si="6"/>
        <v>0.11330604931484535</v>
      </c>
      <c r="K9" s="5">
        <f t="shared" si="7"/>
        <v>6.8242624152464723E-2</v>
      </c>
      <c r="L9" s="5">
        <f t="shared" si="8"/>
        <v>8.1689165801315328E-2</v>
      </c>
      <c r="M9" s="5">
        <f t="shared" si="9"/>
        <v>0.10402541078736791</v>
      </c>
      <c r="N9" s="5">
        <f t="shared" si="4"/>
        <v>0.20509437419827745</v>
      </c>
      <c r="O9" s="5">
        <f t="shared" si="10"/>
        <v>0.11518335267648076</v>
      </c>
    </row>
    <row r="10" spans="1:15" x14ac:dyDescent="0.25">
      <c r="A10">
        <v>12420</v>
      </c>
      <c r="B10" t="s">
        <v>6</v>
      </c>
      <c r="C10" s="1">
        <v>1040018</v>
      </c>
      <c r="D10" s="8">
        <v>63304</v>
      </c>
      <c r="E10" s="1">
        <v>60435</v>
      </c>
      <c r="F10" s="1">
        <v>78572</v>
      </c>
      <c r="G10" s="1">
        <v>43104</v>
      </c>
      <c r="H10" s="1">
        <v>145402</v>
      </c>
      <c r="I10" s="1">
        <v>74945</v>
      </c>
      <c r="J10" s="5">
        <f t="shared" si="6"/>
        <v>6.0868177281547052E-2</v>
      </c>
      <c r="K10" s="5">
        <f t="shared" si="7"/>
        <v>5.8109571180498802E-2</v>
      </c>
      <c r="L10" s="5">
        <f t="shared" si="8"/>
        <v>7.5548692426477229E-2</v>
      </c>
      <c r="M10" s="5">
        <f t="shared" si="9"/>
        <v>4.1445436521290978E-2</v>
      </c>
      <c r="N10" s="5">
        <f t="shared" si="4"/>
        <v>0.13980719564469077</v>
      </c>
      <c r="O10" s="5">
        <f t="shared" si="10"/>
        <v>7.2061252786009472E-2</v>
      </c>
    </row>
    <row r="11" spans="1:15" x14ac:dyDescent="0.25">
      <c r="A11">
        <v>12540</v>
      </c>
      <c r="B11" t="s">
        <v>7</v>
      </c>
      <c r="C11" s="1">
        <v>383502</v>
      </c>
      <c r="D11" s="8">
        <v>77378</v>
      </c>
      <c r="E11" s="1">
        <v>56144</v>
      </c>
      <c r="F11" s="1">
        <v>34357</v>
      </c>
      <c r="G11" s="1">
        <v>36250</v>
      </c>
      <c r="H11" s="1">
        <v>106224</v>
      </c>
      <c r="I11" s="1">
        <v>70838</v>
      </c>
      <c r="J11" s="5">
        <f t="shared" si="6"/>
        <v>0.20176687474902347</v>
      </c>
      <c r="K11" s="5">
        <f t="shared" si="7"/>
        <v>0.14639819349051636</v>
      </c>
      <c r="L11" s="5">
        <f t="shared" si="8"/>
        <v>8.9587538005016926E-2</v>
      </c>
      <c r="M11" s="5">
        <f t="shared" si="9"/>
        <v>9.4523626995426366E-2</v>
      </c>
      <c r="N11" s="5">
        <f t="shared" si="4"/>
        <v>0.27698421390240469</v>
      </c>
      <c r="O11" s="5">
        <f t="shared" si="10"/>
        <v>0.18471350866488309</v>
      </c>
    </row>
    <row r="12" spans="1:15" x14ac:dyDescent="0.25">
      <c r="A12">
        <v>12580</v>
      </c>
      <c r="B12" t="s">
        <v>8</v>
      </c>
      <c r="C12" s="1">
        <v>1372907</v>
      </c>
      <c r="D12" s="8">
        <v>79428</v>
      </c>
      <c r="E12" s="1">
        <v>55815</v>
      </c>
      <c r="F12" s="1">
        <v>37281</v>
      </c>
      <c r="G12" s="1">
        <v>75074</v>
      </c>
      <c r="H12" s="1">
        <v>147802</v>
      </c>
      <c r="I12" s="1">
        <v>76701</v>
      </c>
      <c r="J12" s="5">
        <f t="shared" si="6"/>
        <v>5.7853882309581058E-2</v>
      </c>
      <c r="K12" s="5">
        <f t="shared" si="7"/>
        <v>4.065461098238992E-2</v>
      </c>
      <c r="L12" s="5">
        <f t="shared" si="8"/>
        <v>2.7154789071655982E-2</v>
      </c>
      <c r="M12" s="5">
        <f t="shared" si="9"/>
        <v>5.468250944892844E-2</v>
      </c>
      <c r="N12" s="5">
        <f t="shared" si="4"/>
        <v>0.10765623600141888</v>
      </c>
      <c r="O12" s="5">
        <f t="shared" si="10"/>
        <v>5.5867586078299551E-2</v>
      </c>
    </row>
    <row r="13" spans="1:15" x14ac:dyDescent="0.25">
      <c r="A13">
        <v>12940</v>
      </c>
      <c r="B13" t="s">
        <v>9</v>
      </c>
      <c r="C13" s="1">
        <v>391004</v>
      </c>
      <c r="D13" s="8">
        <v>0</v>
      </c>
      <c r="E13" s="1">
        <v>23847</v>
      </c>
      <c r="F13" s="1">
        <v>33489</v>
      </c>
      <c r="G13" s="1">
        <v>24134</v>
      </c>
      <c r="H13" s="1">
        <v>55875</v>
      </c>
      <c r="I13" s="1">
        <v>23056</v>
      </c>
      <c r="J13" s="5">
        <f t="shared" si="6"/>
        <v>0</v>
      </c>
      <c r="K13" s="5">
        <f t="shared" si="7"/>
        <v>6.0989145891090626E-2</v>
      </c>
      <c r="L13" s="5">
        <f t="shared" si="8"/>
        <v>8.5648740166341011E-2</v>
      </c>
      <c r="M13" s="5">
        <f t="shared" si="9"/>
        <v>6.1723153727327597E-2</v>
      </c>
      <c r="N13" s="5">
        <f t="shared" si="4"/>
        <v>0.14290135139282462</v>
      </c>
      <c r="O13" s="5">
        <f t="shared" si="10"/>
        <v>5.8966148683900932E-2</v>
      </c>
    </row>
    <row r="14" spans="1:15" x14ac:dyDescent="0.25">
      <c r="A14">
        <v>13820</v>
      </c>
      <c r="B14" t="s">
        <v>10</v>
      </c>
      <c r="C14" s="1">
        <v>550327</v>
      </c>
      <c r="D14" s="8">
        <v>74214</v>
      </c>
      <c r="E14" s="1">
        <v>39953</v>
      </c>
      <c r="F14" s="1">
        <v>50667</v>
      </c>
      <c r="G14" s="1">
        <v>55275</v>
      </c>
      <c r="H14" s="1">
        <v>114286</v>
      </c>
      <c r="I14" s="1">
        <v>71780</v>
      </c>
      <c r="J14" s="5">
        <f t="shared" si="6"/>
        <v>0.13485436840278597</v>
      </c>
      <c r="K14" s="5">
        <f t="shared" si="7"/>
        <v>7.2598654981492816E-2</v>
      </c>
      <c r="L14" s="5">
        <f t="shared" si="8"/>
        <v>9.206708011782086E-2</v>
      </c>
      <c r="M14" s="5">
        <f t="shared" si="9"/>
        <v>0.1004402836858813</v>
      </c>
      <c r="N14" s="5">
        <f t="shared" si="4"/>
        <v>0.20766925845906162</v>
      </c>
      <c r="O14" s="5">
        <f t="shared" si="10"/>
        <v>0.13043154342781654</v>
      </c>
    </row>
    <row r="15" spans="1:15" x14ac:dyDescent="0.25">
      <c r="A15">
        <v>14260</v>
      </c>
      <c r="B15" t="s">
        <v>11</v>
      </c>
      <c r="C15" s="1">
        <v>323045</v>
      </c>
      <c r="D15" s="8">
        <v>0</v>
      </c>
      <c r="E15" s="1">
        <v>21851</v>
      </c>
      <c r="F15" s="1">
        <v>29122</v>
      </c>
      <c r="G15" s="1">
        <v>22447</v>
      </c>
      <c r="H15" s="1">
        <v>50497</v>
      </c>
      <c r="I15" s="1">
        <v>18638</v>
      </c>
      <c r="J15" s="5">
        <f t="shared" si="6"/>
        <v>0</v>
      </c>
      <c r="K15" s="5">
        <f t="shared" si="7"/>
        <v>6.7640731167484411E-2</v>
      </c>
      <c r="L15" s="5">
        <f t="shared" si="8"/>
        <v>9.014843133309601E-2</v>
      </c>
      <c r="M15" s="5">
        <f t="shared" si="9"/>
        <v>6.9485675370304451E-2</v>
      </c>
      <c r="N15" s="5">
        <f t="shared" si="4"/>
        <v>0.15631568357349596</v>
      </c>
      <c r="O15" s="5">
        <f t="shared" si="10"/>
        <v>5.7694748409664286E-2</v>
      </c>
    </row>
    <row r="16" spans="1:15" x14ac:dyDescent="0.25">
      <c r="A16">
        <v>14460</v>
      </c>
      <c r="B16" t="s">
        <v>12</v>
      </c>
      <c r="C16" s="1">
        <v>2425507</v>
      </c>
      <c r="D16" s="8">
        <v>54908</v>
      </c>
      <c r="E16" s="1">
        <v>90960</v>
      </c>
      <c r="F16" s="1">
        <v>36840</v>
      </c>
      <c r="G16" s="1">
        <v>123847</v>
      </c>
      <c r="H16" s="1">
        <v>219868</v>
      </c>
      <c r="I16" s="1">
        <v>72130</v>
      </c>
      <c r="J16" s="5">
        <f t="shared" si="6"/>
        <v>2.2637741305219897E-2</v>
      </c>
      <c r="K16" s="5">
        <f t="shared" si="7"/>
        <v>3.7501437843716796E-2</v>
      </c>
      <c r="L16" s="5">
        <f t="shared" si="8"/>
        <v>1.5188577068629363E-2</v>
      </c>
      <c r="M16" s="5">
        <f t="shared" si="9"/>
        <v>5.1060252557506534E-2</v>
      </c>
      <c r="N16" s="5">
        <f t="shared" si="4"/>
        <v>9.064826446594465E-2</v>
      </c>
      <c r="O16" s="5">
        <f t="shared" si="10"/>
        <v>2.9738112485348425E-2</v>
      </c>
    </row>
    <row r="17" spans="1:15" x14ac:dyDescent="0.25">
      <c r="A17">
        <v>14860</v>
      </c>
      <c r="B17" t="s">
        <v>13</v>
      </c>
      <c r="C17" s="1">
        <v>468813</v>
      </c>
      <c r="D17" s="8">
        <v>21377</v>
      </c>
      <c r="E17" s="1">
        <v>16212</v>
      </c>
      <c r="F17" s="1">
        <v>20006</v>
      </c>
      <c r="G17" s="1">
        <v>18764</v>
      </c>
      <c r="H17" s="1">
        <v>45707</v>
      </c>
      <c r="I17" s="1">
        <v>23612</v>
      </c>
      <c r="J17" s="5">
        <f t="shared" si="6"/>
        <v>4.5598138276882257E-2</v>
      </c>
      <c r="K17" s="5">
        <f t="shared" si="7"/>
        <v>3.4580952320008192E-2</v>
      </c>
      <c r="L17" s="5">
        <f t="shared" si="8"/>
        <v>4.2673731317177638E-2</v>
      </c>
      <c r="M17" s="5">
        <f t="shared" si="9"/>
        <v>4.002448737556339E-2</v>
      </c>
      <c r="N17" s="5">
        <f t="shared" si="4"/>
        <v>9.7495163316716899E-2</v>
      </c>
      <c r="O17" s="5">
        <f t="shared" si="10"/>
        <v>5.0365497543796781E-2</v>
      </c>
    </row>
    <row r="18" spans="1:15" x14ac:dyDescent="0.25">
      <c r="A18">
        <v>15380</v>
      </c>
      <c r="B18" t="s">
        <v>14</v>
      </c>
      <c r="C18" s="1">
        <v>546060</v>
      </c>
      <c r="D18" s="8">
        <v>44029</v>
      </c>
      <c r="E18" s="1">
        <v>30667</v>
      </c>
      <c r="F18" s="1">
        <v>15560</v>
      </c>
      <c r="G18" s="1">
        <v>43231</v>
      </c>
      <c r="H18" s="1">
        <v>80330</v>
      </c>
      <c r="I18" s="1">
        <v>42859</v>
      </c>
      <c r="J18" s="5">
        <f t="shared" si="6"/>
        <v>8.0630333662967443E-2</v>
      </c>
      <c r="K18" s="5">
        <f t="shared" si="7"/>
        <v>5.6160495183679451E-2</v>
      </c>
      <c r="L18" s="5">
        <f t="shared" si="8"/>
        <v>2.8495037175401972E-2</v>
      </c>
      <c r="M18" s="5">
        <f t="shared" si="9"/>
        <v>7.9168955792403767E-2</v>
      </c>
      <c r="N18" s="5">
        <f t="shared" si="4"/>
        <v>0.1471083763688972</v>
      </c>
      <c r="O18" s="5">
        <f t="shared" si="10"/>
        <v>7.8487711973043259E-2</v>
      </c>
    </row>
    <row r="19" spans="1:15" x14ac:dyDescent="0.25">
      <c r="A19">
        <v>15980</v>
      </c>
      <c r="B19" t="s">
        <v>15</v>
      </c>
      <c r="C19" s="1">
        <v>287101</v>
      </c>
      <c r="D19" s="8">
        <v>0</v>
      </c>
      <c r="E19" s="1">
        <v>23047</v>
      </c>
      <c r="F19" s="1">
        <v>32553</v>
      </c>
      <c r="G19" s="1">
        <v>21528</v>
      </c>
      <c r="H19" s="1">
        <v>52548</v>
      </c>
      <c r="I19" s="1">
        <v>22368</v>
      </c>
      <c r="J19" s="5">
        <f t="shared" si="6"/>
        <v>0</v>
      </c>
      <c r="K19" s="5">
        <f t="shared" si="7"/>
        <v>8.0274885841567944E-2</v>
      </c>
      <c r="L19" s="5">
        <f t="shared" si="8"/>
        <v>0.11338518500458027</v>
      </c>
      <c r="M19" s="5">
        <f t="shared" si="9"/>
        <v>7.4984064841292788E-2</v>
      </c>
      <c r="N19" s="5">
        <f t="shared" si="4"/>
        <v>0.18302966551840641</v>
      </c>
      <c r="O19" s="5">
        <f t="shared" si="10"/>
        <v>7.7909864472781351E-2</v>
      </c>
    </row>
    <row r="20" spans="1:15" x14ac:dyDescent="0.25">
      <c r="A20">
        <v>16700</v>
      </c>
      <c r="B20" t="s">
        <v>16</v>
      </c>
      <c r="C20" s="1">
        <v>360346</v>
      </c>
      <c r="D20" s="8">
        <v>0</v>
      </c>
      <c r="E20" s="1">
        <v>19753</v>
      </c>
      <c r="F20" s="1">
        <v>27330</v>
      </c>
      <c r="G20" s="1">
        <v>19519</v>
      </c>
      <c r="H20" s="1">
        <v>47987</v>
      </c>
      <c r="I20" s="1">
        <v>17534</v>
      </c>
      <c r="J20" s="5">
        <f t="shared" si="6"/>
        <v>0</v>
      </c>
      <c r="K20" s="5">
        <f t="shared" si="7"/>
        <v>5.4816759447863996E-2</v>
      </c>
      <c r="L20" s="5">
        <f t="shared" si="8"/>
        <v>7.5843772374329113E-2</v>
      </c>
      <c r="M20" s="5">
        <f t="shared" si="9"/>
        <v>5.4167383570235275E-2</v>
      </c>
      <c r="N20" s="5">
        <f t="shared" si="4"/>
        <v>0.13316923179388698</v>
      </c>
      <c r="O20" s="5">
        <f t="shared" si="10"/>
        <v>4.8658789052743755E-2</v>
      </c>
    </row>
    <row r="21" spans="1:15" x14ac:dyDescent="0.25">
      <c r="A21">
        <v>16740</v>
      </c>
      <c r="B21" t="s">
        <v>17</v>
      </c>
      <c r="C21" s="1">
        <v>1222863</v>
      </c>
      <c r="D21" s="8">
        <v>45608</v>
      </c>
      <c r="E21" s="1">
        <v>84134</v>
      </c>
      <c r="F21" s="1">
        <v>109238</v>
      </c>
      <c r="G21" s="1">
        <v>78156</v>
      </c>
      <c r="H21" s="1">
        <v>190865</v>
      </c>
      <c r="I21" s="1">
        <v>97835</v>
      </c>
      <c r="J21" s="5">
        <f t="shared" si="6"/>
        <v>3.7296083044462053E-2</v>
      </c>
      <c r="K21" s="5">
        <f t="shared" si="7"/>
        <v>6.8800838687571711E-2</v>
      </c>
      <c r="L21" s="5">
        <f t="shared" si="8"/>
        <v>8.9329712322639573E-2</v>
      </c>
      <c r="M21" s="5">
        <f t="shared" si="9"/>
        <v>6.3912310700380989E-2</v>
      </c>
      <c r="N21" s="5">
        <f t="shared" si="4"/>
        <v>0.15608044400721913</v>
      </c>
      <c r="O21" s="5">
        <f t="shared" si="10"/>
        <v>8.000487380843152E-2</v>
      </c>
    </row>
    <row r="22" spans="1:15" x14ac:dyDescent="0.25">
      <c r="A22">
        <v>16860</v>
      </c>
      <c r="B22" t="s">
        <v>18</v>
      </c>
      <c r="C22" s="1">
        <v>253835</v>
      </c>
      <c r="D22" s="8">
        <v>19082</v>
      </c>
      <c r="E22" s="1">
        <v>21997</v>
      </c>
      <c r="F22" s="1">
        <v>20842</v>
      </c>
      <c r="G22" s="1">
        <v>18997</v>
      </c>
      <c r="H22" s="1">
        <v>47047</v>
      </c>
      <c r="I22" s="1">
        <v>25364</v>
      </c>
      <c r="J22" s="5">
        <f t="shared" si="6"/>
        <v>7.5174818287470205E-2</v>
      </c>
      <c r="K22" s="5">
        <f t="shared" si="7"/>
        <v>8.6658656213682114E-2</v>
      </c>
      <c r="L22" s="5">
        <f t="shared" si="8"/>
        <v>8.210845628065476E-2</v>
      </c>
      <c r="M22" s="5">
        <f t="shared" si="9"/>
        <v>7.483995508893572E-2</v>
      </c>
      <c r="N22" s="5">
        <f t="shared" si="4"/>
        <v>0.18534481060531446</v>
      </c>
      <c r="O22" s="5">
        <f t="shared" si="10"/>
        <v>9.9923178442689151E-2</v>
      </c>
    </row>
    <row r="23" spans="1:15" x14ac:dyDescent="0.25">
      <c r="A23">
        <v>16980</v>
      </c>
      <c r="B23" t="s">
        <v>19</v>
      </c>
      <c r="C23" s="1">
        <v>4799176</v>
      </c>
      <c r="D23" s="8">
        <v>306487</v>
      </c>
      <c r="E23" s="1">
        <v>260447</v>
      </c>
      <c r="F23" s="1">
        <v>301524</v>
      </c>
      <c r="G23" s="1">
        <v>271172</v>
      </c>
      <c r="H23" s="1">
        <v>666245</v>
      </c>
      <c r="I23" s="1">
        <v>354687</v>
      </c>
      <c r="J23" s="5">
        <f t="shared" si="6"/>
        <v>6.3862421382337303E-2</v>
      </c>
      <c r="K23" s="5">
        <f t="shared" si="7"/>
        <v>5.4269107863516568E-2</v>
      </c>
      <c r="L23" s="5">
        <f t="shared" si="8"/>
        <v>6.282828552234801E-2</v>
      </c>
      <c r="M23" s="5">
        <f t="shared" si="9"/>
        <v>5.6503866497082E-2</v>
      </c>
      <c r="N23" s="5">
        <f t="shared" si="4"/>
        <v>0.13882487326991133</v>
      </c>
      <c r="O23" s="5">
        <f t="shared" si="10"/>
        <v>7.3905812164421561E-2</v>
      </c>
    </row>
    <row r="24" spans="1:15" x14ac:dyDescent="0.25">
      <c r="A24">
        <v>17140</v>
      </c>
      <c r="B24" t="s">
        <v>20</v>
      </c>
      <c r="C24" s="1">
        <v>1021914</v>
      </c>
      <c r="D24" s="8">
        <v>52624</v>
      </c>
      <c r="E24" s="1">
        <v>49065</v>
      </c>
      <c r="F24" s="1">
        <v>41215</v>
      </c>
      <c r="G24" s="1">
        <v>64620</v>
      </c>
      <c r="H24" s="1">
        <v>125250</v>
      </c>
      <c r="I24" s="1">
        <v>62719</v>
      </c>
      <c r="J24" s="5">
        <f t="shared" si="6"/>
        <v>5.1495527020864768E-2</v>
      </c>
      <c r="K24" s="5">
        <f t="shared" si="7"/>
        <v>4.80128464821893E-2</v>
      </c>
      <c r="L24" s="5">
        <f t="shared" si="8"/>
        <v>4.0331182467409195E-2</v>
      </c>
      <c r="M24" s="5">
        <f t="shared" si="9"/>
        <v>6.3234283902559321E-2</v>
      </c>
      <c r="N24" s="5">
        <f t="shared" si="4"/>
        <v>0.12256412966257435</v>
      </c>
      <c r="O24" s="5">
        <f t="shared" si="10"/>
        <v>6.1374049088279446E-2</v>
      </c>
    </row>
    <row r="25" spans="1:15" x14ac:dyDescent="0.25">
      <c r="A25">
        <v>17460</v>
      </c>
      <c r="B25" t="s">
        <v>21</v>
      </c>
      <c r="C25" s="1">
        <v>996241</v>
      </c>
      <c r="D25" s="8">
        <v>104161</v>
      </c>
      <c r="E25" s="1">
        <v>58837</v>
      </c>
      <c r="F25" s="1">
        <v>46800</v>
      </c>
      <c r="G25" s="1">
        <v>83334</v>
      </c>
      <c r="H25" s="1">
        <v>164645</v>
      </c>
      <c r="I25" s="1">
        <v>94269</v>
      </c>
      <c r="J25" s="5">
        <f t="shared" si="6"/>
        <v>0.10455401855575107</v>
      </c>
      <c r="K25" s="5">
        <f t="shared" si="7"/>
        <v>5.9059002791493224E-2</v>
      </c>
      <c r="L25" s="5">
        <f t="shared" si="8"/>
        <v>4.697658498295091E-2</v>
      </c>
      <c r="M25" s="5">
        <f t="shared" si="9"/>
        <v>8.364843446515452E-2</v>
      </c>
      <c r="N25" s="5">
        <f t="shared" si="4"/>
        <v>0.16526623578029814</v>
      </c>
      <c r="O25" s="5">
        <f t="shared" si="10"/>
        <v>9.4624694225594011E-2</v>
      </c>
    </row>
    <row r="26" spans="1:15" x14ac:dyDescent="0.25">
      <c r="A26">
        <v>17820</v>
      </c>
      <c r="B26" t="s">
        <v>22</v>
      </c>
      <c r="C26" s="1">
        <v>317365</v>
      </c>
      <c r="D26" s="8">
        <v>14260</v>
      </c>
      <c r="E26" s="1">
        <v>13769</v>
      </c>
      <c r="F26" s="1">
        <v>13400</v>
      </c>
      <c r="G26" s="1">
        <v>17372</v>
      </c>
      <c r="H26" s="1">
        <v>36919</v>
      </c>
      <c r="I26" s="1">
        <v>17270</v>
      </c>
      <c r="J26" s="5">
        <f t="shared" si="6"/>
        <v>4.4932490980416871E-2</v>
      </c>
      <c r="K26" s="5">
        <f t="shared" si="7"/>
        <v>4.3385376459281901E-2</v>
      </c>
      <c r="L26" s="5">
        <f t="shared" si="8"/>
        <v>4.2222677358877005E-2</v>
      </c>
      <c r="M26" s="5">
        <f t="shared" si="9"/>
        <v>5.4738235155105321E-2</v>
      </c>
      <c r="N26" s="5">
        <f t="shared" si="4"/>
        <v>0.11632977801584926</v>
      </c>
      <c r="O26" s="5">
        <f t="shared" si="10"/>
        <v>5.4416838655806404E-2</v>
      </c>
    </row>
    <row r="27" spans="1:15" x14ac:dyDescent="0.25">
      <c r="A27">
        <v>17900</v>
      </c>
      <c r="B27" t="s">
        <v>23</v>
      </c>
      <c r="C27" s="1">
        <v>375782</v>
      </c>
      <c r="D27" s="8">
        <v>0</v>
      </c>
      <c r="E27" s="1">
        <v>25982</v>
      </c>
      <c r="F27" s="1">
        <v>34088</v>
      </c>
      <c r="G27" s="1">
        <v>28381</v>
      </c>
      <c r="H27" s="1">
        <v>57513</v>
      </c>
      <c r="I27" s="1">
        <v>27648</v>
      </c>
      <c r="J27" s="5">
        <f t="shared" si="6"/>
        <v>0</v>
      </c>
      <c r="K27" s="5">
        <f t="shared" si="7"/>
        <v>6.9141150986476205E-2</v>
      </c>
      <c r="L27" s="5">
        <f t="shared" si="8"/>
        <v>9.0712168225194401E-2</v>
      </c>
      <c r="M27" s="5">
        <f t="shared" si="9"/>
        <v>7.5525171509013209E-2</v>
      </c>
      <c r="N27" s="5">
        <f t="shared" si="4"/>
        <v>0.15304884214784104</v>
      </c>
      <c r="O27" s="5">
        <f t="shared" si="10"/>
        <v>7.3574572491497736E-2</v>
      </c>
    </row>
    <row r="28" spans="1:15" x14ac:dyDescent="0.25">
      <c r="A28">
        <v>18140</v>
      </c>
      <c r="B28" t="s">
        <v>24</v>
      </c>
      <c r="C28" s="1">
        <v>954597</v>
      </c>
      <c r="D28" s="8">
        <v>73324</v>
      </c>
      <c r="E28" s="1">
        <v>49145</v>
      </c>
      <c r="F28" s="1">
        <v>47632</v>
      </c>
      <c r="G28" s="1">
        <v>58891</v>
      </c>
      <c r="H28" s="1">
        <v>131092</v>
      </c>
      <c r="I28" s="1">
        <v>73846</v>
      </c>
      <c r="J28" s="5">
        <f t="shared" si="6"/>
        <v>7.6811471228172723E-2</v>
      </c>
      <c r="K28" s="5">
        <f t="shared" si="7"/>
        <v>5.1482458042503801E-2</v>
      </c>
      <c r="L28" s="5">
        <f t="shared" si="8"/>
        <v>4.9897496011405862E-2</v>
      </c>
      <c r="M28" s="5">
        <f t="shared" si="9"/>
        <v>6.1692001965227214E-2</v>
      </c>
      <c r="N28" s="5">
        <f t="shared" si="4"/>
        <v>0.13732706052920762</v>
      </c>
      <c r="O28" s="5">
        <f t="shared" si="10"/>
        <v>7.7358298842338705E-2</v>
      </c>
    </row>
    <row r="29" spans="1:15" x14ac:dyDescent="0.25">
      <c r="A29">
        <v>19100</v>
      </c>
      <c r="B29" t="s">
        <v>25</v>
      </c>
      <c r="C29" s="1">
        <v>3457463</v>
      </c>
      <c r="D29" s="8">
        <v>206592</v>
      </c>
      <c r="E29" s="1">
        <v>273570</v>
      </c>
      <c r="F29" s="1">
        <v>339914</v>
      </c>
      <c r="G29" s="1">
        <v>154312</v>
      </c>
      <c r="H29" s="1">
        <v>557360</v>
      </c>
      <c r="I29" s="1">
        <v>314759</v>
      </c>
      <c r="J29" s="5">
        <f t="shared" si="6"/>
        <v>5.9752483251447663E-2</v>
      </c>
      <c r="K29" s="5">
        <f t="shared" si="7"/>
        <v>7.9124490992383723E-2</v>
      </c>
      <c r="L29" s="5">
        <f t="shared" si="8"/>
        <v>9.8313127284370069E-2</v>
      </c>
      <c r="M29" s="5">
        <f t="shared" si="9"/>
        <v>4.4631569448465538E-2</v>
      </c>
      <c r="N29" s="5">
        <f t="shared" si="4"/>
        <v>0.16120490660348355</v>
      </c>
      <c r="O29" s="5">
        <f t="shared" si="10"/>
        <v>9.1037561356404964E-2</v>
      </c>
    </row>
    <row r="30" spans="1:15" x14ac:dyDescent="0.25">
      <c r="A30">
        <v>19380</v>
      </c>
      <c r="B30" t="s">
        <v>26</v>
      </c>
      <c r="C30" s="1">
        <v>376061</v>
      </c>
      <c r="D30" s="8">
        <v>32947</v>
      </c>
      <c r="E30" s="1">
        <v>23204</v>
      </c>
      <c r="F30" s="1">
        <v>23802</v>
      </c>
      <c r="G30" s="1">
        <v>34998</v>
      </c>
      <c r="H30" s="1">
        <v>68235</v>
      </c>
      <c r="I30" s="1">
        <v>35546</v>
      </c>
      <c r="J30" s="5">
        <f t="shared" si="6"/>
        <v>8.7610786547927061E-2</v>
      </c>
      <c r="K30" s="5">
        <f t="shared" si="7"/>
        <v>6.1702755669957803E-2</v>
      </c>
      <c r="L30" s="5">
        <f t="shared" si="8"/>
        <v>6.3292923222562303E-2</v>
      </c>
      <c r="M30" s="5">
        <f t="shared" si="9"/>
        <v>9.306468897333145E-2</v>
      </c>
      <c r="N30" s="5">
        <f t="shared" si="4"/>
        <v>0.18144662700997977</v>
      </c>
      <c r="O30" s="5">
        <f t="shared" si="10"/>
        <v>9.4521899372708149E-2</v>
      </c>
    </row>
    <row r="31" spans="1:15" x14ac:dyDescent="0.25">
      <c r="A31">
        <v>19660</v>
      </c>
      <c r="B31" t="s">
        <v>27</v>
      </c>
      <c r="C31" s="1">
        <v>270565</v>
      </c>
      <c r="D31" s="8">
        <v>16488</v>
      </c>
      <c r="E31" s="1">
        <v>17298</v>
      </c>
      <c r="F31" s="1">
        <v>28872</v>
      </c>
      <c r="G31" s="1">
        <v>25375</v>
      </c>
      <c r="H31" s="1">
        <v>55286</v>
      </c>
      <c r="I31" s="1">
        <v>25350</v>
      </c>
      <c r="J31" s="5">
        <f t="shared" si="6"/>
        <v>6.0939145861438102E-2</v>
      </c>
      <c r="K31" s="5">
        <f t="shared" si="7"/>
        <v>6.3932881193058969E-2</v>
      </c>
      <c r="L31" s="5">
        <f t="shared" si="8"/>
        <v>0.10671003270933048</v>
      </c>
      <c r="M31" s="5">
        <f t="shared" si="9"/>
        <v>9.3785227209727789E-2</v>
      </c>
      <c r="N31" s="5">
        <f t="shared" si="4"/>
        <v>0.20433537227653245</v>
      </c>
      <c r="O31" s="5">
        <f t="shared" si="10"/>
        <v>9.3692827971097514E-2</v>
      </c>
    </row>
    <row r="32" spans="1:15" x14ac:dyDescent="0.25">
      <c r="A32">
        <v>19740</v>
      </c>
      <c r="B32" t="s">
        <v>28</v>
      </c>
      <c r="C32" s="1">
        <v>1486398</v>
      </c>
      <c r="D32" s="8">
        <v>15853</v>
      </c>
      <c r="E32" s="1">
        <v>72537</v>
      </c>
      <c r="F32" s="1">
        <v>66261</v>
      </c>
      <c r="G32" s="1">
        <v>59821</v>
      </c>
      <c r="H32" s="1">
        <v>147054</v>
      </c>
      <c r="I32" s="1">
        <v>58276</v>
      </c>
      <c r="J32" s="5">
        <f t="shared" si="6"/>
        <v>1.0665380335549429E-2</v>
      </c>
      <c r="K32" s="5">
        <f t="shared" si="7"/>
        <v>4.8800523143868603E-2</v>
      </c>
      <c r="L32" s="5">
        <f t="shared" si="8"/>
        <v>4.4578235438960494E-2</v>
      </c>
      <c r="M32" s="5">
        <f t="shared" si="9"/>
        <v>4.0245613893452492E-2</v>
      </c>
      <c r="N32" s="5">
        <f t="shared" si="4"/>
        <v>9.8933125582784692E-2</v>
      </c>
      <c r="O32" s="5">
        <f t="shared" si="10"/>
        <v>3.9206188382923016E-2</v>
      </c>
    </row>
    <row r="33" spans="1:15" x14ac:dyDescent="0.25">
      <c r="A33">
        <v>19780</v>
      </c>
      <c r="B33" t="s">
        <v>29</v>
      </c>
      <c r="C33" s="1">
        <v>329432</v>
      </c>
      <c r="D33" s="8">
        <v>0</v>
      </c>
      <c r="E33" s="1">
        <v>13095</v>
      </c>
      <c r="F33" s="1">
        <v>10402</v>
      </c>
      <c r="G33" s="1">
        <v>11390</v>
      </c>
      <c r="H33" s="1">
        <v>27013</v>
      </c>
      <c r="I33" s="1">
        <v>6894</v>
      </c>
      <c r="J33" s="5">
        <f t="shared" si="6"/>
        <v>0</v>
      </c>
      <c r="K33" s="5">
        <f t="shared" si="7"/>
        <v>3.9750236771169768E-2</v>
      </c>
      <c r="L33" s="5">
        <f t="shared" si="8"/>
        <v>3.1575560358435124E-2</v>
      </c>
      <c r="M33" s="5">
        <f t="shared" si="9"/>
        <v>3.4574661842201121E-2</v>
      </c>
      <c r="N33" s="5">
        <f t="shared" si="4"/>
        <v>8.1998712936205351E-2</v>
      </c>
      <c r="O33" s="5">
        <f t="shared" si="10"/>
        <v>2.0926928774375287E-2</v>
      </c>
    </row>
    <row r="34" spans="1:15" x14ac:dyDescent="0.25">
      <c r="A34">
        <v>19820</v>
      </c>
      <c r="B34" t="s">
        <v>30</v>
      </c>
      <c r="C34" s="1">
        <v>2084036</v>
      </c>
      <c r="D34" s="8">
        <v>161833</v>
      </c>
      <c r="E34" s="1">
        <v>126999</v>
      </c>
      <c r="F34" s="1">
        <v>113772</v>
      </c>
      <c r="G34" s="1">
        <v>176339</v>
      </c>
      <c r="H34" s="1">
        <v>335771</v>
      </c>
      <c r="I34" s="1">
        <v>179162</v>
      </c>
      <c r="J34" s="5">
        <f t="shared" si="6"/>
        <v>7.7653648977272949E-2</v>
      </c>
      <c r="K34" s="5">
        <f t="shared" si="7"/>
        <v>6.0938966505377064E-2</v>
      </c>
      <c r="L34" s="5">
        <f t="shared" si="8"/>
        <v>5.4592147160605668E-2</v>
      </c>
      <c r="M34" s="5">
        <f t="shared" si="9"/>
        <v>8.4614181328921387E-2</v>
      </c>
      <c r="N34" s="5">
        <f t="shared" si="4"/>
        <v>0.16111573888358935</v>
      </c>
      <c r="O34" s="5">
        <f t="shared" si="10"/>
        <v>8.596876445512458E-2</v>
      </c>
    </row>
    <row r="35" spans="1:15" x14ac:dyDescent="0.25">
      <c r="A35">
        <v>21340</v>
      </c>
      <c r="B35" t="s">
        <v>31</v>
      </c>
      <c r="C35" s="1">
        <v>364463</v>
      </c>
      <c r="D35" s="8">
        <v>85456</v>
      </c>
      <c r="E35" s="1">
        <v>50307</v>
      </c>
      <c r="F35" s="1">
        <v>57790</v>
      </c>
      <c r="G35" s="1">
        <v>30839</v>
      </c>
      <c r="H35" s="1">
        <v>108257</v>
      </c>
      <c r="I35" s="1">
        <v>77578</v>
      </c>
      <c r="J35" s="5">
        <f t="shared" si="6"/>
        <v>0.23447098882465436</v>
      </c>
      <c r="K35" s="5">
        <f t="shared" si="7"/>
        <v>0.13803047222900541</v>
      </c>
      <c r="L35" s="5">
        <f t="shared" si="8"/>
        <v>0.15856204882251421</v>
      </c>
      <c r="M35" s="5">
        <f t="shared" si="9"/>
        <v>8.4614899180438075E-2</v>
      </c>
      <c r="N35" s="5">
        <f t="shared" si="4"/>
        <v>0.29703152309013536</v>
      </c>
      <c r="O35" s="5">
        <f t="shared" si="10"/>
        <v>0.212855625948313</v>
      </c>
    </row>
    <row r="36" spans="1:15" x14ac:dyDescent="0.25">
      <c r="A36">
        <v>23420</v>
      </c>
      <c r="B36" t="s">
        <v>32</v>
      </c>
      <c r="C36" s="1">
        <v>434759</v>
      </c>
      <c r="D36" s="8">
        <v>127952</v>
      </c>
      <c r="E36" s="1">
        <v>72425</v>
      </c>
      <c r="F36" s="1">
        <v>50621</v>
      </c>
      <c r="G36" s="1">
        <v>42322</v>
      </c>
      <c r="H36" s="1">
        <v>142965</v>
      </c>
      <c r="I36" s="1">
        <v>99509</v>
      </c>
      <c r="J36" s="5">
        <f t="shared" si="6"/>
        <v>0.29430558079303704</v>
      </c>
      <c r="K36" s="5">
        <f t="shared" si="7"/>
        <v>0.16658654564942876</v>
      </c>
      <c r="L36" s="5">
        <f t="shared" si="8"/>
        <v>0.11643462239999632</v>
      </c>
      <c r="M36" s="5">
        <f t="shared" si="9"/>
        <v>9.7345885881603367E-2</v>
      </c>
      <c r="N36" s="5">
        <f t="shared" si="4"/>
        <v>0.32883735586842366</v>
      </c>
      <c r="O36" s="5">
        <f t="shared" si="10"/>
        <v>0.22888312835386962</v>
      </c>
    </row>
    <row r="37" spans="1:15" x14ac:dyDescent="0.25">
      <c r="A37">
        <v>24340</v>
      </c>
      <c r="B37" t="s">
        <v>33</v>
      </c>
      <c r="C37" s="1">
        <v>436607</v>
      </c>
      <c r="D37" s="8">
        <v>30146</v>
      </c>
      <c r="E37" s="1">
        <v>23313</v>
      </c>
      <c r="F37" s="1">
        <v>21582</v>
      </c>
      <c r="G37" s="1">
        <v>24934</v>
      </c>
      <c r="H37" s="1">
        <v>59843</v>
      </c>
      <c r="I37" s="1">
        <v>32949</v>
      </c>
      <c r="J37" s="5">
        <f t="shared" si="6"/>
        <v>6.9046075761497183E-2</v>
      </c>
      <c r="K37" s="5">
        <f t="shared" si="7"/>
        <v>5.3395845691892249E-2</v>
      </c>
      <c r="L37" s="5">
        <f t="shared" si="8"/>
        <v>4.9431181817973603E-2</v>
      </c>
      <c r="M37" s="5">
        <f t="shared" si="9"/>
        <v>5.7108566743089326E-2</v>
      </c>
      <c r="N37" s="5">
        <f t="shared" si="4"/>
        <v>0.13706376672843082</v>
      </c>
      <c r="O37" s="5">
        <f t="shared" si="10"/>
        <v>7.5466036962302488E-2</v>
      </c>
    </row>
    <row r="38" spans="1:15" x14ac:dyDescent="0.25">
      <c r="A38">
        <v>24660</v>
      </c>
      <c r="B38" t="s">
        <v>34</v>
      </c>
      <c r="C38" s="1">
        <v>384381</v>
      </c>
      <c r="D38" s="8">
        <v>16686</v>
      </c>
      <c r="E38" s="1">
        <v>26498</v>
      </c>
      <c r="F38" s="1">
        <v>37137</v>
      </c>
      <c r="G38" s="1">
        <v>27570</v>
      </c>
      <c r="H38" s="1">
        <v>70465</v>
      </c>
      <c r="I38" s="1">
        <v>32213</v>
      </c>
      <c r="J38" s="5">
        <f t="shared" si="6"/>
        <v>4.3410054086960595E-2</v>
      </c>
      <c r="K38" s="5">
        <f t="shared" si="7"/>
        <v>6.8936810092070103E-2</v>
      </c>
      <c r="L38" s="5">
        <f t="shared" si="8"/>
        <v>9.6615077228062785E-2</v>
      </c>
      <c r="M38" s="5">
        <f t="shared" si="9"/>
        <v>7.1725709647459168E-2</v>
      </c>
      <c r="N38" s="5">
        <f t="shared" si="4"/>
        <v>0.18332071564411354</v>
      </c>
      <c r="O38" s="5">
        <f t="shared" si="10"/>
        <v>8.3804870688197391E-2</v>
      </c>
    </row>
    <row r="39" spans="1:15" x14ac:dyDescent="0.25">
      <c r="A39">
        <v>24860</v>
      </c>
      <c r="B39" t="s">
        <v>35</v>
      </c>
      <c r="C39" s="1">
        <v>442925</v>
      </c>
      <c r="D39" s="8">
        <v>0</v>
      </c>
      <c r="E39" s="1">
        <v>43809</v>
      </c>
      <c r="F39" s="1">
        <v>44366</v>
      </c>
      <c r="G39" s="1">
        <v>40408</v>
      </c>
      <c r="H39" s="1">
        <v>83307</v>
      </c>
      <c r="I39" s="1">
        <v>38563</v>
      </c>
      <c r="J39" s="5">
        <f t="shared" si="6"/>
        <v>0</v>
      </c>
      <c r="K39" s="5">
        <f t="shared" si="7"/>
        <v>9.8908393068803974E-2</v>
      </c>
      <c r="L39" s="5">
        <f t="shared" si="8"/>
        <v>0.1001659423152904</v>
      </c>
      <c r="M39" s="5">
        <f t="shared" si="9"/>
        <v>9.1229892193938025E-2</v>
      </c>
      <c r="N39" s="5">
        <f t="shared" si="4"/>
        <v>0.18808376135914659</v>
      </c>
      <c r="O39" s="5">
        <f t="shared" si="10"/>
        <v>8.70644014223627E-2</v>
      </c>
    </row>
    <row r="40" spans="1:15" x14ac:dyDescent="0.25">
      <c r="A40">
        <v>25420</v>
      </c>
      <c r="B40" t="s">
        <v>36</v>
      </c>
      <c r="C40" s="1">
        <v>274367</v>
      </c>
      <c r="D40" s="8">
        <v>0</v>
      </c>
      <c r="E40" s="1">
        <v>15689</v>
      </c>
      <c r="F40" s="1">
        <v>13233</v>
      </c>
      <c r="G40" s="1">
        <v>15811</v>
      </c>
      <c r="H40" s="1">
        <v>32473</v>
      </c>
      <c r="I40" s="1">
        <v>10459</v>
      </c>
      <c r="J40" s="5">
        <f t="shared" si="6"/>
        <v>0</v>
      </c>
      <c r="K40" s="5">
        <f t="shared" si="7"/>
        <v>5.7182532884785704E-2</v>
      </c>
      <c r="L40" s="5">
        <f t="shared" si="8"/>
        <v>4.823101903654594E-2</v>
      </c>
      <c r="M40" s="5">
        <f t="shared" si="9"/>
        <v>5.7627192774641268E-2</v>
      </c>
      <c r="N40" s="5">
        <f t="shared" si="4"/>
        <v>0.11835607051868482</v>
      </c>
      <c r="O40" s="5">
        <f t="shared" si="10"/>
        <v>3.8120473672125295E-2</v>
      </c>
    </row>
    <row r="41" spans="1:15" x14ac:dyDescent="0.25">
      <c r="A41">
        <v>25540</v>
      </c>
      <c r="B41" t="s">
        <v>37</v>
      </c>
      <c r="C41" s="1">
        <v>586986</v>
      </c>
      <c r="D41" s="8">
        <v>22453</v>
      </c>
      <c r="E41" s="1">
        <v>23099</v>
      </c>
      <c r="F41" s="1">
        <v>12715</v>
      </c>
      <c r="G41" s="1">
        <v>30274</v>
      </c>
      <c r="H41" s="1">
        <v>55966</v>
      </c>
      <c r="I41" s="1">
        <v>24879</v>
      </c>
      <c r="J41" s="5">
        <f t="shared" si="6"/>
        <v>3.825133819205228E-2</v>
      </c>
      <c r="K41" s="5">
        <f t="shared" si="7"/>
        <v>3.9351875513214965E-2</v>
      </c>
      <c r="L41" s="5">
        <f t="shared" si="8"/>
        <v>2.1661504703689695E-2</v>
      </c>
      <c r="M41" s="5">
        <f t="shared" si="9"/>
        <v>5.1575335697955318E-2</v>
      </c>
      <c r="N41" s="5">
        <f t="shared" si="4"/>
        <v>9.5344693059118954E-2</v>
      </c>
      <c r="O41" s="5">
        <f t="shared" si="10"/>
        <v>4.2384315809917104E-2</v>
      </c>
    </row>
    <row r="42" spans="1:15" x14ac:dyDescent="0.25">
      <c r="A42">
        <v>26420</v>
      </c>
      <c r="B42" t="s">
        <v>38</v>
      </c>
      <c r="C42" s="1">
        <v>3229126</v>
      </c>
      <c r="D42" s="8">
        <v>218392</v>
      </c>
      <c r="E42" s="1">
        <v>274531</v>
      </c>
      <c r="F42" s="1">
        <v>357257</v>
      </c>
      <c r="G42" s="1">
        <v>146057</v>
      </c>
      <c r="H42" s="1">
        <v>552442</v>
      </c>
      <c r="I42" s="1">
        <v>334580</v>
      </c>
      <c r="J42" s="5">
        <f t="shared" si="6"/>
        <v>6.7631922693632884E-2</v>
      </c>
      <c r="K42" s="5">
        <f t="shared" si="7"/>
        <v>8.5017122280146393E-2</v>
      </c>
      <c r="L42" s="5">
        <f t="shared" si="8"/>
        <v>0.11063581910399284</v>
      </c>
      <c r="M42" s="5">
        <f t="shared" si="9"/>
        <v>4.5231124459064152E-2</v>
      </c>
      <c r="N42" s="5">
        <f t="shared" si="4"/>
        <v>0.17108096741966711</v>
      </c>
      <c r="O42" s="5">
        <f t="shared" si="10"/>
        <v>0.10361317582528523</v>
      </c>
    </row>
    <row r="43" spans="1:15" x14ac:dyDescent="0.25">
      <c r="A43">
        <v>26900</v>
      </c>
      <c r="B43" t="s">
        <v>39</v>
      </c>
      <c r="C43" s="1">
        <v>975216</v>
      </c>
      <c r="D43" s="8">
        <v>52587</v>
      </c>
      <c r="E43" s="1">
        <v>63264</v>
      </c>
      <c r="F43" s="1">
        <v>73730</v>
      </c>
      <c r="G43" s="1">
        <v>63378</v>
      </c>
      <c r="H43" s="1">
        <v>144829</v>
      </c>
      <c r="I43" s="1">
        <v>82156</v>
      </c>
      <c r="J43" s="5">
        <f t="shared" si="6"/>
        <v>5.3923438499778507E-2</v>
      </c>
      <c r="K43" s="5">
        <f t="shared" si="7"/>
        <v>6.4871782251316637E-2</v>
      </c>
      <c r="L43" s="5">
        <f t="shared" si="8"/>
        <v>7.5603763679020858E-2</v>
      </c>
      <c r="M43" s="5">
        <f t="shared" si="9"/>
        <v>6.4988679431018354E-2</v>
      </c>
      <c r="N43" s="5">
        <f t="shared" si="4"/>
        <v>0.14850966350018868</v>
      </c>
      <c r="O43" s="5">
        <f t="shared" si="10"/>
        <v>8.4243900838378363E-2</v>
      </c>
    </row>
    <row r="44" spans="1:15" x14ac:dyDescent="0.25">
      <c r="A44">
        <v>27140</v>
      </c>
      <c r="B44" t="s">
        <v>40</v>
      </c>
      <c r="C44" s="1">
        <v>297648</v>
      </c>
      <c r="D44" s="8">
        <v>19425</v>
      </c>
      <c r="E44" s="1">
        <v>18447</v>
      </c>
      <c r="F44" s="1">
        <v>22476</v>
      </c>
      <c r="G44" s="1">
        <v>24465</v>
      </c>
      <c r="H44" s="1">
        <v>51470</v>
      </c>
      <c r="I44" s="1">
        <v>26535</v>
      </c>
      <c r="J44" s="5">
        <f t="shared" si="6"/>
        <v>6.5261651346557009E-2</v>
      </c>
      <c r="K44" s="5">
        <f t="shared" si="7"/>
        <v>6.1975890985324945E-2</v>
      </c>
      <c r="L44" s="5">
        <f t="shared" si="8"/>
        <v>7.5512014191259469E-2</v>
      </c>
      <c r="M44" s="5">
        <f t="shared" si="9"/>
        <v>8.2194404128366386E-2</v>
      </c>
      <c r="N44" s="5">
        <f t="shared" si="4"/>
        <v>0.17292237811105735</v>
      </c>
      <c r="O44" s="5">
        <f t="shared" si="10"/>
        <v>8.9148927592323818E-2</v>
      </c>
    </row>
    <row r="45" spans="1:15" x14ac:dyDescent="0.25">
      <c r="A45">
        <v>27260</v>
      </c>
      <c r="B45" t="s">
        <v>41</v>
      </c>
      <c r="C45" s="1">
        <v>685551</v>
      </c>
      <c r="D45" s="8">
        <v>45437</v>
      </c>
      <c r="E45" s="1">
        <v>41159</v>
      </c>
      <c r="F45" s="1">
        <v>47007</v>
      </c>
      <c r="G45" s="1">
        <v>54661</v>
      </c>
      <c r="H45" s="1">
        <v>113253</v>
      </c>
      <c r="I45" s="1">
        <v>56359</v>
      </c>
      <c r="J45" s="5">
        <f t="shared" si="6"/>
        <v>6.6278074133069603E-2</v>
      </c>
      <c r="K45" s="5">
        <f t="shared" si="7"/>
        <v>6.0037838176882539E-2</v>
      </c>
      <c r="L45" s="5">
        <f t="shared" si="8"/>
        <v>6.8568202803292538E-2</v>
      </c>
      <c r="M45" s="5">
        <f t="shared" si="9"/>
        <v>7.9732944740799741E-2</v>
      </c>
      <c r="N45" s="5">
        <f t="shared" si="4"/>
        <v>0.16519996324124683</v>
      </c>
      <c r="O45" s="5">
        <f t="shared" si="10"/>
        <v>8.2209784538276515E-2</v>
      </c>
    </row>
    <row r="46" spans="1:15" x14ac:dyDescent="0.25">
      <c r="A46">
        <v>28140</v>
      </c>
      <c r="B46" t="s">
        <v>42</v>
      </c>
      <c r="C46" s="1">
        <v>1048660</v>
      </c>
      <c r="D46" s="8">
        <v>52535</v>
      </c>
      <c r="E46" s="1">
        <v>49647</v>
      </c>
      <c r="F46" s="1">
        <v>68059</v>
      </c>
      <c r="G46" s="1">
        <v>62419</v>
      </c>
      <c r="H46" s="1">
        <v>134546</v>
      </c>
      <c r="I46" s="1">
        <v>72552</v>
      </c>
      <c r="J46" s="5">
        <f t="shared" si="6"/>
        <v>5.0097266988347031E-2</v>
      </c>
      <c r="K46" s="5">
        <f t="shared" si="7"/>
        <v>4.7343276181031027E-2</v>
      </c>
      <c r="L46" s="5">
        <f t="shared" si="8"/>
        <v>6.4900921175595525E-2</v>
      </c>
      <c r="M46" s="5">
        <f t="shared" si="9"/>
        <v>5.9522628878759559E-2</v>
      </c>
      <c r="N46" s="5">
        <f t="shared" si="4"/>
        <v>0.12830278641313678</v>
      </c>
      <c r="O46" s="5">
        <f t="shared" si="10"/>
        <v>6.9185436652489843E-2</v>
      </c>
    </row>
    <row r="47" spans="1:15" x14ac:dyDescent="0.25">
      <c r="A47">
        <v>28940</v>
      </c>
      <c r="B47" t="s">
        <v>43</v>
      </c>
      <c r="C47" s="1">
        <v>439740</v>
      </c>
      <c r="D47" s="8">
        <v>47228</v>
      </c>
      <c r="E47" s="1">
        <v>39757</v>
      </c>
      <c r="F47" s="1">
        <v>35714</v>
      </c>
      <c r="G47" s="1">
        <v>43343</v>
      </c>
      <c r="H47" s="1">
        <v>91516</v>
      </c>
      <c r="I47" s="1">
        <v>54044</v>
      </c>
      <c r="J47" s="5">
        <f t="shared" si="6"/>
        <v>0.10739982717060081</v>
      </c>
      <c r="K47" s="5">
        <f t="shared" si="7"/>
        <v>9.0410242415973077E-2</v>
      </c>
      <c r="L47" s="5">
        <f t="shared" si="8"/>
        <v>8.1216173193250557E-2</v>
      </c>
      <c r="M47" s="5">
        <f t="shared" si="9"/>
        <v>9.8565061172511029E-2</v>
      </c>
      <c r="N47" s="5">
        <f t="shared" si="4"/>
        <v>0.20811388547778231</v>
      </c>
      <c r="O47" s="5">
        <f t="shared" si="10"/>
        <v>0.12289989539273206</v>
      </c>
    </row>
    <row r="48" spans="1:15" x14ac:dyDescent="0.25">
      <c r="A48">
        <v>29460</v>
      </c>
      <c r="B48" t="s">
        <v>44</v>
      </c>
      <c r="C48" s="1">
        <v>281848</v>
      </c>
      <c r="D48" s="8">
        <v>0</v>
      </c>
      <c r="E48" s="1">
        <v>23101</v>
      </c>
      <c r="F48" s="1">
        <v>28587</v>
      </c>
      <c r="G48" s="1">
        <v>27651</v>
      </c>
      <c r="H48" s="1">
        <v>54119</v>
      </c>
      <c r="I48" s="1">
        <v>21738</v>
      </c>
      <c r="J48" s="5">
        <f t="shared" si="6"/>
        <v>0</v>
      </c>
      <c r="K48" s="5">
        <f t="shared" si="7"/>
        <v>8.1962618148789412E-2</v>
      </c>
      <c r="L48" s="5">
        <f t="shared" si="8"/>
        <v>0.10142701030342596</v>
      </c>
      <c r="M48" s="5">
        <f t="shared" si="9"/>
        <v>9.8106071357611194E-2</v>
      </c>
      <c r="N48" s="5">
        <f t="shared" si="4"/>
        <v>0.19201484488092874</v>
      </c>
      <c r="O48" s="5">
        <f t="shared" si="10"/>
        <v>7.7126678209531382E-2</v>
      </c>
    </row>
    <row r="49" spans="1:15" x14ac:dyDescent="0.25">
      <c r="A49">
        <v>29820</v>
      </c>
      <c r="B49" t="s">
        <v>45</v>
      </c>
      <c r="C49" s="1">
        <v>1031834</v>
      </c>
      <c r="D49" s="8">
        <v>96109</v>
      </c>
      <c r="E49" s="1">
        <v>72177</v>
      </c>
      <c r="F49" s="1">
        <v>90396</v>
      </c>
      <c r="G49" s="1">
        <v>62745</v>
      </c>
      <c r="H49" s="1">
        <v>182970</v>
      </c>
      <c r="I49" s="1">
        <v>101558</v>
      </c>
      <c r="J49" s="5">
        <f t="shared" si="6"/>
        <v>9.3143858411333602E-2</v>
      </c>
      <c r="K49" s="5">
        <f t="shared" si="7"/>
        <v>6.9950205168660851E-2</v>
      </c>
      <c r="L49" s="5">
        <f t="shared" si="8"/>
        <v>8.7607115097971186E-2</v>
      </c>
      <c r="M49" s="5">
        <f t="shared" si="9"/>
        <v>6.0809199929446014E-2</v>
      </c>
      <c r="N49" s="5">
        <f t="shared" si="4"/>
        <v>0.17732503484087556</v>
      </c>
      <c r="O49" s="5">
        <f t="shared" si="10"/>
        <v>9.8424746616219277E-2</v>
      </c>
    </row>
    <row r="50" spans="1:15" x14ac:dyDescent="0.25">
      <c r="A50">
        <v>30780</v>
      </c>
      <c r="B50" t="s">
        <v>46</v>
      </c>
      <c r="C50" s="1">
        <v>335645</v>
      </c>
      <c r="D50" s="8">
        <v>0</v>
      </c>
      <c r="E50" s="1">
        <v>18595</v>
      </c>
      <c r="F50" s="1">
        <v>19136</v>
      </c>
      <c r="G50" s="1">
        <v>23516</v>
      </c>
      <c r="H50" s="1">
        <v>45290</v>
      </c>
      <c r="I50" s="1">
        <v>14073</v>
      </c>
      <c r="J50" s="5">
        <f t="shared" si="6"/>
        <v>0</v>
      </c>
      <c r="K50" s="5">
        <f t="shared" si="7"/>
        <v>5.5400795483323155E-2</v>
      </c>
      <c r="L50" s="5">
        <f t="shared" si="8"/>
        <v>5.7012617497653774E-2</v>
      </c>
      <c r="M50" s="5">
        <f t="shared" si="9"/>
        <v>7.0062119203324946E-2</v>
      </c>
      <c r="N50" s="5">
        <f t="shared" si="4"/>
        <v>0.13493423110727107</v>
      </c>
      <c r="O50" s="5">
        <f t="shared" si="10"/>
        <v>4.1928227740618808E-2</v>
      </c>
    </row>
    <row r="51" spans="1:15" x14ac:dyDescent="0.25">
      <c r="A51">
        <v>31080</v>
      </c>
      <c r="B51" t="s">
        <v>47</v>
      </c>
      <c r="C51" s="1">
        <v>6727814</v>
      </c>
      <c r="D51" s="8">
        <v>602939</v>
      </c>
      <c r="E51" s="1">
        <v>666880</v>
      </c>
      <c r="F51" s="1">
        <v>597612</v>
      </c>
      <c r="G51" s="1">
        <v>348172</v>
      </c>
      <c r="H51" s="1">
        <v>1265887</v>
      </c>
      <c r="I51" s="1">
        <v>712038</v>
      </c>
      <c r="J51" s="5">
        <f t="shared" si="6"/>
        <v>8.9618856882785397E-2</v>
      </c>
      <c r="K51" s="5">
        <f t="shared" si="7"/>
        <v>9.9122835441051133E-2</v>
      </c>
      <c r="L51" s="5">
        <f t="shared" si="8"/>
        <v>8.8827069238239936E-2</v>
      </c>
      <c r="M51" s="5">
        <f t="shared" si="9"/>
        <v>5.1751133429075183E-2</v>
      </c>
      <c r="N51" s="5">
        <f t="shared" si="4"/>
        <v>0.18815725286103333</v>
      </c>
      <c r="O51" s="5">
        <f t="shared" si="10"/>
        <v>0.10583497106192294</v>
      </c>
    </row>
    <row r="52" spans="1:15" x14ac:dyDescent="0.25">
      <c r="A52">
        <v>31140</v>
      </c>
      <c r="B52" t="s">
        <v>48</v>
      </c>
      <c r="C52" s="1">
        <v>612045</v>
      </c>
      <c r="D52" s="8">
        <v>24541</v>
      </c>
      <c r="E52" s="1">
        <v>37163</v>
      </c>
      <c r="F52" s="1">
        <v>31760</v>
      </c>
      <c r="G52" s="1">
        <v>46568</v>
      </c>
      <c r="H52" s="1">
        <v>89009</v>
      </c>
      <c r="I52" s="1">
        <v>39035</v>
      </c>
      <c r="J52" s="5">
        <f t="shared" si="6"/>
        <v>4.0096724914017758E-2</v>
      </c>
      <c r="K52" s="5">
        <f t="shared" si="7"/>
        <v>6.0719391548007089E-2</v>
      </c>
      <c r="L52" s="5">
        <f t="shared" si="8"/>
        <v>5.1891609277095636E-2</v>
      </c>
      <c r="M52" s="5">
        <f t="shared" si="9"/>
        <v>7.6085908715862391E-2</v>
      </c>
      <c r="N52" s="5">
        <f t="shared" si="4"/>
        <v>0.14542884918592588</v>
      </c>
      <c r="O52" s="5">
        <f t="shared" si="10"/>
        <v>6.3777990180460584E-2</v>
      </c>
    </row>
    <row r="53" spans="1:15" x14ac:dyDescent="0.25">
      <c r="A53">
        <v>31540</v>
      </c>
      <c r="B53" t="s">
        <v>49</v>
      </c>
      <c r="C53" s="1">
        <v>254280</v>
      </c>
      <c r="D53" s="8">
        <v>11063</v>
      </c>
      <c r="E53" s="1">
        <v>6316</v>
      </c>
      <c r="F53" s="1">
        <v>9146</v>
      </c>
      <c r="G53" s="1">
        <v>8319</v>
      </c>
      <c r="H53" s="1">
        <v>24063</v>
      </c>
      <c r="I53" s="1">
        <v>9635</v>
      </c>
      <c r="J53" s="5">
        <f t="shared" si="6"/>
        <v>4.350715746421268E-2</v>
      </c>
      <c r="K53" s="5">
        <f t="shared" si="7"/>
        <v>2.4838760421582506E-2</v>
      </c>
      <c r="L53" s="5">
        <f t="shared" si="8"/>
        <v>3.5968224005033821E-2</v>
      </c>
      <c r="M53" s="5">
        <f t="shared" si="9"/>
        <v>3.2715903728173665E-2</v>
      </c>
      <c r="N53" s="5">
        <f t="shared" si="4"/>
        <v>9.4631901840490792E-2</v>
      </c>
      <c r="O53" s="5">
        <f t="shared" si="10"/>
        <v>3.7891300928110744E-2</v>
      </c>
    </row>
    <row r="54" spans="1:15" x14ac:dyDescent="0.25">
      <c r="A54">
        <v>32580</v>
      </c>
      <c r="B54" t="s">
        <v>50</v>
      </c>
      <c r="C54" s="1">
        <v>349556</v>
      </c>
      <c r="D54" s="8">
        <v>144003</v>
      </c>
      <c r="E54" s="1">
        <v>82261</v>
      </c>
      <c r="F54" s="1">
        <v>103398</v>
      </c>
      <c r="G54" s="1">
        <v>31445</v>
      </c>
      <c r="H54" s="1">
        <v>144003</v>
      </c>
      <c r="I54" s="1">
        <v>126867</v>
      </c>
      <c r="J54" s="5">
        <f t="shared" si="6"/>
        <v>0.41195974321710971</v>
      </c>
      <c r="K54" s="5">
        <f t="shared" si="7"/>
        <v>0.23532996143679411</v>
      </c>
      <c r="L54" s="5">
        <f t="shared" si="8"/>
        <v>0.2957980981588072</v>
      </c>
      <c r="M54" s="5">
        <f t="shared" si="9"/>
        <v>8.9956973989861425E-2</v>
      </c>
      <c r="N54" s="5">
        <f t="shared" si="4"/>
        <v>0.41195974321710971</v>
      </c>
      <c r="O54" s="5">
        <f t="shared" si="10"/>
        <v>0.36293755506986003</v>
      </c>
    </row>
    <row r="55" spans="1:15" x14ac:dyDescent="0.25">
      <c r="A55">
        <v>32820</v>
      </c>
      <c r="B55" t="s">
        <v>51</v>
      </c>
      <c r="C55" s="1">
        <v>599531</v>
      </c>
      <c r="D55" s="8">
        <v>108672</v>
      </c>
      <c r="E55" s="1">
        <v>44932</v>
      </c>
      <c r="F55" s="1">
        <v>60682</v>
      </c>
      <c r="G55" s="1">
        <v>58800</v>
      </c>
      <c r="H55" s="1">
        <v>141260</v>
      </c>
      <c r="I55" s="1">
        <v>90845</v>
      </c>
      <c r="J55" s="5">
        <f t="shared" si="6"/>
        <v>0.18126168621806046</v>
      </c>
      <c r="K55" s="5">
        <f t="shared" si="7"/>
        <v>7.4945248869533021E-2</v>
      </c>
      <c r="L55" s="5">
        <f t="shared" si="8"/>
        <v>0.10121578367090275</v>
      </c>
      <c r="M55" s="5">
        <f t="shared" si="9"/>
        <v>9.8076663258447022E-2</v>
      </c>
      <c r="N55" s="5">
        <f t="shared" si="4"/>
        <v>0.23561750768517392</v>
      </c>
      <c r="O55" s="5">
        <f t="shared" si="10"/>
        <v>0.15152677676383708</v>
      </c>
    </row>
    <row r="56" spans="1:15" x14ac:dyDescent="0.25">
      <c r="A56">
        <v>33100</v>
      </c>
      <c r="B56" t="s">
        <v>52</v>
      </c>
      <c r="C56" s="1">
        <v>2914803</v>
      </c>
      <c r="D56" s="8">
        <v>351047</v>
      </c>
      <c r="E56" s="1">
        <v>197285</v>
      </c>
      <c r="F56" s="1">
        <v>329530</v>
      </c>
      <c r="G56" s="1">
        <v>184647</v>
      </c>
      <c r="H56" s="1">
        <v>591539</v>
      </c>
      <c r="I56" s="1">
        <v>347816</v>
      </c>
      <c r="J56" s="5">
        <f t="shared" si="6"/>
        <v>0.12043592654460696</v>
      </c>
      <c r="K56" s="5">
        <f t="shared" si="7"/>
        <v>6.7683819455380004E-2</v>
      </c>
      <c r="L56" s="5">
        <f t="shared" si="8"/>
        <v>0.11305395253126883</v>
      </c>
      <c r="M56" s="5">
        <f t="shared" si="9"/>
        <v>6.3348020432255625E-2</v>
      </c>
      <c r="N56" s="5">
        <f t="shared" si="4"/>
        <v>0.20294304623674395</v>
      </c>
      <c r="O56" s="5">
        <f t="shared" si="10"/>
        <v>0.11932744682916821</v>
      </c>
    </row>
    <row r="57" spans="1:15" x14ac:dyDescent="0.25">
      <c r="A57">
        <v>33340</v>
      </c>
      <c r="B57" t="s">
        <v>53</v>
      </c>
      <c r="C57" s="1">
        <v>774123</v>
      </c>
      <c r="D57" s="8">
        <v>64713</v>
      </c>
      <c r="E57" s="1">
        <v>38315</v>
      </c>
      <c r="F57" s="1">
        <v>36401</v>
      </c>
      <c r="G57" s="1">
        <v>54762</v>
      </c>
      <c r="H57" s="1">
        <v>111441</v>
      </c>
      <c r="I57" s="1">
        <v>58975</v>
      </c>
      <c r="J57" s="5">
        <f t="shared" si="6"/>
        <v>8.3595242616483434E-2</v>
      </c>
      <c r="K57" s="5">
        <f t="shared" si="7"/>
        <v>4.9494718539560251E-2</v>
      </c>
      <c r="L57" s="5">
        <f t="shared" si="8"/>
        <v>4.7022243235248146E-2</v>
      </c>
      <c r="M57" s="5">
        <f t="shared" si="9"/>
        <v>7.0740696245945409E-2</v>
      </c>
      <c r="N57" s="5">
        <f t="shared" si="4"/>
        <v>0.14395774314934448</v>
      </c>
      <c r="O57" s="5">
        <f t="shared" si="10"/>
        <v>7.6182983841069182E-2</v>
      </c>
    </row>
    <row r="58" spans="1:15" x14ac:dyDescent="0.25">
      <c r="A58">
        <v>33460</v>
      </c>
      <c r="B58" t="s">
        <v>54</v>
      </c>
      <c r="C58" s="1">
        <v>1811401</v>
      </c>
      <c r="D58" s="8">
        <v>43922</v>
      </c>
      <c r="E58" s="1">
        <v>61150</v>
      </c>
      <c r="F58" s="1">
        <v>51912</v>
      </c>
      <c r="G58" s="1">
        <v>64838</v>
      </c>
      <c r="H58" s="1">
        <v>150139</v>
      </c>
      <c r="I58" s="1">
        <v>59014</v>
      </c>
      <c r="J58" s="5">
        <f t="shared" si="6"/>
        <v>2.4247529950574168E-2</v>
      </c>
      <c r="K58" s="5">
        <f t="shared" si="7"/>
        <v>3.3758400265871555E-2</v>
      </c>
      <c r="L58" s="5">
        <f t="shared" si="8"/>
        <v>2.8658480369614457E-2</v>
      </c>
      <c r="M58" s="5">
        <f t="shared" si="9"/>
        <v>3.5794393400467375E-2</v>
      </c>
      <c r="N58" s="5">
        <f t="shared" si="4"/>
        <v>8.2885567580011268E-2</v>
      </c>
      <c r="O58" s="5">
        <f t="shared" si="10"/>
        <v>3.2579202506788946E-2</v>
      </c>
    </row>
    <row r="59" spans="1:15" x14ac:dyDescent="0.25">
      <c r="A59">
        <v>34980</v>
      </c>
      <c r="B59" t="s">
        <v>55</v>
      </c>
      <c r="C59" s="1">
        <v>978431</v>
      </c>
      <c r="D59" s="8">
        <v>40376</v>
      </c>
      <c r="E59" s="1">
        <v>62984</v>
      </c>
      <c r="F59" s="1">
        <v>66440</v>
      </c>
      <c r="G59" s="1">
        <v>56395</v>
      </c>
      <c r="H59" s="1">
        <v>144040</v>
      </c>
      <c r="I59" s="1">
        <v>65668</v>
      </c>
      <c r="J59" s="5">
        <f t="shared" si="6"/>
        <v>4.1266067816739249E-2</v>
      </c>
      <c r="K59" s="5">
        <f t="shared" si="7"/>
        <v>6.4372449360251258E-2</v>
      </c>
      <c r="L59" s="5">
        <f t="shared" si="8"/>
        <v>6.7904635073909148E-2</v>
      </c>
      <c r="M59" s="5">
        <f t="shared" si="9"/>
        <v>5.7638198299113583E-2</v>
      </c>
      <c r="N59" s="5">
        <f t="shared" si="4"/>
        <v>0.14721528651483856</v>
      </c>
      <c r="O59" s="5">
        <f t="shared" si="10"/>
        <v>6.7115616737409178E-2</v>
      </c>
    </row>
    <row r="60" spans="1:15" x14ac:dyDescent="0.25">
      <c r="A60">
        <v>35300</v>
      </c>
      <c r="B60" t="s">
        <v>56</v>
      </c>
      <c r="C60" s="1">
        <v>420934</v>
      </c>
      <c r="D60" s="8">
        <v>33975</v>
      </c>
      <c r="E60" s="1">
        <v>18161</v>
      </c>
      <c r="F60" s="1">
        <v>12999</v>
      </c>
      <c r="G60" s="1">
        <v>26165</v>
      </c>
      <c r="H60" s="1">
        <v>53146</v>
      </c>
      <c r="I60" s="1">
        <v>28586</v>
      </c>
      <c r="J60" s="5">
        <f t="shared" si="6"/>
        <v>8.0713365990867925E-2</v>
      </c>
      <c r="K60" s="5">
        <f t="shared" si="7"/>
        <v>4.3144530971601251E-2</v>
      </c>
      <c r="L60" s="5">
        <f t="shared" si="8"/>
        <v>3.0881325813547966E-2</v>
      </c>
      <c r="M60" s="5">
        <f t="shared" si="9"/>
        <v>6.2159388407683862E-2</v>
      </c>
      <c r="N60" s="5">
        <f t="shared" si="4"/>
        <v>0.12625732300075546</v>
      </c>
      <c r="O60" s="5">
        <f t="shared" si="10"/>
        <v>6.7910883891536447E-2</v>
      </c>
    </row>
    <row r="61" spans="1:15" x14ac:dyDescent="0.25">
      <c r="A61">
        <v>35380</v>
      </c>
      <c r="B61" t="s">
        <v>57</v>
      </c>
      <c r="C61" s="1">
        <v>629922</v>
      </c>
      <c r="D61" s="8">
        <v>68439</v>
      </c>
      <c r="E61" s="1">
        <v>39620</v>
      </c>
      <c r="F61" s="1">
        <v>53182</v>
      </c>
      <c r="G61" s="1">
        <v>52756</v>
      </c>
      <c r="H61" s="1">
        <v>118868</v>
      </c>
      <c r="I61" s="1">
        <v>70190</v>
      </c>
      <c r="J61" s="5">
        <f t="shared" si="6"/>
        <v>0.10864678484002781</v>
      </c>
      <c r="K61" s="5">
        <f t="shared" si="7"/>
        <v>6.289667609640559E-2</v>
      </c>
      <c r="L61" s="5">
        <f t="shared" si="8"/>
        <v>8.4426325799067184E-2</v>
      </c>
      <c r="M61" s="5">
        <f t="shared" si="9"/>
        <v>8.3750051593689381E-2</v>
      </c>
      <c r="N61" s="5">
        <f t="shared" si="4"/>
        <v>0.18870272827429427</v>
      </c>
      <c r="O61" s="5">
        <f t="shared" si="10"/>
        <v>0.11142649407386947</v>
      </c>
    </row>
    <row r="62" spans="1:15" x14ac:dyDescent="0.25">
      <c r="A62">
        <v>35620</v>
      </c>
      <c r="B62" t="s">
        <v>58</v>
      </c>
      <c r="C62" s="1">
        <v>10165176</v>
      </c>
      <c r="D62" s="8">
        <v>770582</v>
      </c>
      <c r="E62" s="1">
        <v>630670</v>
      </c>
      <c r="F62" s="1">
        <v>542474</v>
      </c>
      <c r="G62" s="1">
        <v>552506</v>
      </c>
      <c r="H62" s="1">
        <v>1478389</v>
      </c>
      <c r="I62" s="1">
        <v>781569</v>
      </c>
      <c r="J62" s="5">
        <f t="shared" si="6"/>
        <v>7.5806065728719313E-2</v>
      </c>
      <c r="K62" s="5">
        <f t="shared" si="7"/>
        <v>6.2042211566233581E-2</v>
      </c>
      <c r="L62" s="5">
        <f t="shared" si="8"/>
        <v>5.3365923029763576E-2</v>
      </c>
      <c r="M62" s="5">
        <f t="shared" si="9"/>
        <v>5.4352821830138502E-2</v>
      </c>
      <c r="N62" s="5">
        <f t="shared" si="4"/>
        <v>0.14543663582411165</v>
      </c>
      <c r="O62" s="5">
        <f t="shared" si="10"/>
        <v>7.6886912730286222E-2</v>
      </c>
    </row>
    <row r="63" spans="1:15" x14ac:dyDescent="0.25">
      <c r="A63">
        <v>35840</v>
      </c>
      <c r="B63" t="s">
        <v>59</v>
      </c>
      <c r="C63" s="1">
        <v>308406</v>
      </c>
      <c r="D63" s="8">
        <v>0</v>
      </c>
      <c r="E63" s="1">
        <v>15293</v>
      </c>
      <c r="F63" s="1">
        <v>25109</v>
      </c>
      <c r="G63" s="1">
        <v>19418</v>
      </c>
      <c r="H63" s="1">
        <v>41695</v>
      </c>
      <c r="I63" s="1">
        <v>15948</v>
      </c>
      <c r="J63" s="5">
        <f t="shared" si="6"/>
        <v>0</v>
      </c>
      <c r="K63" s="5">
        <f t="shared" si="7"/>
        <v>4.9587232414414768E-2</v>
      </c>
      <c r="L63" s="5">
        <f t="shared" si="8"/>
        <v>8.1415406963548057E-2</v>
      </c>
      <c r="M63" s="5">
        <f t="shared" si="9"/>
        <v>6.2962458577329877E-2</v>
      </c>
      <c r="N63" s="5">
        <f t="shared" si="4"/>
        <v>0.13519516481521113</v>
      </c>
      <c r="O63" s="5">
        <f t="shared" si="10"/>
        <v>5.1711056205132194E-2</v>
      </c>
    </row>
    <row r="64" spans="1:15" x14ac:dyDescent="0.25">
      <c r="A64">
        <v>36260</v>
      </c>
      <c r="B64" t="s">
        <v>60</v>
      </c>
      <c r="C64" s="1">
        <v>258772</v>
      </c>
      <c r="D64" s="8">
        <v>0</v>
      </c>
      <c r="E64" s="1">
        <v>7593</v>
      </c>
      <c r="F64" s="1">
        <v>11453</v>
      </c>
      <c r="G64" s="1">
        <v>8908</v>
      </c>
      <c r="H64" s="1">
        <v>20812</v>
      </c>
      <c r="I64" s="1">
        <v>6559</v>
      </c>
      <c r="J64" s="5">
        <f t="shared" si="6"/>
        <v>0</v>
      </c>
      <c r="K64" s="5">
        <f t="shared" si="7"/>
        <v>2.9342432720696213E-2</v>
      </c>
      <c r="L64" s="5">
        <f t="shared" si="8"/>
        <v>4.4259038845006413E-2</v>
      </c>
      <c r="M64" s="5">
        <f t="shared" si="9"/>
        <v>3.4424126257864063E-2</v>
      </c>
      <c r="N64" s="5">
        <f t="shared" si="4"/>
        <v>8.0426012087861126E-2</v>
      </c>
      <c r="O64" s="5">
        <f t="shared" si="10"/>
        <v>2.5346637194132285E-2</v>
      </c>
    </row>
    <row r="65" spans="1:15" x14ac:dyDescent="0.25">
      <c r="A65">
        <v>36420</v>
      </c>
      <c r="B65" t="s">
        <v>61</v>
      </c>
      <c r="C65" s="1">
        <v>668463</v>
      </c>
      <c r="D65" s="8">
        <v>39638</v>
      </c>
      <c r="E65" s="1">
        <v>46987</v>
      </c>
      <c r="F65" s="1">
        <v>57927</v>
      </c>
      <c r="G65" s="1">
        <v>36872</v>
      </c>
      <c r="H65" s="1">
        <v>99509</v>
      </c>
      <c r="I65" s="1">
        <v>57816</v>
      </c>
      <c r="J65" s="5">
        <f t="shared" si="6"/>
        <v>5.9297223630926467E-2</v>
      </c>
      <c r="K65" s="5">
        <f t="shared" si="7"/>
        <v>7.0291100629354203E-2</v>
      </c>
      <c r="L65" s="5">
        <f t="shared" si="8"/>
        <v>8.6657002706208117E-2</v>
      </c>
      <c r="M65" s="5">
        <f t="shared" si="9"/>
        <v>5.5159373069264869E-2</v>
      </c>
      <c r="N65" s="5">
        <f t="shared" si="4"/>
        <v>0.14886239028936529</v>
      </c>
      <c r="O65" s="5">
        <f t="shared" si="10"/>
        <v>8.6490950134861619E-2</v>
      </c>
    </row>
    <row r="66" spans="1:15" x14ac:dyDescent="0.25">
      <c r="A66">
        <v>36540</v>
      </c>
      <c r="B66" t="s">
        <v>62</v>
      </c>
      <c r="C66" s="1">
        <v>484541</v>
      </c>
      <c r="D66" s="8">
        <v>38767</v>
      </c>
      <c r="E66" s="1">
        <v>28908</v>
      </c>
      <c r="F66" s="1">
        <v>27331</v>
      </c>
      <c r="G66" s="1">
        <v>26600</v>
      </c>
      <c r="H66" s="1">
        <v>62042</v>
      </c>
      <c r="I66" s="1">
        <v>38765</v>
      </c>
      <c r="J66" s="5">
        <f t="shared" si="6"/>
        <v>8.0007677368891389E-2</v>
      </c>
      <c r="K66" s="5">
        <f t="shared" si="7"/>
        <v>5.9660585997882529E-2</v>
      </c>
      <c r="L66" s="5">
        <f t="shared" si="8"/>
        <v>5.6405959454411493E-2</v>
      </c>
      <c r="M66" s="5">
        <f t="shared" si="9"/>
        <v>5.4897315191077739E-2</v>
      </c>
      <c r="N66" s="5">
        <f t="shared" si="4"/>
        <v>0.12804282816108442</v>
      </c>
      <c r="O66" s="5">
        <f t="shared" si="10"/>
        <v>8.0003549751207839E-2</v>
      </c>
    </row>
    <row r="67" spans="1:15" x14ac:dyDescent="0.25">
      <c r="A67">
        <v>36740</v>
      </c>
      <c r="B67" t="s">
        <v>63</v>
      </c>
      <c r="C67" s="1">
        <v>1139342</v>
      </c>
      <c r="D67" s="8">
        <v>58848</v>
      </c>
      <c r="E67" s="1">
        <v>65721</v>
      </c>
      <c r="F67" s="1">
        <v>111492</v>
      </c>
      <c r="G67" s="1">
        <v>69350</v>
      </c>
      <c r="H67" s="1">
        <v>193448</v>
      </c>
      <c r="I67" s="1">
        <v>90477</v>
      </c>
      <c r="J67" s="5">
        <f t="shared" si="6"/>
        <v>5.165086514848044E-2</v>
      </c>
      <c r="K67" s="5">
        <f t="shared" si="7"/>
        <v>5.7683294392728436E-2</v>
      </c>
      <c r="L67" s="5">
        <f t="shared" si="8"/>
        <v>9.7856482074741388E-2</v>
      </c>
      <c r="M67" s="5">
        <f t="shared" si="9"/>
        <v>6.086846618486811E-2</v>
      </c>
      <c r="N67" s="5">
        <f t="shared" si="4"/>
        <v>0.16978922922177889</v>
      </c>
      <c r="O67" s="5">
        <f t="shared" si="10"/>
        <v>7.9411625306536573E-2</v>
      </c>
    </row>
    <row r="68" spans="1:15" x14ac:dyDescent="0.25">
      <c r="A68">
        <v>37100</v>
      </c>
      <c r="B68" t="s">
        <v>64</v>
      </c>
      <c r="C68" s="1">
        <v>411804</v>
      </c>
      <c r="D68" s="8">
        <v>0</v>
      </c>
      <c r="E68" s="1">
        <v>33316</v>
      </c>
      <c r="F68" s="1">
        <v>27994</v>
      </c>
      <c r="G68" s="1">
        <v>14169</v>
      </c>
      <c r="H68" s="1">
        <v>52449</v>
      </c>
      <c r="I68" s="1">
        <v>20598</v>
      </c>
      <c r="J68" s="5">
        <f t="shared" si="6"/>
        <v>0</v>
      </c>
      <c r="K68" s="5">
        <f t="shared" si="7"/>
        <v>8.090256529805441E-2</v>
      </c>
      <c r="L68" s="5">
        <f t="shared" si="8"/>
        <v>6.7978941438159898E-2</v>
      </c>
      <c r="M68" s="5">
        <f t="shared" si="9"/>
        <v>3.4407145146720282E-2</v>
      </c>
      <c r="N68" s="5">
        <f t="shared" ref="N68:N103" si="11">H68/C68</f>
        <v>0.12736398869365037</v>
      </c>
      <c r="O68" s="5">
        <f t="shared" si="10"/>
        <v>5.0018941049625551E-2</v>
      </c>
    </row>
    <row r="69" spans="1:15" x14ac:dyDescent="0.25">
      <c r="A69">
        <v>37340</v>
      </c>
      <c r="B69" t="s">
        <v>65</v>
      </c>
      <c r="C69" s="1">
        <v>256820</v>
      </c>
      <c r="D69" s="8">
        <v>0</v>
      </c>
      <c r="E69" s="1">
        <v>11393</v>
      </c>
      <c r="F69" s="1">
        <v>20711</v>
      </c>
      <c r="G69" s="1">
        <v>19051</v>
      </c>
      <c r="H69" s="1">
        <v>37762</v>
      </c>
      <c r="I69" s="1">
        <v>12202</v>
      </c>
      <c r="J69" s="5">
        <f t="shared" ref="J69:J103" si="12">D69/$C69</f>
        <v>0</v>
      </c>
      <c r="K69" s="5">
        <f t="shared" ref="K69:K103" si="13">E69/$C69</f>
        <v>4.4361809827895025E-2</v>
      </c>
      <c r="L69" s="5">
        <f t="shared" ref="L69:L103" si="14">F69/$C69</f>
        <v>8.0644030838719724E-2</v>
      </c>
      <c r="M69" s="5">
        <f t="shared" ref="M69:M103" si="15">G69/$C69</f>
        <v>7.4180359785063474E-2</v>
      </c>
      <c r="N69" s="5">
        <f t="shared" si="11"/>
        <v>0.14703683513745036</v>
      </c>
      <c r="O69" s="5">
        <f t="shared" ref="O69:O103" si="16">I69/$C69</f>
        <v>4.7511876022116657E-2</v>
      </c>
    </row>
    <row r="70" spans="1:15" x14ac:dyDescent="0.25">
      <c r="A70">
        <v>37980</v>
      </c>
      <c r="B70" t="s">
        <v>66</v>
      </c>
      <c r="C70" s="1">
        <v>3007715</v>
      </c>
      <c r="D70" s="8">
        <v>200651</v>
      </c>
      <c r="E70" s="1">
        <v>146138</v>
      </c>
      <c r="F70" s="1">
        <v>140562</v>
      </c>
      <c r="G70" s="1">
        <v>204842</v>
      </c>
      <c r="H70" s="1">
        <v>401002</v>
      </c>
      <c r="I70" s="1">
        <v>212744</v>
      </c>
      <c r="J70" s="5">
        <f t="shared" si="12"/>
        <v>6.6712105369025984E-2</v>
      </c>
      <c r="K70" s="5">
        <f t="shared" si="13"/>
        <v>4.8587715258925794E-2</v>
      </c>
      <c r="L70" s="5">
        <f t="shared" si="14"/>
        <v>4.6733816202665479E-2</v>
      </c>
      <c r="M70" s="5">
        <f t="shared" si="15"/>
        <v>6.8105521966010746E-2</v>
      </c>
      <c r="N70" s="5">
        <f t="shared" si="11"/>
        <v>0.13332446724506811</v>
      </c>
      <c r="O70" s="5">
        <f t="shared" si="16"/>
        <v>7.0732765571206044E-2</v>
      </c>
    </row>
    <row r="71" spans="1:15" x14ac:dyDescent="0.25">
      <c r="A71">
        <v>38060</v>
      </c>
      <c r="B71" t="s">
        <v>67</v>
      </c>
      <c r="C71" s="1">
        <v>2112419</v>
      </c>
      <c r="D71" s="8">
        <v>201634</v>
      </c>
      <c r="E71" s="1">
        <v>166875</v>
      </c>
      <c r="F71" s="1">
        <v>167143</v>
      </c>
      <c r="G71" s="1">
        <v>138632</v>
      </c>
      <c r="H71" s="1">
        <v>377255</v>
      </c>
      <c r="I71" s="1">
        <v>215236</v>
      </c>
      <c r="J71" s="5">
        <f t="shared" si="12"/>
        <v>9.5451707260728103E-2</v>
      </c>
      <c r="K71" s="5">
        <f t="shared" si="13"/>
        <v>7.8997111841921513E-2</v>
      </c>
      <c r="L71" s="5">
        <f t="shared" si="14"/>
        <v>7.9123980611800968E-2</v>
      </c>
      <c r="M71" s="5">
        <f t="shared" si="15"/>
        <v>6.5627131738542399E-2</v>
      </c>
      <c r="N71" s="5">
        <f t="shared" si="11"/>
        <v>0.17858909619729799</v>
      </c>
      <c r="O71" s="5">
        <f t="shared" si="16"/>
        <v>0.1018907707230431</v>
      </c>
    </row>
    <row r="72" spans="1:15" x14ac:dyDescent="0.25">
      <c r="A72">
        <v>38300</v>
      </c>
      <c r="B72" t="s">
        <v>68</v>
      </c>
      <c r="C72" s="1">
        <v>1130505</v>
      </c>
      <c r="D72" s="8">
        <v>40845</v>
      </c>
      <c r="E72" s="1">
        <v>38331</v>
      </c>
      <c r="F72" s="1">
        <v>46678</v>
      </c>
      <c r="G72" s="1">
        <v>76536</v>
      </c>
      <c r="H72" s="1">
        <v>133203</v>
      </c>
      <c r="I72" s="1">
        <v>57329</v>
      </c>
      <c r="J72" s="5">
        <f t="shared" si="12"/>
        <v>3.6129871163771941E-2</v>
      </c>
      <c r="K72" s="5">
        <f t="shared" si="13"/>
        <v>3.390608621810607E-2</v>
      </c>
      <c r="L72" s="5">
        <f t="shared" si="14"/>
        <v>4.1289512209145472E-2</v>
      </c>
      <c r="M72" s="5">
        <f t="shared" si="15"/>
        <v>6.7700717820796896E-2</v>
      </c>
      <c r="N72" s="5">
        <f t="shared" si="11"/>
        <v>0.11782610426313904</v>
      </c>
      <c r="O72" s="5">
        <f t="shared" si="16"/>
        <v>5.0710965453492025E-2</v>
      </c>
    </row>
    <row r="73" spans="1:15" x14ac:dyDescent="0.25">
      <c r="A73">
        <v>38900</v>
      </c>
      <c r="B73" t="s">
        <v>69</v>
      </c>
      <c r="C73" s="1">
        <v>1210892</v>
      </c>
      <c r="D73" s="8">
        <v>21577</v>
      </c>
      <c r="E73" s="1">
        <v>59711</v>
      </c>
      <c r="F73" s="1">
        <v>60990</v>
      </c>
      <c r="G73" s="1">
        <v>55685</v>
      </c>
      <c r="H73" s="1">
        <v>141973</v>
      </c>
      <c r="I73" s="1">
        <v>48140</v>
      </c>
      <c r="J73" s="5">
        <f t="shared" si="12"/>
        <v>1.7819095344588948E-2</v>
      </c>
      <c r="K73" s="5">
        <f t="shared" si="13"/>
        <v>4.9311581875179616E-2</v>
      </c>
      <c r="L73" s="5">
        <f t="shared" si="14"/>
        <v>5.0367828014389389E-2</v>
      </c>
      <c r="M73" s="5">
        <f t="shared" si="15"/>
        <v>4.5986760173491938E-2</v>
      </c>
      <c r="N73" s="5">
        <f t="shared" si="11"/>
        <v>0.11724662480221193</v>
      </c>
      <c r="O73" s="5">
        <f t="shared" si="16"/>
        <v>3.9755816373384247E-2</v>
      </c>
    </row>
    <row r="74" spans="1:15" x14ac:dyDescent="0.25">
      <c r="A74">
        <v>39300</v>
      </c>
      <c r="B74" t="s">
        <v>70</v>
      </c>
      <c r="C74" s="1">
        <v>790902</v>
      </c>
      <c r="D74" s="8">
        <v>56017</v>
      </c>
      <c r="E74" s="1">
        <v>50840</v>
      </c>
      <c r="F74" s="1">
        <v>20404</v>
      </c>
      <c r="G74" s="1">
        <v>54976</v>
      </c>
      <c r="H74" s="1">
        <v>107434</v>
      </c>
      <c r="I74" s="1">
        <v>55780</v>
      </c>
      <c r="J74" s="5">
        <f t="shared" si="12"/>
        <v>7.0826726952264635E-2</v>
      </c>
      <c r="K74" s="5">
        <f t="shared" si="13"/>
        <v>6.4281036082852239E-2</v>
      </c>
      <c r="L74" s="5">
        <f t="shared" si="14"/>
        <v>2.5798392215470436E-2</v>
      </c>
      <c r="M74" s="5">
        <f t="shared" si="15"/>
        <v>6.9510508255131484E-2</v>
      </c>
      <c r="N74" s="5">
        <f t="shared" si="11"/>
        <v>0.13583730980576608</v>
      </c>
      <c r="O74" s="5">
        <f t="shared" si="16"/>
        <v>7.0527069093263131E-2</v>
      </c>
    </row>
    <row r="75" spans="1:15" x14ac:dyDescent="0.25">
      <c r="A75">
        <v>39340</v>
      </c>
      <c r="B75" t="s">
        <v>71</v>
      </c>
      <c r="C75" s="1">
        <v>219741</v>
      </c>
      <c r="D75" s="8">
        <v>9402</v>
      </c>
      <c r="E75" s="1">
        <v>5074</v>
      </c>
      <c r="F75" s="1">
        <v>11778</v>
      </c>
      <c r="G75" s="1">
        <v>7082</v>
      </c>
      <c r="H75" s="1">
        <v>23446</v>
      </c>
      <c r="I75" s="1">
        <v>8811</v>
      </c>
      <c r="J75" s="5">
        <f t="shared" si="12"/>
        <v>4.278673529291302E-2</v>
      </c>
      <c r="K75" s="5">
        <f t="shared" si="13"/>
        <v>2.3090820556928383E-2</v>
      </c>
      <c r="L75" s="5">
        <f t="shared" si="14"/>
        <v>5.3599464824497935E-2</v>
      </c>
      <c r="M75" s="5">
        <f t="shared" si="15"/>
        <v>3.2228851238503511E-2</v>
      </c>
      <c r="N75" s="5">
        <f t="shared" si="11"/>
        <v>0.1066983403188299</v>
      </c>
      <c r="O75" s="5">
        <f t="shared" si="16"/>
        <v>4.0097205346294046E-2</v>
      </c>
    </row>
    <row r="76" spans="1:15" x14ac:dyDescent="0.25">
      <c r="A76">
        <v>39580</v>
      </c>
      <c r="B76" t="s">
        <v>72</v>
      </c>
      <c r="C76" s="1">
        <v>666893</v>
      </c>
      <c r="D76" s="8">
        <v>37389</v>
      </c>
      <c r="E76" s="1">
        <v>34480</v>
      </c>
      <c r="F76" s="1">
        <v>47539</v>
      </c>
      <c r="G76" s="1">
        <v>28886</v>
      </c>
      <c r="H76" s="1">
        <v>90531</v>
      </c>
      <c r="I76" s="1">
        <v>46425</v>
      </c>
      <c r="J76" s="5">
        <f t="shared" si="12"/>
        <v>5.6064466113754381E-2</v>
      </c>
      <c r="K76" s="5">
        <f t="shared" si="13"/>
        <v>5.1702447019236972E-2</v>
      </c>
      <c r="L76" s="5">
        <f t="shared" si="14"/>
        <v>7.1284298980496125E-2</v>
      </c>
      <c r="M76" s="5">
        <f t="shared" si="15"/>
        <v>4.3314294796916446E-2</v>
      </c>
      <c r="N76" s="5">
        <f t="shared" si="11"/>
        <v>0.13575041273487651</v>
      </c>
      <c r="O76" s="5">
        <f t="shared" si="16"/>
        <v>6.9613866092461604E-2</v>
      </c>
    </row>
    <row r="77" spans="1:15" x14ac:dyDescent="0.25">
      <c r="A77">
        <v>40060</v>
      </c>
      <c r="B77" t="s">
        <v>73</v>
      </c>
      <c r="C77" s="1">
        <v>606340</v>
      </c>
      <c r="D77" s="8">
        <v>0</v>
      </c>
      <c r="E77" s="1">
        <v>32610</v>
      </c>
      <c r="F77" s="1">
        <v>36617</v>
      </c>
      <c r="G77" s="1">
        <v>31215</v>
      </c>
      <c r="H77" s="1">
        <v>69082</v>
      </c>
      <c r="I77" s="1">
        <v>28306</v>
      </c>
      <c r="J77" s="5">
        <f t="shared" si="12"/>
        <v>0</v>
      </c>
      <c r="K77" s="5">
        <f t="shared" si="13"/>
        <v>5.3781706633242075E-2</v>
      </c>
      <c r="L77" s="5">
        <f t="shared" si="14"/>
        <v>6.0390210113137846E-2</v>
      </c>
      <c r="M77" s="5">
        <f t="shared" si="15"/>
        <v>5.148101725104727E-2</v>
      </c>
      <c r="N77" s="5">
        <f t="shared" si="11"/>
        <v>0.11393277698980769</v>
      </c>
      <c r="O77" s="5">
        <f t="shared" si="16"/>
        <v>4.6683378962298377E-2</v>
      </c>
    </row>
    <row r="78" spans="1:15" x14ac:dyDescent="0.25">
      <c r="A78">
        <v>40140</v>
      </c>
      <c r="B78" t="s">
        <v>74</v>
      </c>
      <c r="C78" s="1">
        <v>2056849</v>
      </c>
      <c r="D78" s="8">
        <v>183429</v>
      </c>
      <c r="E78" s="1">
        <v>208115</v>
      </c>
      <c r="F78" s="1">
        <v>179975</v>
      </c>
      <c r="G78" s="1">
        <v>135066</v>
      </c>
      <c r="H78" s="1">
        <v>410032</v>
      </c>
      <c r="I78" s="1">
        <v>223678</v>
      </c>
      <c r="J78" s="5">
        <f t="shared" si="12"/>
        <v>8.9179614060147336E-2</v>
      </c>
      <c r="K78" s="5">
        <f t="shared" si="13"/>
        <v>0.10118146738044455</v>
      </c>
      <c r="L78" s="5">
        <f t="shared" si="14"/>
        <v>8.7500346403649468E-2</v>
      </c>
      <c r="M78" s="5">
        <f t="shared" si="15"/>
        <v>6.5666463605252495E-2</v>
      </c>
      <c r="N78" s="5">
        <f t="shared" si="11"/>
        <v>0.19934958764595748</v>
      </c>
      <c r="O78" s="5">
        <f t="shared" si="16"/>
        <v>0.10874789544589807</v>
      </c>
    </row>
    <row r="79" spans="1:15" x14ac:dyDescent="0.25">
      <c r="A79">
        <v>40380</v>
      </c>
      <c r="B79" t="s">
        <v>75</v>
      </c>
      <c r="C79" s="1">
        <v>524710</v>
      </c>
      <c r="D79" s="8">
        <v>38745</v>
      </c>
      <c r="E79" s="1">
        <v>30272</v>
      </c>
      <c r="F79" s="1">
        <v>10181</v>
      </c>
      <c r="G79" s="1">
        <v>36247</v>
      </c>
      <c r="H79" s="1">
        <v>70102</v>
      </c>
      <c r="I79" s="1">
        <v>34116</v>
      </c>
      <c r="J79" s="5">
        <f t="shared" si="12"/>
        <v>7.3840788244935299E-2</v>
      </c>
      <c r="K79" s="5">
        <f t="shared" si="13"/>
        <v>5.7692820796249357E-2</v>
      </c>
      <c r="L79" s="5">
        <f t="shared" si="14"/>
        <v>1.9403098854605401E-2</v>
      </c>
      <c r="M79" s="5">
        <f t="shared" si="15"/>
        <v>6.9080063273046069E-2</v>
      </c>
      <c r="N79" s="5">
        <f t="shared" si="11"/>
        <v>0.13360141792609251</v>
      </c>
      <c r="O79" s="5">
        <f t="shared" si="16"/>
        <v>6.5018772274208617E-2</v>
      </c>
    </row>
    <row r="80" spans="1:15" x14ac:dyDescent="0.25">
      <c r="A80">
        <v>40900</v>
      </c>
      <c r="B80" t="s">
        <v>76</v>
      </c>
      <c r="C80" s="1">
        <v>1073680</v>
      </c>
      <c r="D80" s="8">
        <v>90479</v>
      </c>
      <c r="E80" s="1">
        <v>66180</v>
      </c>
      <c r="F80" s="1">
        <v>59252</v>
      </c>
      <c r="G80" s="1">
        <v>73770</v>
      </c>
      <c r="H80" s="1">
        <v>179204</v>
      </c>
      <c r="I80" s="1">
        <v>84642</v>
      </c>
      <c r="J80" s="5">
        <f t="shared" si="12"/>
        <v>8.4269987333283655E-2</v>
      </c>
      <c r="K80" s="5">
        <f t="shared" si="13"/>
        <v>6.1638477013635347E-2</v>
      </c>
      <c r="L80" s="5">
        <f t="shared" si="14"/>
        <v>5.5185902689814471E-2</v>
      </c>
      <c r="M80" s="5">
        <f t="shared" si="15"/>
        <v>6.8707622382832872E-2</v>
      </c>
      <c r="N80" s="5">
        <f t="shared" si="11"/>
        <v>0.16690634080917965</v>
      </c>
      <c r="O80" s="5">
        <f t="shared" si="16"/>
        <v>7.8833544445272338E-2</v>
      </c>
    </row>
    <row r="81" spans="1:15" x14ac:dyDescent="0.25">
      <c r="A81">
        <v>41180</v>
      </c>
      <c r="B81" t="s">
        <v>77</v>
      </c>
      <c r="C81" s="1">
        <v>1384298</v>
      </c>
      <c r="D81" s="8">
        <v>74307</v>
      </c>
      <c r="E81" s="1">
        <v>69563</v>
      </c>
      <c r="F81" s="1">
        <v>80276</v>
      </c>
      <c r="G81" s="1">
        <v>96848</v>
      </c>
      <c r="H81" s="1">
        <v>188181</v>
      </c>
      <c r="I81" s="1">
        <v>95754</v>
      </c>
      <c r="J81" s="5">
        <f t="shared" si="12"/>
        <v>5.3678470965066769E-2</v>
      </c>
      <c r="K81" s="5">
        <f t="shared" si="13"/>
        <v>5.0251463196508264E-2</v>
      </c>
      <c r="L81" s="5">
        <f t="shared" si="14"/>
        <v>5.7990403800337792E-2</v>
      </c>
      <c r="M81" s="5">
        <f t="shared" si="15"/>
        <v>6.9961814580386597E-2</v>
      </c>
      <c r="N81" s="5">
        <f t="shared" si="11"/>
        <v>0.13593966039104297</v>
      </c>
      <c r="O81" s="5">
        <f t="shared" si="16"/>
        <v>6.9171522316726602E-2</v>
      </c>
    </row>
    <row r="82" spans="1:15" x14ac:dyDescent="0.25">
      <c r="A82">
        <v>41620</v>
      </c>
      <c r="B82" t="s">
        <v>78</v>
      </c>
      <c r="C82" s="1">
        <v>585002</v>
      </c>
      <c r="D82" s="8">
        <v>0</v>
      </c>
      <c r="E82" s="1">
        <v>31581</v>
      </c>
      <c r="F82" s="1">
        <v>36216</v>
      </c>
      <c r="G82" s="1">
        <v>19616</v>
      </c>
      <c r="H82" s="1">
        <v>61533</v>
      </c>
      <c r="I82" s="1">
        <v>23769</v>
      </c>
      <c r="J82" s="5">
        <f t="shared" si="12"/>
        <v>0</v>
      </c>
      <c r="K82" s="5">
        <f t="shared" si="13"/>
        <v>5.3984430822458726E-2</v>
      </c>
      <c r="L82" s="5">
        <f t="shared" si="14"/>
        <v>6.1907480658185784E-2</v>
      </c>
      <c r="M82" s="5">
        <f t="shared" si="15"/>
        <v>3.3531509293985316E-2</v>
      </c>
      <c r="N82" s="5">
        <f t="shared" si="11"/>
        <v>0.10518425578032212</v>
      </c>
      <c r="O82" s="5">
        <f t="shared" si="16"/>
        <v>4.0630630322631374E-2</v>
      </c>
    </row>
    <row r="83" spans="1:15" x14ac:dyDescent="0.25">
      <c r="A83">
        <v>41700</v>
      </c>
      <c r="B83" t="s">
        <v>79</v>
      </c>
      <c r="C83" s="1">
        <v>1078184</v>
      </c>
      <c r="D83" s="8">
        <v>119454</v>
      </c>
      <c r="E83" s="1">
        <v>95672</v>
      </c>
      <c r="F83" s="1">
        <v>94051</v>
      </c>
      <c r="G83" s="1">
        <v>66506</v>
      </c>
      <c r="H83" s="1">
        <v>198698</v>
      </c>
      <c r="I83" s="1">
        <v>126429</v>
      </c>
      <c r="J83" s="5">
        <f t="shared" si="12"/>
        <v>0.110791849999629</v>
      </c>
      <c r="K83" s="5">
        <f t="shared" si="13"/>
        <v>8.873439041944603E-2</v>
      </c>
      <c r="L83" s="5">
        <f t="shared" si="14"/>
        <v>8.7230936463534983E-2</v>
      </c>
      <c r="M83" s="5">
        <f t="shared" si="15"/>
        <v>6.1683349038754054E-2</v>
      </c>
      <c r="N83" s="5">
        <f t="shared" si="11"/>
        <v>0.18428950902628866</v>
      </c>
      <c r="O83" s="5">
        <f t="shared" si="16"/>
        <v>0.11726106119178174</v>
      </c>
    </row>
    <row r="84" spans="1:15" x14ac:dyDescent="0.25">
      <c r="A84">
        <v>41740</v>
      </c>
      <c r="B84" t="s">
        <v>80</v>
      </c>
      <c r="C84" s="1">
        <v>1603306</v>
      </c>
      <c r="D84" s="8">
        <v>48890</v>
      </c>
      <c r="E84" s="1">
        <v>97216</v>
      </c>
      <c r="F84" s="1">
        <v>105489</v>
      </c>
      <c r="G84" s="1">
        <v>91397</v>
      </c>
      <c r="H84" s="1">
        <v>228895</v>
      </c>
      <c r="I84" s="1">
        <v>89279</v>
      </c>
      <c r="J84" s="5">
        <f t="shared" si="12"/>
        <v>3.0493243335957078E-2</v>
      </c>
      <c r="K84" s="5">
        <f t="shared" si="13"/>
        <v>6.0634713523182726E-2</v>
      </c>
      <c r="L84" s="5">
        <f t="shared" si="14"/>
        <v>6.579467674916703E-2</v>
      </c>
      <c r="M84" s="5">
        <f t="shared" si="15"/>
        <v>5.7005337720934121E-2</v>
      </c>
      <c r="N84" s="5">
        <f t="shared" si="11"/>
        <v>0.14276438808312325</v>
      </c>
      <c r="O84" s="5">
        <f t="shared" si="16"/>
        <v>5.5684317279421393E-2</v>
      </c>
    </row>
    <row r="85" spans="1:15" x14ac:dyDescent="0.25">
      <c r="A85">
        <v>41860</v>
      </c>
      <c r="B85" t="s">
        <v>81</v>
      </c>
      <c r="C85" s="1">
        <v>2434545</v>
      </c>
      <c r="D85" s="8">
        <v>61085</v>
      </c>
      <c r="E85" s="1">
        <v>110348</v>
      </c>
      <c r="F85" s="1">
        <v>83045</v>
      </c>
      <c r="G85" s="1">
        <v>101447</v>
      </c>
      <c r="H85" s="1">
        <v>243162</v>
      </c>
      <c r="I85" s="1">
        <v>94744</v>
      </c>
      <c r="J85" s="5">
        <f t="shared" si="12"/>
        <v>2.5090930748866831E-2</v>
      </c>
      <c r="K85" s="5">
        <f t="shared" si="13"/>
        <v>4.5325923324481578E-2</v>
      </c>
      <c r="L85" s="5">
        <f t="shared" si="14"/>
        <v>3.4111096734708128E-2</v>
      </c>
      <c r="M85" s="5">
        <f t="shared" si="15"/>
        <v>4.1669798668745081E-2</v>
      </c>
      <c r="N85" s="5">
        <f t="shared" si="11"/>
        <v>9.9879854346500069E-2</v>
      </c>
      <c r="O85" s="5">
        <f t="shared" si="16"/>
        <v>3.8916512120334604E-2</v>
      </c>
    </row>
    <row r="86" spans="1:15" x14ac:dyDescent="0.25">
      <c r="A86">
        <v>41940</v>
      </c>
      <c r="B86" t="s">
        <v>82</v>
      </c>
      <c r="C86" s="1">
        <v>996170</v>
      </c>
      <c r="D86" s="8">
        <v>0</v>
      </c>
      <c r="E86" s="1">
        <v>36336</v>
      </c>
      <c r="F86" s="1">
        <v>26895</v>
      </c>
      <c r="G86" s="1">
        <v>24532</v>
      </c>
      <c r="H86" s="1">
        <v>70020</v>
      </c>
      <c r="I86" s="1">
        <v>17068</v>
      </c>
      <c r="J86" s="5">
        <f t="shared" si="12"/>
        <v>0</v>
      </c>
      <c r="K86" s="5">
        <f t="shared" si="13"/>
        <v>3.6475701938424164E-2</v>
      </c>
      <c r="L86" s="5">
        <f t="shared" si="14"/>
        <v>2.6998403886886777E-2</v>
      </c>
      <c r="M86" s="5">
        <f t="shared" si="15"/>
        <v>2.4626318801007858E-2</v>
      </c>
      <c r="N86" s="5">
        <f t="shared" si="11"/>
        <v>7.0289207665358316E-2</v>
      </c>
      <c r="O86" s="5">
        <f t="shared" si="16"/>
        <v>1.7133621771384402E-2</v>
      </c>
    </row>
    <row r="87" spans="1:15" x14ac:dyDescent="0.25">
      <c r="A87">
        <v>42540</v>
      </c>
      <c r="B87" t="s">
        <v>83</v>
      </c>
      <c r="C87" s="1">
        <v>232080</v>
      </c>
      <c r="D87" s="8">
        <v>0</v>
      </c>
      <c r="E87" s="1">
        <v>12465</v>
      </c>
      <c r="F87" s="1">
        <v>14000</v>
      </c>
      <c r="G87" s="1">
        <v>22027</v>
      </c>
      <c r="H87" s="1">
        <v>36834</v>
      </c>
      <c r="I87" s="1">
        <v>11071</v>
      </c>
      <c r="J87" s="5">
        <f t="shared" si="12"/>
        <v>0</v>
      </c>
      <c r="K87" s="5">
        <f t="shared" si="13"/>
        <v>5.3709927611168565E-2</v>
      </c>
      <c r="L87" s="5">
        <f t="shared" si="14"/>
        <v>6.0324026197862805E-2</v>
      </c>
      <c r="M87" s="5">
        <f t="shared" si="15"/>
        <v>9.4911237504308854E-2</v>
      </c>
      <c r="N87" s="5">
        <f t="shared" si="11"/>
        <v>0.15871251292657704</v>
      </c>
      <c r="O87" s="5">
        <f t="shared" si="16"/>
        <v>4.770337814546708E-2</v>
      </c>
    </row>
    <row r="88" spans="1:15" x14ac:dyDescent="0.25">
      <c r="A88">
        <v>42660</v>
      </c>
      <c r="B88" t="s">
        <v>84</v>
      </c>
      <c r="C88" s="1">
        <v>1920960</v>
      </c>
      <c r="D88" s="8">
        <v>28049</v>
      </c>
      <c r="E88" s="1">
        <v>70359</v>
      </c>
      <c r="F88" s="1">
        <v>70613</v>
      </c>
      <c r="G88" s="1">
        <v>85970</v>
      </c>
      <c r="H88" s="1">
        <v>178057</v>
      </c>
      <c r="I88" s="1">
        <v>65739</v>
      </c>
      <c r="J88" s="5">
        <f t="shared" si="12"/>
        <v>1.4601553389971681E-2</v>
      </c>
      <c r="K88" s="5">
        <f t="shared" si="13"/>
        <v>3.6626999000499753E-2</v>
      </c>
      <c r="L88" s="5">
        <f t="shared" si="14"/>
        <v>3.6759224554389472E-2</v>
      </c>
      <c r="M88" s="5">
        <f t="shared" si="15"/>
        <v>4.4753664834249543E-2</v>
      </c>
      <c r="N88" s="5">
        <f t="shared" si="11"/>
        <v>9.2691674995835416E-2</v>
      </c>
      <c r="O88" s="5">
        <f t="shared" si="16"/>
        <v>3.4221951524237883E-2</v>
      </c>
    </row>
    <row r="89" spans="1:15" x14ac:dyDescent="0.25">
      <c r="A89">
        <v>44060</v>
      </c>
      <c r="B89" t="s">
        <v>85</v>
      </c>
      <c r="C89" s="1">
        <v>275303</v>
      </c>
      <c r="D89" s="8">
        <v>18470</v>
      </c>
      <c r="E89" s="1">
        <v>15961</v>
      </c>
      <c r="F89" s="1">
        <v>14061</v>
      </c>
      <c r="G89" s="1">
        <v>26677</v>
      </c>
      <c r="H89" s="1">
        <v>49731</v>
      </c>
      <c r="I89" s="1">
        <v>19830</v>
      </c>
      <c r="J89" s="5">
        <f t="shared" si="12"/>
        <v>6.7089715695070523E-2</v>
      </c>
      <c r="K89" s="5">
        <f t="shared" si="13"/>
        <v>5.7976120855929646E-2</v>
      </c>
      <c r="L89" s="5">
        <f t="shared" si="14"/>
        <v>5.1074634130394508E-2</v>
      </c>
      <c r="M89" s="5">
        <f t="shared" si="15"/>
        <v>9.6900505987947819E-2</v>
      </c>
      <c r="N89" s="5">
        <f t="shared" si="11"/>
        <v>0.18064096649873049</v>
      </c>
      <c r="O89" s="5">
        <f t="shared" si="16"/>
        <v>7.2029727245979877E-2</v>
      </c>
    </row>
    <row r="90" spans="1:15" x14ac:dyDescent="0.25">
      <c r="A90">
        <v>44140</v>
      </c>
      <c r="B90" t="s">
        <v>86</v>
      </c>
      <c r="C90" s="1">
        <v>275707</v>
      </c>
      <c r="D90" s="8">
        <v>25994</v>
      </c>
      <c r="E90" s="1">
        <v>25245</v>
      </c>
      <c r="F90" s="1">
        <v>3041</v>
      </c>
      <c r="G90" s="1">
        <v>30373</v>
      </c>
      <c r="H90" s="1">
        <v>48487</v>
      </c>
      <c r="I90" s="1">
        <v>27082</v>
      </c>
      <c r="J90" s="5">
        <f t="shared" si="12"/>
        <v>9.428124784644569E-2</v>
      </c>
      <c r="K90" s="5">
        <f t="shared" si="13"/>
        <v>9.1564595748385061E-2</v>
      </c>
      <c r="L90" s="5">
        <f t="shared" si="14"/>
        <v>1.102982514045708E-2</v>
      </c>
      <c r="M90" s="5">
        <f t="shared" si="15"/>
        <v>0.11016405096714992</v>
      </c>
      <c r="N90" s="5">
        <f t="shared" si="11"/>
        <v>0.17586423268179627</v>
      </c>
      <c r="O90" s="5">
        <f t="shared" si="16"/>
        <v>9.8227466114389553E-2</v>
      </c>
    </row>
    <row r="91" spans="1:15" x14ac:dyDescent="0.25">
      <c r="A91">
        <v>44700</v>
      </c>
      <c r="B91" t="s">
        <v>87</v>
      </c>
      <c r="C91" s="1">
        <v>331265</v>
      </c>
      <c r="D91" s="8">
        <v>33199</v>
      </c>
      <c r="E91" s="1">
        <v>41644</v>
      </c>
      <c r="F91" s="1">
        <v>27500</v>
      </c>
      <c r="G91" s="1">
        <v>29696</v>
      </c>
      <c r="H91" s="1">
        <v>73941</v>
      </c>
      <c r="I91" s="1">
        <v>43069</v>
      </c>
      <c r="J91" s="5">
        <f t="shared" si="12"/>
        <v>0.10021885801397673</v>
      </c>
      <c r="K91" s="5">
        <f t="shared" si="13"/>
        <v>0.12571204322823118</v>
      </c>
      <c r="L91" s="5">
        <f t="shared" si="14"/>
        <v>8.3015108749792468E-2</v>
      </c>
      <c r="M91" s="5">
        <f t="shared" si="15"/>
        <v>8.9644242524866802E-2</v>
      </c>
      <c r="N91" s="5">
        <f t="shared" si="11"/>
        <v>0.2232080056752147</v>
      </c>
      <c r="O91" s="5">
        <f t="shared" si="16"/>
        <v>0.13001373522708407</v>
      </c>
    </row>
    <row r="92" spans="1:15" x14ac:dyDescent="0.25">
      <c r="A92">
        <v>45060</v>
      </c>
      <c r="B92" t="s">
        <v>88</v>
      </c>
      <c r="C92" s="1">
        <v>315440</v>
      </c>
      <c r="D92" s="8">
        <v>25795</v>
      </c>
      <c r="E92" s="1">
        <v>18926</v>
      </c>
      <c r="F92" s="1">
        <v>8137</v>
      </c>
      <c r="G92" s="1">
        <v>25246</v>
      </c>
      <c r="H92" s="1">
        <v>47211</v>
      </c>
      <c r="I92" s="1">
        <v>24964</v>
      </c>
      <c r="J92" s="5">
        <f t="shared" si="12"/>
        <v>8.1774663961450667E-2</v>
      </c>
      <c r="K92" s="5">
        <f t="shared" si="13"/>
        <v>5.9998731930002533E-2</v>
      </c>
      <c r="L92" s="5">
        <f t="shared" si="14"/>
        <v>2.5795713923408573E-2</v>
      </c>
      <c r="M92" s="5">
        <f t="shared" si="15"/>
        <v>8.0034237889931525E-2</v>
      </c>
      <c r="N92" s="5">
        <f t="shared" si="11"/>
        <v>0.14966713162566575</v>
      </c>
      <c r="O92" s="5">
        <f t="shared" si="16"/>
        <v>7.9140248541719499E-2</v>
      </c>
    </row>
    <row r="93" spans="1:15" x14ac:dyDescent="0.25">
      <c r="A93">
        <v>45300</v>
      </c>
      <c r="B93" t="s">
        <v>89</v>
      </c>
      <c r="C93" s="1">
        <v>1404634</v>
      </c>
      <c r="D93" s="8">
        <v>26329</v>
      </c>
      <c r="E93" s="1">
        <v>90710</v>
      </c>
      <c r="F93" s="1">
        <v>124463</v>
      </c>
      <c r="G93" s="1">
        <v>108750</v>
      </c>
      <c r="H93" s="1">
        <v>236338</v>
      </c>
      <c r="I93" s="1">
        <v>96472</v>
      </c>
      <c r="J93" s="5">
        <f t="shared" si="12"/>
        <v>1.8744384658209896E-2</v>
      </c>
      <c r="K93" s="5">
        <f t="shared" si="13"/>
        <v>6.4579100320795307E-2</v>
      </c>
      <c r="L93" s="5">
        <f t="shared" si="14"/>
        <v>8.8608847571680596E-2</v>
      </c>
      <c r="M93" s="5">
        <f t="shared" si="15"/>
        <v>7.7422303603643369E-2</v>
      </c>
      <c r="N93" s="5">
        <f t="shared" si="11"/>
        <v>0.16825593001450911</v>
      </c>
      <c r="O93" s="5">
        <f t="shared" si="16"/>
        <v>6.8681236535638471E-2</v>
      </c>
    </row>
    <row r="94" spans="1:15" x14ac:dyDescent="0.25">
      <c r="A94">
        <v>45780</v>
      </c>
      <c r="B94" t="s">
        <v>90</v>
      </c>
      <c r="C94" s="1">
        <v>305232</v>
      </c>
      <c r="D94" s="8">
        <v>31771</v>
      </c>
      <c r="E94" s="1">
        <v>19999</v>
      </c>
      <c r="F94" s="1">
        <v>11874</v>
      </c>
      <c r="G94" s="1">
        <v>29756</v>
      </c>
      <c r="H94" s="1">
        <v>53235</v>
      </c>
      <c r="I94" s="1">
        <v>28338</v>
      </c>
      <c r="J94" s="5">
        <f t="shared" si="12"/>
        <v>0.10408803795145988</v>
      </c>
      <c r="K94" s="5">
        <f t="shared" si="13"/>
        <v>6.5520653142527654E-2</v>
      </c>
      <c r="L94" s="5">
        <f t="shared" si="14"/>
        <v>3.8901556848561093E-2</v>
      </c>
      <c r="M94" s="5">
        <f t="shared" si="15"/>
        <v>9.7486502070556161E-2</v>
      </c>
      <c r="N94" s="5">
        <f t="shared" si="11"/>
        <v>0.17440831891806888</v>
      </c>
      <c r="O94" s="5">
        <f t="shared" si="16"/>
        <v>9.2840855480421453E-2</v>
      </c>
    </row>
    <row r="95" spans="1:15" x14ac:dyDescent="0.25">
      <c r="A95">
        <v>46060</v>
      </c>
      <c r="B95" t="s">
        <v>91</v>
      </c>
      <c r="C95" s="1">
        <v>434782</v>
      </c>
      <c r="D95" s="8">
        <v>37844</v>
      </c>
      <c r="E95" s="1">
        <v>33493</v>
      </c>
      <c r="F95" s="1">
        <v>31615</v>
      </c>
      <c r="G95" s="1">
        <v>28315</v>
      </c>
      <c r="H95" s="1">
        <v>78669</v>
      </c>
      <c r="I95" s="1">
        <v>39040</v>
      </c>
      <c r="J95" s="5">
        <f t="shared" si="12"/>
        <v>8.7041321857850601E-2</v>
      </c>
      <c r="K95" s="5">
        <f t="shared" si="13"/>
        <v>7.7034007847610983E-2</v>
      </c>
      <c r="L95" s="5">
        <f t="shared" si="14"/>
        <v>7.2714601800442522E-2</v>
      </c>
      <c r="M95" s="5">
        <f t="shared" si="15"/>
        <v>6.5124591174427648E-2</v>
      </c>
      <c r="N95" s="5">
        <f t="shared" si="11"/>
        <v>0.18093895331453463</v>
      </c>
      <c r="O95" s="5">
        <f t="shared" si="16"/>
        <v>8.9792125708975989E-2</v>
      </c>
    </row>
    <row r="96" spans="1:15" x14ac:dyDescent="0.25">
      <c r="A96">
        <v>46140</v>
      </c>
      <c r="B96" t="s">
        <v>92</v>
      </c>
      <c r="C96" s="1">
        <v>394275</v>
      </c>
      <c r="D96" s="8">
        <v>19367</v>
      </c>
      <c r="E96" s="1">
        <v>23067</v>
      </c>
      <c r="F96" s="1">
        <v>35024</v>
      </c>
      <c r="G96" s="1">
        <v>23366</v>
      </c>
      <c r="H96" s="1">
        <v>60051</v>
      </c>
      <c r="I96" s="1">
        <v>30189</v>
      </c>
      <c r="J96" s="5">
        <f t="shared" si="12"/>
        <v>4.9120537695770718E-2</v>
      </c>
      <c r="K96" s="5">
        <f t="shared" si="13"/>
        <v>5.8504850675290092E-2</v>
      </c>
      <c r="L96" s="5">
        <f t="shared" si="14"/>
        <v>8.8831399403969308E-2</v>
      </c>
      <c r="M96" s="5">
        <f t="shared" si="15"/>
        <v>5.9263204616067468E-2</v>
      </c>
      <c r="N96" s="5">
        <f t="shared" si="11"/>
        <v>0.1523073996575994</v>
      </c>
      <c r="O96" s="5">
        <f t="shared" si="16"/>
        <v>7.6568385010462245E-2</v>
      </c>
    </row>
    <row r="97" spans="1:15" x14ac:dyDescent="0.25">
      <c r="A97">
        <v>46520</v>
      </c>
      <c r="B97" t="s">
        <v>93</v>
      </c>
      <c r="C97" s="1">
        <v>447714</v>
      </c>
      <c r="D97" s="8">
        <v>0</v>
      </c>
      <c r="E97" s="1">
        <v>8999</v>
      </c>
      <c r="F97" s="1">
        <v>7126</v>
      </c>
      <c r="G97" s="1">
        <v>13605</v>
      </c>
      <c r="H97" s="1">
        <v>25177</v>
      </c>
      <c r="I97" s="1">
        <v>4257</v>
      </c>
      <c r="J97" s="5">
        <f t="shared" si="12"/>
        <v>0</v>
      </c>
      <c r="K97" s="5">
        <f t="shared" si="13"/>
        <v>2.0099885194566174E-2</v>
      </c>
      <c r="L97" s="5">
        <f t="shared" si="14"/>
        <v>1.5916410923044622E-2</v>
      </c>
      <c r="M97" s="5">
        <f t="shared" si="15"/>
        <v>3.0387702863881854E-2</v>
      </c>
      <c r="N97" s="5">
        <f t="shared" si="11"/>
        <v>5.6234560456005396E-2</v>
      </c>
      <c r="O97" s="5">
        <f t="shared" si="16"/>
        <v>9.5083021750492509E-3</v>
      </c>
    </row>
    <row r="98" spans="1:15" x14ac:dyDescent="0.25">
      <c r="A98">
        <v>47260</v>
      </c>
      <c r="B98" t="s">
        <v>94</v>
      </c>
      <c r="C98" s="1">
        <v>770355</v>
      </c>
      <c r="D98" s="8">
        <v>37772</v>
      </c>
      <c r="E98" s="1">
        <v>35650</v>
      </c>
      <c r="F98" s="1">
        <v>50472</v>
      </c>
      <c r="G98" s="1">
        <v>50283</v>
      </c>
      <c r="H98" s="1">
        <v>102270</v>
      </c>
      <c r="I98" s="1">
        <v>54558</v>
      </c>
      <c r="J98" s="5">
        <f t="shared" si="12"/>
        <v>4.9031939819953137E-2</v>
      </c>
      <c r="K98" s="5">
        <f t="shared" si="13"/>
        <v>4.6277365630131566E-2</v>
      </c>
      <c r="L98" s="5">
        <f t="shared" si="14"/>
        <v>6.5517845668555411E-2</v>
      </c>
      <c r="M98" s="5">
        <f t="shared" si="15"/>
        <v>6.5272504235060452E-2</v>
      </c>
      <c r="N98" s="5">
        <f t="shared" si="11"/>
        <v>0.1327569756800436</v>
      </c>
      <c r="O98" s="5">
        <f t="shared" si="16"/>
        <v>7.0821893802208075E-2</v>
      </c>
    </row>
    <row r="99" spans="1:15" x14ac:dyDescent="0.25">
      <c r="A99">
        <v>47900</v>
      </c>
      <c r="B99" t="s">
        <v>95</v>
      </c>
      <c r="C99" s="1">
        <v>3106783</v>
      </c>
      <c r="D99" s="8">
        <v>24890</v>
      </c>
      <c r="E99" s="1">
        <v>94504</v>
      </c>
      <c r="F99" s="1">
        <v>119215</v>
      </c>
      <c r="G99" s="1">
        <v>92839</v>
      </c>
      <c r="H99" s="1">
        <v>234035</v>
      </c>
      <c r="I99" s="1">
        <v>89130</v>
      </c>
      <c r="J99" s="5">
        <f t="shared" si="12"/>
        <v>8.0115025735624269E-3</v>
      </c>
      <c r="K99" s="5">
        <f t="shared" si="13"/>
        <v>3.0418603423541329E-2</v>
      </c>
      <c r="L99" s="5">
        <f t="shared" si="14"/>
        <v>3.8372490128856761E-2</v>
      </c>
      <c r="M99" s="5">
        <f t="shared" si="15"/>
        <v>2.988267928593661E-2</v>
      </c>
      <c r="N99" s="5">
        <f t="shared" si="11"/>
        <v>7.5330333660252422E-2</v>
      </c>
      <c r="O99" s="5">
        <f t="shared" si="16"/>
        <v>2.8688839870695829E-2</v>
      </c>
    </row>
    <row r="100" spans="1:15" x14ac:dyDescent="0.25">
      <c r="A100">
        <v>48620</v>
      </c>
      <c r="B100" t="s">
        <v>96</v>
      </c>
      <c r="C100" s="1">
        <v>289588</v>
      </c>
      <c r="D100" s="8">
        <v>20102</v>
      </c>
      <c r="E100" s="1">
        <v>18185</v>
      </c>
      <c r="F100" s="1">
        <v>27213</v>
      </c>
      <c r="G100" s="1">
        <v>16716</v>
      </c>
      <c r="H100" s="1">
        <v>48694</v>
      </c>
      <c r="I100" s="1">
        <v>25010</v>
      </c>
      <c r="J100" s="5">
        <f t="shared" si="12"/>
        <v>6.9415859773195018E-2</v>
      </c>
      <c r="K100" s="5">
        <f t="shared" si="13"/>
        <v>6.2796110336063651E-2</v>
      </c>
      <c r="L100" s="5">
        <f t="shared" si="14"/>
        <v>9.3971435280467419E-2</v>
      </c>
      <c r="M100" s="5">
        <f t="shared" si="15"/>
        <v>5.7723386328162769E-2</v>
      </c>
      <c r="N100" s="5">
        <f t="shared" si="11"/>
        <v>0.16814923270301255</v>
      </c>
      <c r="O100" s="5">
        <f t="shared" si="16"/>
        <v>8.6364075859496944E-2</v>
      </c>
    </row>
    <row r="101" spans="1:15" x14ac:dyDescent="0.25">
      <c r="A101">
        <v>49180</v>
      </c>
      <c r="B101" t="s">
        <v>97</v>
      </c>
      <c r="C101" s="1">
        <v>304421</v>
      </c>
      <c r="D101" s="8">
        <v>17267</v>
      </c>
      <c r="E101" s="1">
        <v>28046</v>
      </c>
      <c r="F101" s="1">
        <v>30397</v>
      </c>
      <c r="G101" s="1">
        <v>24632</v>
      </c>
      <c r="H101" s="1">
        <v>56929</v>
      </c>
      <c r="I101" s="1">
        <v>33006</v>
      </c>
      <c r="J101" s="5">
        <f t="shared" si="12"/>
        <v>5.6720791272612599E-2</v>
      </c>
      <c r="K101" s="5">
        <f t="shared" si="13"/>
        <v>9.2128992415109343E-2</v>
      </c>
      <c r="L101" s="5">
        <f t="shared" si="14"/>
        <v>9.9851849905229925E-2</v>
      </c>
      <c r="M101" s="5">
        <f t="shared" si="15"/>
        <v>8.0914260185729628E-2</v>
      </c>
      <c r="N101" s="5">
        <f t="shared" si="11"/>
        <v>0.18700746663337944</v>
      </c>
      <c r="O101" s="5">
        <f t="shared" si="16"/>
        <v>0.10842221791532122</v>
      </c>
    </row>
    <row r="102" spans="1:15" x14ac:dyDescent="0.25">
      <c r="A102">
        <v>49340</v>
      </c>
      <c r="B102" t="s">
        <v>98</v>
      </c>
      <c r="C102" s="1">
        <v>458139</v>
      </c>
      <c r="D102" s="8">
        <v>27642</v>
      </c>
      <c r="E102" s="1">
        <v>20193</v>
      </c>
      <c r="F102" s="1">
        <v>4654</v>
      </c>
      <c r="G102" s="1">
        <v>24781</v>
      </c>
      <c r="H102" s="1">
        <v>50357</v>
      </c>
      <c r="I102" s="1">
        <v>21245</v>
      </c>
      <c r="J102" s="5">
        <f t="shared" si="12"/>
        <v>6.0335400391584214E-2</v>
      </c>
      <c r="K102" s="5">
        <f t="shared" si="13"/>
        <v>4.4076142830014473E-2</v>
      </c>
      <c r="L102" s="5">
        <f t="shared" si="14"/>
        <v>1.0158489017525248E-2</v>
      </c>
      <c r="M102" s="5">
        <f t="shared" si="15"/>
        <v>5.4090570765640993E-2</v>
      </c>
      <c r="N102" s="5">
        <f t="shared" si="11"/>
        <v>0.10991642274506208</v>
      </c>
      <c r="O102" s="5">
        <f t="shared" si="16"/>
        <v>4.6372389165733545E-2</v>
      </c>
    </row>
    <row r="103" spans="1:15" x14ac:dyDescent="0.25">
      <c r="A103">
        <v>49660</v>
      </c>
      <c r="B103" t="s">
        <v>99</v>
      </c>
      <c r="C103" s="1">
        <v>252412</v>
      </c>
      <c r="D103" s="8">
        <v>15158</v>
      </c>
      <c r="E103" s="1">
        <v>15914</v>
      </c>
      <c r="F103" s="1">
        <v>14384</v>
      </c>
      <c r="G103" s="1">
        <v>22698</v>
      </c>
      <c r="H103" s="1">
        <v>44724</v>
      </c>
      <c r="I103" s="1">
        <v>18614</v>
      </c>
      <c r="J103" s="5">
        <f t="shared" si="12"/>
        <v>6.0052612395607184E-2</v>
      </c>
      <c r="K103" s="5">
        <f t="shared" si="13"/>
        <v>6.3047715639510005E-2</v>
      </c>
      <c r="L103" s="5">
        <f t="shared" si="14"/>
        <v>5.6986197169706668E-2</v>
      </c>
      <c r="M103" s="5">
        <f t="shared" si="15"/>
        <v>8.992440929908245E-2</v>
      </c>
      <c r="N103" s="5">
        <f t="shared" si="11"/>
        <v>0.17718650460358462</v>
      </c>
      <c r="O103" s="5">
        <f t="shared" si="16"/>
        <v>7.3744512939162954E-2</v>
      </c>
    </row>
  </sheetData>
  <mergeCells count="1">
    <mergeCell ref="J1:O1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"/>
  <sheetViews>
    <sheetView workbookViewId="0">
      <selection activeCell="H3" sqref="H3"/>
    </sheetView>
  </sheetViews>
  <sheetFormatPr defaultRowHeight="15" x14ac:dyDescent="0.25"/>
  <cols>
    <col min="1" max="1" width="6" bestFit="1" customWidth="1"/>
    <col min="2" max="2" width="41" customWidth="1"/>
    <col min="3" max="3" width="16.5703125" style="1" bestFit="1" customWidth="1"/>
    <col min="4" max="4" width="13" style="8" customWidth="1"/>
    <col min="5" max="8" width="13" style="1" customWidth="1"/>
    <col min="9" max="9" width="14.140625" style="1" customWidth="1"/>
    <col min="10" max="14" width="13" customWidth="1"/>
    <col min="15" max="15" width="13.85546875" customWidth="1"/>
  </cols>
  <sheetData>
    <row r="1" spans="1:15" x14ac:dyDescent="0.25">
      <c r="A1" t="s">
        <v>119</v>
      </c>
      <c r="D1" s="16" t="s">
        <v>108</v>
      </c>
      <c r="E1" s="16"/>
      <c r="F1" s="16"/>
      <c r="G1" s="16"/>
      <c r="H1" s="16"/>
      <c r="I1" s="16"/>
      <c r="J1" s="16" t="s">
        <v>109</v>
      </c>
      <c r="K1" s="16"/>
      <c r="L1" s="16"/>
      <c r="M1" s="16"/>
      <c r="N1" s="16"/>
      <c r="O1" s="16"/>
    </row>
    <row r="2" spans="1:15" ht="60" x14ac:dyDescent="0.25">
      <c r="A2" t="s">
        <v>107</v>
      </c>
      <c r="B2" t="s">
        <v>106</v>
      </c>
      <c r="C2" s="4" t="s">
        <v>102</v>
      </c>
      <c r="D2" s="7" t="s">
        <v>111</v>
      </c>
      <c r="E2" s="4" t="s">
        <v>112</v>
      </c>
      <c r="F2" s="4" t="s">
        <v>113</v>
      </c>
      <c r="G2" s="4" t="s">
        <v>114</v>
      </c>
      <c r="H2" s="4" t="s">
        <v>127</v>
      </c>
      <c r="I2" s="4" t="s">
        <v>128</v>
      </c>
      <c r="J2" s="4" t="s">
        <v>111</v>
      </c>
      <c r="K2" s="4" t="s">
        <v>112</v>
      </c>
      <c r="L2" s="4" t="s">
        <v>113</v>
      </c>
      <c r="M2" s="4" t="s">
        <v>114</v>
      </c>
      <c r="N2" s="4" t="s">
        <v>127</v>
      </c>
      <c r="O2" s="4" t="s">
        <v>128</v>
      </c>
    </row>
    <row r="3" spans="1:15" x14ac:dyDescent="0.25">
      <c r="B3" t="s">
        <v>110</v>
      </c>
      <c r="C3" s="9">
        <v>59282224</v>
      </c>
      <c r="D3" s="10">
        <v>1304547</v>
      </c>
      <c r="E3" s="9">
        <v>1632925</v>
      </c>
      <c r="F3" s="9">
        <v>2032165</v>
      </c>
      <c r="G3" s="9">
        <v>2683044</v>
      </c>
      <c r="H3" s="4">
        <f>SUM(H4:H103)</f>
        <v>5134379</v>
      </c>
      <c r="I3" s="9">
        <v>2033680</v>
      </c>
      <c r="J3" s="11">
        <f>D3/$C3</f>
        <v>2.2005702755011351E-2</v>
      </c>
      <c r="K3" s="11">
        <f t="shared" ref="K3" si="0">E3/$C3</f>
        <v>2.7544934886383481E-2</v>
      </c>
      <c r="L3" s="11">
        <f t="shared" ref="L3" si="1">F3/$C3</f>
        <v>3.427950004034936E-2</v>
      </c>
      <c r="M3" s="11">
        <f t="shared" ref="M3" si="2">G3/$C3</f>
        <v>4.525882834625098E-2</v>
      </c>
      <c r="N3" s="11">
        <f>H3/C3</f>
        <v>8.6609082007449656E-2</v>
      </c>
      <c r="O3" s="11">
        <f t="shared" ref="O3" si="3">I3/$C3</f>
        <v>3.4305055761740651E-2</v>
      </c>
    </row>
    <row r="4" spans="1:15" x14ac:dyDescent="0.25">
      <c r="A4">
        <v>10420</v>
      </c>
      <c r="B4" t="s">
        <v>0</v>
      </c>
      <c r="C4" s="13">
        <v>278991</v>
      </c>
      <c r="D4" s="14">
        <v>16233</v>
      </c>
      <c r="E4" s="13">
        <v>9333</v>
      </c>
      <c r="F4" s="13">
        <v>10585</v>
      </c>
      <c r="G4" s="13">
        <v>15350</v>
      </c>
      <c r="H4" s="13">
        <v>32567</v>
      </c>
      <c r="I4" s="13">
        <v>15011</v>
      </c>
      <c r="J4" s="11">
        <f>D4/$C4</f>
        <v>5.8184672623848084E-2</v>
      </c>
      <c r="K4" s="11">
        <f>E4/$C4</f>
        <v>3.3452692022323302E-2</v>
      </c>
      <c r="L4" s="11">
        <f>F4/$C4</f>
        <v>3.7940291980744896E-2</v>
      </c>
      <c r="M4" s="11">
        <f>G4/$C4</f>
        <v>5.5019695975855855E-2</v>
      </c>
      <c r="N4" s="11">
        <f t="shared" ref="N4:N67" si="4">H4/C4</f>
        <v>0.11673136409418225</v>
      </c>
      <c r="O4" s="11">
        <f t="shared" ref="O4" si="5">I4/$C4</f>
        <v>5.3804603015867897E-2</v>
      </c>
    </row>
    <row r="5" spans="1:15" x14ac:dyDescent="0.25">
      <c r="A5">
        <v>10580</v>
      </c>
      <c r="B5" t="s">
        <v>1</v>
      </c>
      <c r="C5" s="13">
        <v>334431</v>
      </c>
      <c r="D5" s="14">
        <v>3900</v>
      </c>
      <c r="E5" s="13">
        <v>8948</v>
      </c>
      <c r="F5" s="13">
        <v>7175</v>
      </c>
      <c r="G5" s="13">
        <v>15367</v>
      </c>
      <c r="H5" s="13">
        <v>22797</v>
      </c>
      <c r="I5" s="13">
        <v>9889</v>
      </c>
      <c r="J5" s="11">
        <f t="shared" ref="J5:J68" si="6">D5/$C5</f>
        <v>1.1661598356611678E-2</v>
      </c>
      <c r="K5" s="11">
        <f t="shared" ref="K5:K68" si="7">E5/$C5</f>
        <v>2.6755892844861871E-2</v>
      </c>
      <c r="L5" s="11">
        <f t="shared" ref="L5:L68" si="8">F5/$C5</f>
        <v>2.1454350822740716E-2</v>
      </c>
      <c r="M5" s="11">
        <f t="shared" ref="M5:M68" si="9">G5/$C5</f>
        <v>4.5949687678474779E-2</v>
      </c>
      <c r="N5" s="11">
        <f t="shared" si="4"/>
        <v>6.8166527624532416E-2</v>
      </c>
      <c r="O5" s="11">
        <f t="shared" ref="O5:O68" si="10">I5/$C5</f>
        <v>2.9569627217572534E-2</v>
      </c>
    </row>
    <row r="6" spans="1:15" x14ac:dyDescent="0.25">
      <c r="A6">
        <v>10740</v>
      </c>
      <c r="B6" t="s">
        <v>2</v>
      </c>
      <c r="C6" s="13">
        <v>179325</v>
      </c>
      <c r="D6" s="14">
        <v>17969</v>
      </c>
      <c r="E6" s="13">
        <v>6032</v>
      </c>
      <c r="F6" s="13">
        <v>8237</v>
      </c>
      <c r="G6" s="13">
        <v>13149</v>
      </c>
      <c r="H6" s="13">
        <v>28146</v>
      </c>
      <c r="I6" s="13">
        <v>13716</v>
      </c>
      <c r="J6" s="11">
        <f t="shared" si="6"/>
        <v>0.10020354105674055</v>
      </c>
      <c r="K6" s="11">
        <f t="shared" si="7"/>
        <v>3.3637250801617176E-2</v>
      </c>
      <c r="L6" s="11">
        <f t="shared" si="8"/>
        <v>4.593336121566987E-2</v>
      </c>
      <c r="M6" s="11">
        <f t="shared" si="9"/>
        <v>7.3324968632371396E-2</v>
      </c>
      <c r="N6" s="11">
        <f t="shared" si="4"/>
        <v>0.15695524884985362</v>
      </c>
      <c r="O6" s="11">
        <f t="shared" si="10"/>
        <v>7.648682559598495E-2</v>
      </c>
    </row>
    <row r="7" spans="1:15" x14ac:dyDescent="0.25">
      <c r="A7">
        <v>10900</v>
      </c>
      <c r="B7" t="s">
        <v>3</v>
      </c>
      <c r="C7" s="13">
        <v>307774</v>
      </c>
      <c r="D7" s="14">
        <v>4537</v>
      </c>
      <c r="E7" s="13">
        <v>6419</v>
      </c>
      <c r="F7" s="13">
        <v>11268</v>
      </c>
      <c r="G7" s="13">
        <v>10104</v>
      </c>
      <c r="H7" s="13">
        <v>23003</v>
      </c>
      <c r="I7" s="13">
        <v>7859</v>
      </c>
      <c r="J7" s="11">
        <f t="shared" si="6"/>
        <v>1.4741336175245472E-2</v>
      </c>
      <c r="K7" s="11">
        <f t="shared" si="7"/>
        <v>2.0856212675534645E-2</v>
      </c>
      <c r="L7" s="11">
        <f t="shared" si="8"/>
        <v>3.661127970523826E-2</v>
      </c>
      <c r="M7" s="11">
        <f t="shared" si="9"/>
        <v>3.2829283825144426E-2</v>
      </c>
      <c r="N7" s="11">
        <f t="shared" si="4"/>
        <v>7.4739906554809693E-2</v>
      </c>
      <c r="O7" s="11">
        <f t="shared" si="10"/>
        <v>2.5534970465341453E-2</v>
      </c>
    </row>
    <row r="8" spans="1:15" x14ac:dyDescent="0.25">
      <c r="A8">
        <v>12060</v>
      </c>
      <c r="B8" t="s">
        <v>4</v>
      </c>
      <c r="C8" s="13">
        <v>1406029</v>
      </c>
      <c r="D8" s="14">
        <v>25613</v>
      </c>
      <c r="E8" s="13">
        <v>56182</v>
      </c>
      <c r="F8" s="13">
        <v>71278</v>
      </c>
      <c r="G8" s="13">
        <v>65363</v>
      </c>
      <c r="H8" s="13">
        <v>136187</v>
      </c>
      <c r="I8" s="13">
        <v>64456</v>
      </c>
      <c r="J8" s="11">
        <f t="shared" si="6"/>
        <v>1.8216551721194938E-2</v>
      </c>
      <c r="K8" s="11">
        <f t="shared" si="7"/>
        <v>3.9957924054198027E-2</v>
      </c>
      <c r="L8" s="11">
        <f t="shared" si="8"/>
        <v>5.0694544707114861E-2</v>
      </c>
      <c r="M8" s="11">
        <f t="shared" si="9"/>
        <v>4.6487661349801465E-2</v>
      </c>
      <c r="N8" s="11">
        <f t="shared" si="4"/>
        <v>9.6859310867699028E-2</v>
      </c>
      <c r="O8" s="11">
        <f t="shared" si="10"/>
        <v>4.5842582194250615E-2</v>
      </c>
    </row>
    <row r="9" spans="1:15" x14ac:dyDescent="0.25">
      <c r="A9">
        <v>12260</v>
      </c>
      <c r="B9" t="s">
        <v>5</v>
      </c>
      <c r="C9" s="13">
        <v>139800</v>
      </c>
      <c r="D9" s="14">
        <v>7101</v>
      </c>
      <c r="E9" s="13">
        <v>5959</v>
      </c>
      <c r="F9" s="13">
        <v>10057</v>
      </c>
      <c r="G9" s="13">
        <v>9943</v>
      </c>
      <c r="H9" s="13">
        <v>19636</v>
      </c>
      <c r="I9" s="13">
        <v>9899</v>
      </c>
      <c r="J9" s="11">
        <f t="shared" si="6"/>
        <v>5.0793991416309012E-2</v>
      </c>
      <c r="K9" s="11">
        <f t="shared" si="7"/>
        <v>4.2625178826895566E-2</v>
      </c>
      <c r="L9" s="11">
        <f t="shared" si="8"/>
        <v>7.1938483547925605E-2</v>
      </c>
      <c r="M9" s="11">
        <f t="shared" si="9"/>
        <v>7.1123032904148786E-2</v>
      </c>
      <c r="N9" s="11">
        <f t="shared" si="4"/>
        <v>0.14045779685264664</v>
      </c>
      <c r="O9" s="11">
        <f t="shared" si="10"/>
        <v>7.0808297567954218E-2</v>
      </c>
    </row>
    <row r="10" spans="1:15" x14ac:dyDescent="0.25">
      <c r="A10">
        <v>12420</v>
      </c>
      <c r="B10" t="s">
        <v>6</v>
      </c>
      <c r="C10" s="13">
        <v>582119</v>
      </c>
      <c r="D10" s="14">
        <v>14780</v>
      </c>
      <c r="E10" s="13">
        <v>8557</v>
      </c>
      <c r="F10" s="13">
        <v>21575</v>
      </c>
      <c r="G10" s="13">
        <v>18950</v>
      </c>
      <c r="H10" s="13">
        <v>46321</v>
      </c>
      <c r="I10" s="13">
        <v>15763</v>
      </c>
      <c r="J10" s="11">
        <f t="shared" si="6"/>
        <v>2.5389997577814846E-2</v>
      </c>
      <c r="K10" s="11">
        <f t="shared" si="7"/>
        <v>1.4699743523231504E-2</v>
      </c>
      <c r="L10" s="11">
        <f t="shared" si="8"/>
        <v>3.7062868588724984E-2</v>
      </c>
      <c r="M10" s="11">
        <f t="shared" si="9"/>
        <v>3.2553481332854621E-2</v>
      </c>
      <c r="N10" s="11">
        <f t="shared" si="4"/>
        <v>7.9573076982541374E-2</v>
      </c>
      <c r="O10" s="11">
        <f t="shared" si="10"/>
        <v>2.7078655738775062E-2</v>
      </c>
    </row>
    <row r="11" spans="1:15" x14ac:dyDescent="0.25">
      <c r="A11">
        <v>12540</v>
      </c>
      <c r="B11" t="s">
        <v>7</v>
      </c>
      <c r="C11" s="13">
        <v>150516</v>
      </c>
      <c r="D11" s="14">
        <v>12868</v>
      </c>
      <c r="E11" s="13">
        <v>8114</v>
      </c>
      <c r="F11" s="13">
        <v>6213</v>
      </c>
      <c r="G11" s="13">
        <v>14218</v>
      </c>
      <c r="H11" s="13">
        <v>26144</v>
      </c>
      <c r="I11" s="13">
        <v>11994</v>
      </c>
      <c r="J11" s="11">
        <f t="shared" si="6"/>
        <v>8.5492572218235932E-2</v>
      </c>
      <c r="K11" s="11">
        <f t="shared" si="7"/>
        <v>5.390789019107603E-2</v>
      </c>
      <c r="L11" s="11">
        <f t="shared" si="8"/>
        <v>4.1278003667384197E-2</v>
      </c>
      <c r="M11" s="11">
        <f t="shared" si="9"/>
        <v>9.4461718355523666E-2</v>
      </c>
      <c r="N11" s="11">
        <f t="shared" si="4"/>
        <v>0.17369581971351883</v>
      </c>
      <c r="O11" s="11">
        <f t="shared" si="10"/>
        <v>7.9685880570836323E-2</v>
      </c>
    </row>
    <row r="12" spans="1:15" x14ac:dyDescent="0.25">
      <c r="A12">
        <v>12580</v>
      </c>
      <c r="B12" t="s">
        <v>8</v>
      </c>
      <c r="C12" s="13">
        <v>800431</v>
      </c>
      <c r="D12" s="14">
        <v>15743</v>
      </c>
      <c r="E12" s="13">
        <v>19712</v>
      </c>
      <c r="F12" s="13">
        <v>13973</v>
      </c>
      <c r="G12" s="13">
        <v>25023</v>
      </c>
      <c r="H12" s="13">
        <v>49585</v>
      </c>
      <c r="I12" s="13">
        <v>20327</v>
      </c>
      <c r="J12" s="11">
        <f t="shared" si="6"/>
        <v>1.9668153782149866E-2</v>
      </c>
      <c r="K12" s="11">
        <f t="shared" si="7"/>
        <v>2.4626732347947544E-2</v>
      </c>
      <c r="L12" s="11">
        <f t="shared" si="8"/>
        <v>1.7456845124689074E-2</v>
      </c>
      <c r="M12" s="11">
        <f t="shared" si="9"/>
        <v>3.126190764725504E-2</v>
      </c>
      <c r="N12" s="11">
        <f t="shared" si="4"/>
        <v>6.194787558203018E-2</v>
      </c>
      <c r="O12" s="11">
        <f t="shared" si="10"/>
        <v>2.5395068406895784E-2</v>
      </c>
    </row>
    <row r="13" spans="1:15" x14ac:dyDescent="0.25">
      <c r="A13">
        <v>12940</v>
      </c>
      <c r="B13" t="s">
        <v>9</v>
      </c>
      <c r="C13" s="13">
        <v>229326</v>
      </c>
      <c r="D13" s="14" t="s">
        <v>123</v>
      </c>
      <c r="E13" s="13">
        <v>9980</v>
      </c>
      <c r="F13" s="13">
        <v>13900</v>
      </c>
      <c r="G13" s="13">
        <v>9132</v>
      </c>
      <c r="H13" s="13">
        <v>22944</v>
      </c>
      <c r="I13" s="13">
        <v>9076</v>
      </c>
      <c r="J13" s="11" t="s">
        <v>123</v>
      </c>
      <c r="K13" s="11">
        <f t="shared" si="7"/>
        <v>4.3518833451069654E-2</v>
      </c>
      <c r="L13" s="11">
        <f t="shared" si="8"/>
        <v>6.0612403303594013E-2</v>
      </c>
      <c r="M13" s="11">
        <f t="shared" si="9"/>
        <v>3.9821040789095E-2</v>
      </c>
      <c r="N13" s="11">
        <f t="shared" si="4"/>
        <v>0.10004971089191805</v>
      </c>
      <c r="O13" s="11">
        <f t="shared" si="10"/>
        <v>3.957684693405894E-2</v>
      </c>
    </row>
    <row r="14" spans="1:15" x14ac:dyDescent="0.25">
      <c r="A14">
        <v>13820</v>
      </c>
      <c r="B14" t="s">
        <v>10</v>
      </c>
      <c r="C14" s="13">
        <v>357074</v>
      </c>
      <c r="D14" s="14">
        <v>32326</v>
      </c>
      <c r="E14" s="13">
        <v>18005</v>
      </c>
      <c r="F14" s="13">
        <v>20926</v>
      </c>
      <c r="G14" s="13">
        <v>27123</v>
      </c>
      <c r="H14" s="13">
        <v>51384</v>
      </c>
      <c r="I14" s="13">
        <v>30056</v>
      </c>
      <c r="J14" s="11">
        <f t="shared" si="6"/>
        <v>9.0530254233016125E-2</v>
      </c>
      <c r="K14" s="11">
        <f t="shared" si="7"/>
        <v>5.0423721693542513E-2</v>
      </c>
      <c r="L14" s="11">
        <f t="shared" si="8"/>
        <v>5.8604098870262189E-2</v>
      </c>
      <c r="M14" s="11">
        <f t="shared" si="9"/>
        <v>7.5959044903857464E-2</v>
      </c>
      <c r="N14" s="11">
        <f t="shared" si="4"/>
        <v>0.14390294448769722</v>
      </c>
      <c r="O14" s="11">
        <f t="shared" si="10"/>
        <v>8.4173028559906354E-2</v>
      </c>
    </row>
    <row r="15" spans="1:15" x14ac:dyDescent="0.25">
      <c r="A15">
        <v>14260</v>
      </c>
      <c r="B15" t="s">
        <v>11</v>
      </c>
      <c r="C15" s="13">
        <v>268791</v>
      </c>
      <c r="D15" s="14">
        <v>0</v>
      </c>
      <c r="E15" s="13">
        <v>11433</v>
      </c>
      <c r="F15" s="13">
        <v>16177</v>
      </c>
      <c r="G15" s="13">
        <v>19199</v>
      </c>
      <c r="H15" s="13">
        <v>34495</v>
      </c>
      <c r="I15" s="13">
        <v>10044</v>
      </c>
      <c r="J15" s="11">
        <f t="shared" si="6"/>
        <v>0</v>
      </c>
      <c r="K15" s="11">
        <f t="shared" si="7"/>
        <v>4.2534906302666382E-2</v>
      </c>
      <c r="L15" s="11">
        <f t="shared" si="8"/>
        <v>6.0184306766223571E-2</v>
      </c>
      <c r="M15" s="11">
        <f t="shared" si="9"/>
        <v>7.142724272762109E-2</v>
      </c>
      <c r="N15" s="11">
        <f t="shared" si="4"/>
        <v>0.12833390998954577</v>
      </c>
      <c r="O15" s="11">
        <f t="shared" si="10"/>
        <v>3.7367322566603793E-2</v>
      </c>
    </row>
    <row r="16" spans="1:15" x14ac:dyDescent="0.25">
      <c r="A16">
        <v>14460</v>
      </c>
      <c r="B16" t="s">
        <v>12</v>
      </c>
      <c r="C16" s="13">
        <v>1775763</v>
      </c>
      <c r="D16" s="14">
        <v>13362</v>
      </c>
      <c r="E16" s="13">
        <v>29679</v>
      </c>
      <c r="F16" s="13">
        <v>19912</v>
      </c>
      <c r="G16" s="13">
        <v>65192</v>
      </c>
      <c r="H16" s="13">
        <v>99215</v>
      </c>
      <c r="I16" s="13">
        <v>25317</v>
      </c>
      <c r="J16" s="11">
        <f t="shared" si="6"/>
        <v>7.5246527830571987E-3</v>
      </c>
      <c r="K16" s="11">
        <f t="shared" si="7"/>
        <v>1.6713378981316765E-2</v>
      </c>
      <c r="L16" s="11">
        <f t="shared" si="8"/>
        <v>1.1213208068869551E-2</v>
      </c>
      <c r="M16" s="11">
        <f t="shared" si="9"/>
        <v>3.6712106288958608E-2</v>
      </c>
      <c r="N16" s="11">
        <f t="shared" si="4"/>
        <v>5.5871757661354583E-2</v>
      </c>
      <c r="O16" s="11">
        <f t="shared" si="10"/>
        <v>1.425697010242921E-2</v>
      </c>
    </row>
    <row r="17" spans="1:15" x14ac:dyDescent="0.25">
      <c r="A17">
        <v>14860</v>
      </c>
      <c r="B17" t="s">
        <v>13</v>
      </c>
      <c r="C17" s="13">
        <v>292733</v>
      </c>
      <c r="D17" s="14">
        <v>3165</v>
      </c>
      <c r="E17" s="13">
        <v>3041</v>
      </c>
      <c r="F17" s="13">
        <v>5083</v>
      </c>
      <c r="G17" s="13">
        <v>8330</v>
      </c>
      <c r="H17" s="13">
        <v>13674</v>
      </c>
      <c r="I17" s="13">
        <v>4848</v>
      </c>
      <c r="J17" s="11">
        <f t="shared" si="6"/>
        <v>1.0811900264063156E-2</v>
      </c>
      <c r="K17" s="11">
        <f t="shared" si="7"/>
        <v>1.0388306067303652E-2</v>
      </c>
      <c r="L17" s="11">
        <f t="shared" si="8"/>
        <v>1.7363945984907748E-2</v>
      </c>
      <c r="M17" s="11">
        <f t="shared" si="9"/>
        <v>2.8455964991989286E-2</v>
      </c>
      <c r="N17" s="11">
        <f t="shared" si="4"/>
        <v>4.6711508439431157E-2</v>
      </c>
      <c r="O17" s="11">
        <f t="shared" si="10"/>
        <v>1.6561166660403848E-2</v>
      </c>
    </row>
    <row r="18" spans="1:15" x14ac:dyDescent="0.25">
      <c r="A18">
        <v>15380</v>
      </c>
      <c r="B18" t="s">
        <v>14</v>
      </c>
      <c r="C18" s="13">
        <v>440590</v>
      </c>
      <c r="D18" s="14">
        <v>14635</v>
      </c>
      <c r="E18" s="13">
        <v>16479</v>
      </c>
      <c r="F18" s="13">
        <v>10787</v>
      </c>
      <c r="G18" s="13">
        <v>21594</v>
      </c>
      <c r="H18" s="13">
        <v>41414</v>
      </c>
      <c r="I18" s="13">
        <v>18643</v>
      </c>
      <c r="J18" s="11">
        <f t="shared" si="6"/>
        <v>3.3216822896570505E-2</v>
      </c>
      <c r="K18" s="11">
        <f t="shared" si="7"/>
        <v>3.7402119884700061E-2</v>
      </c>
      <c r="L18" s="11">
        <f t="shared" si="8"/>
        <v>2.448307950702467E-2</v>
      </c>
      <c r="M18" s="11">
        <f t="shared" si="9"/>
        <v>4.9011552690710183E-2</v>
      </c>
      <c r="N18" s="11">
        <f t="shared" si="4"/>
        <v>9.3996686261603762E-2</v>
      </c>
      <c r="O18" s="11">
        <f t="shared" si="10"/>
        <v>4.2313715699403072E-2</v>
      </c>
    </row>
    <row r="19" spans="1:15" x14ac:dyDescent="0.25">
      <c r="A19">
        <v>15980</v>
      </c>
      <c r="B19" t="s">
        <v>15</v>
      </c>
      <c r="C19" s="13">
        <v>190819</v>
      </c>
      <c r="D19" s="14">
        <v>0</v>
      </c>
      <c r="E19" s="13">
        <v>8779</v>
      </c>
      <c r="F19" s="13">
        <v>14138</v>
      </c>
      <c r="G19" s="13">
        <v>14510</v>
      </c>
      <c r="H19" s="13">
        <v>25913</v>
      </c>
      <c r="I19" s="13">
        <v>9932</v>
      </c>
      <c r="J19" s="11">
        <f t="shared" si="6"/>
        <v>0</v>
      </c>
      <c r="K19" s="11">
        <f t="shared" si="7"/>
        <v>4.600694899354886E-2</v>
      </c>
      <c r="L19" s="11">
        <f t="shared" si="8"/>
        <v>7.4091154444787991E-2</v>
      </c>
      <c r="M19" s="11">
        <f t="shared" si="9"/>
        <v>7.6040645847635716E-2</v>
      </c>
      <c r="N19" s="11">
        <f t="shared" si="4"/>
        <v>0.13579884602686315</v>
      </c>
      <c r="O19" s="11">
        <f t="shared" si="10"/>
        <v>5.2049324228719364E-2</v>
      </c>
    </row>
    <row r="20" spans="1:15" x14ac:dyDescent="0.25">
      <c r="A20">
        <v>16700</v>
      </c>
      <c r="B20" t="s">
        <v>16</v>
      </c>
      <c r="C20" s="13">
        <v>239782</v>
      </c>
      <c r="D20" s="14">
        <v>0</v>
      </c>
      <c r="E20" s="13">
        <v>6570</v>
      </c>
      <c r="F20" s="13">
        <v>10503</v>
      </c>
      <c r="G20" s="13">
        <v>8461</v>
      </c>
      <c r="H20" s="13">
        <v>19620</v>
      </c>
      <c r="I20" s="13">
        <v>5703</v>
      </c>
      <c r="J20" s="11">
        <f t="shared" si="6"/>
        <v>0</v>
      </c>
      <c r="K20" s="11">
        <f t="shared" si="7"/>
        <v>2.7399888231810561E-2</v>
      </c>
      <c r="L20" s="11">
        <f t="shared" si="8"/>
        <v>4.3802287077428663E-2</v>
      </c>
      <c r="M20" s="11">
        <f t="shared" si="9"/>
        <v>3.5286218314969434E-2</v>
      </c>
      <c r="N20" s="11">
        <f t="shared" si="4"/>
        <v>8.1824323760749343E-2</v>
      </c>
      <c r="O20" s="11">
        <f t="shared" si="10"/>
        <v>2.3784103894370721E-2</v>
      </c>
    </row>
    <row r="21" spans="1:15" x14ac:dyDescent="0.25">
      <c r="A21">
        <v>16740</v>
      </c>
      <c r="B21" t="s">
        <v>17</v>
      </c>
      <c r="C21" s="13">
        <v>774225</v>
      </c>
      <c r="D21" s="14">
        <v>14018</v>
      </c>
      <c r="E21" s="13">
        <v>31594</v>
      </c>
      <c r="F21" s="13">
        <v>44669</v>
      </c>
      <c r="G21" s="13">
        <v>39687</v>
      </c>
      <c r="H21" s="13">
        <v>81006</v>
      </c>
      <c r="I21" s="13">
        <v>38032</v>
      </c>
      <c r="J21" s="11">
        <f t="shared" si="6"/>
        <v>1.8105847783267136E-2</v>
      </c>
      <c r="K21" s="11">
        <f t="shared" si="7"/>
        <v>4.0807258871774998E-2</v>
      </c>
      <c r="L21" s="11">
        <f t="shared" si="8"/>
        <v>5.7695114469308015E-2</v>
      </c>
      <c r="M21" s="11">
        <f t="shared" si="9"/>
        <v>5.1260292550615129E-2</v>
      </c>
      <c r="N21" s="11">
        <f t="shared" si="4"/>
        <v>0.10462849946720915</v>
      </c>
      <c r="O21" s="11">
        <f t="shared" si="10"/>
        <v>4.9122671058154932E-2</v>
      </c>
    </row>
    <row r="22" spans="1:15" x14ac:dyDescent="0.25">
      <c r="A22">
        <v>16860</v>
      </c>
      <c r="B22" t="s">
        <v>18</v>
      </c>
      <c r="C22" s="13">
        <v>201629</v>
      </c>
      <c r="D22" s="14">
        <v>6457</v>
      </c>
      <c r="E22" s="13">
        <v>14927</v>
      </c>
      <c r="F22" s="13">
        <v>13796</v>
      </c>
      <c r="G22" s="13">
        <v>13933</v>
      </c>
      <c r="H22" s="13">
        <v>31157</v>
      </c>
      <c r="I22" s="13">
        <v>14251</v>
      </c>
      <c r="J22" s="11">
        <f t="shared" si="6"/>
        <v>3.2024163190810848E-2</v>
      </c>
      <c r="K22" s="11">
        <f t="shared" si="7"/>
        <v>7.4032009284378739E-2</v>
      </c>
      <c r="L22" s="11">
        <f t="shared" si="8"/>
        <v>6.8422697131860999E-2</v>
      </c>
      <c r="M22" s="11">
        <f t="shared" si="9"/>
        <v>6.9102162883315402E-2</v>
      </c>
      <c r="N22" s="11">
        <f t="shared" si="4"/>
        <v>0.15452638261361212</v>
      </c>
      <c r="O22" s="11">
        <f t="shared" si="10"/>
        <v>7.0679316963333641E-2</v>
      </c>
    </row>
    <row r="23" spans="1:15" x14ac:dyDescent="0.25">
      <c r="A23">
        <v>16980</v>
      </c>
      <c r="B23" t="s">
        <v>19</v>
      </c>
      <c r="C23" s="13">
        <v>2655570</v>
      </c>
      <c r="D23" s="14">
        <v>25810</v>
      </c>
      <c r="E23" s="13">
        <v>41923</v>
      </c>
      <c r="F23" s="13">
        <v>70426</v>
      </c>
      <c r="G23" s="13">
        <v>92414</v>
      </c>
      <c r="H23" s="13">
        <v>164378</v>
      </c>
      <c r="I23" s="13">
        <v>55676</v>
      </c>
      <c r="J23" s="11">
        <f t="shared" si="6"/>
        <v>9.7191939960159218E-3</v>
      </c>
      <c r="K23" s="11">
        <f t="shared" si="7"/>
        <v>1.5786817895969602E-2</v>
      </c>
      <c r="L23" s="11">
        <f t="shared" si="8"/>
        <v>2.6520106794398188E-2</v>
      </c>
      <c r="M23" s="11">
        <f t="shared" si="9"/>
        <v>3.4800061756986259E-2</v>
      </c>
      <c r="N23" s="11">
        <f t="shared" si="4"/>
        <v>6.1899328581057927E-2</v>
      </c>
      <c r="O23" s="11">
        <f t="shared" si="10"/>
        <v>2.0965743700975686E-2</v>
      </c>
    </row>
    <row r="24" spans="1:15" x14ac:dyDescent="0.25">
      <c r="A24">
        <v>17140</v>
      </c>
      <c r="B24" t="s">
        <v>20</v>
      </c>
      <c r="C24" s="13">
        <v>831516</v>
      </c>
      <c r="D24" s="14">
        <v>21020</v>
      </c>
      <c r="E24" s="13">
        <v>31852</v>
      </c>
      <c r="F24" s="13">
        <v>24776</v>
      </c>
      <c r="G24" s="13">
        <v>41649</v>
      </c>
      <c r="H24" s="13">
        <v>76513</v>
      </c>
      <c r="I24" s="13">
        <v>34382</v>
      </c>
      <c r="J24" s="11">
        <f t="shared" si="6"/>
        <v>2.5279128723921126E-2</v>
      </c>
      <c r="K24" s="11">
        <f t="shared" si="7"/>
        <v>3.8305937588693426E-2</v>
      </c>
      <c r="L24" s="11">
        <f t="shared" si="8"/>
        <v>2.9796179508271639E-2</v>
      </c>
      <c r="M24" s="11">
        <f t="shared" si="9"/>
        <v>5.0088031980142292E-2</v>
      </c>
      <c r="N24" s="11">
        <f t="shared" si="4"/>
        <v>9.2016269079608817E-2</v>
      </c>
      <c r="O24" s="11">
        <f t="shared" si="10"/>
        <v>4.134857296792846E-2</v>
      </c>
    </row>
    <row r="25" spans="1:15" x14ac:dyDescent="0.25">
      <c r="A25">
        <v>17460</v>
      </c>
      <c r="B25" t="s">
        <v>21</v>
      </c>
      <c r="C25" s="13">
        <v>722707</v>
      </c>
      <c r="D25" s="14">
        <v>30520</v>
      </c>
      <c r="E25" s="13">
        <v>21605</v>
      </c>
      <c r="F25" s="13">
        <v>22223</v>
      </c>
      <c r="G25" s="13">
        <v>34381</v>
      </c>
      <c r="H25" s="13">
        <v>68101</v>
      </c>
      <c r="I25" s="13">
        <v>31184</v>
      </c>
      <c r="J25" s="11">
        <f t="shared" si="6"/>
        <v>4.2230115385626543E-2</v>
      </c>
      <c r="K25" s="11">
        <f t="shared" si="7"/>
        <v>2.9894549243330976E-2</v>
      </c>
      <c r="L25" s="11">
        <f t="shared" si="8"/>
        <v>3.0749667569291567E-2</v>
      </c>
      <c r="M25" s="11">
        <f t="shared" si="9"/>
        <v>4.7572529392962845E-2</v>
      </c>
      <c r="N25" s="11">
        <f t="shared" si="4"/>
        <v>9.4230441935666875E-2</v>
      </c>
      <c r="O25" s="11">
        <f t="shared" si="10"/>
        <v>4.3148883295720121E-2</v>
      </c>
    </row>
    <row r="26" spans="1:15" x14ac:dyDescent="0.25">
      <c r="A26">
        <v>17820</v>
      </c>
      <c r="B26" t="s">
        <v>22</v>
      </c>
      <c r="C26" s="13">
        <v>232854</v>
      </c>
      <c r="D26" s="14">
        <v>5900</v>
      </c>
      <c r="E26" s="13">
        <v>6640</v>
      </c>
      <c r="F26" s="13">
        <v>5252</v>
      </c>
      <c r="G26" s="13">
        <v>10884</v>
      </c>
      <c r="H26" s="13">
        <v>19684</v>
      </c>
      <c r="I26" s="13">
        <v>7526</v>
      </c>
      <c r="J26" s="11">
        <f t="shared" si="6"/>
        <v>2.533776529499171E-2</v>
      </c>
      <c r="K26" s="11">
        <f t="shared" si="7"/>
        <v>2.8515722298092367E-2</v>
      </c>
      <c r="L26" s="11">
        <f t="shared" si="8"/>
        <v>2.2554905649033299E-2</v>
      </c>
      <c r="M26" s="11">
        <f t="shared" si="9"/>
        <v>4.6741735164523693E-2</v>
      </c>
      <c r="N26" s="11">
        <f t="shared" si="4"/>
        <v>8.4533656282477429E-2</v>
      </c>
      <c r="O26" s="11">
        <f t="shared" si="10"/>
        <v>3.2320681628831803E-2</v>
      </c>
    </row>
    <row r="27" spans="1:15" x14ac:dyDescent="0.25">
      <c r="A27">
        <v>17900</v>
      </c>
      <c r="B27" t="s">
        <v>23</v>
      </c>
      <c r="C27" s="13">
        <v>219192</v>
      </c>
      <c r="D27" s="14">
        <v>0</v>
      </c>
      <c r="E27" s="13">
        <v>9096</v>
      </c>
      <c r="F27" s="13">
        <v>12943</v>
      </c>
      <c r="G27" s="13">
        <v>11063</v>
      </c>
      <c r="H27" s="13">
        <v>22374</v>
      </c>
      <c r="I27" s="13">
        <v>9101</v>
      </c>
      <c r="J27" s="11">
        <f t="shared" si="6"/>
        <v>0</v>
      </c>
      <c r="K27" s="11">
        <f t="shared" si="7"/>
        <v>4.1497864885579765E-2</v>
      </c>
      <c r="L27" s="11">
        <f t="shared" si="8"/>
        <v>5.9048687908317819E-2</v>
      </c>
      <c r="M27" s="11">
        <f t="shared" si="9"/>
        <v>5.0471732544983397E-2</v>
      </c>
      <c r="N27" s="11">
        <f t="shared" si="4"/>
        <v>0.10207489324427899</v>
      </c>
      <c r="O27" s="11">
        <f t="shared" si="10"/>
        <v>4.1520675937077998E-2</v>
      </c>
    </row>
    <row r="28" spans="1:15" x14ac:dyDescent="0.25">
      <c r="A28">
        <v>18140</v>
      </c>
      <c r="B28" t="s">
        <v>24</v>
      </c>
      <c r="C28" s="13">
        <v>725080</v>
      </c>
      <c r="D28" s="14">
        <v>30280</v>
      </c>
      <c r="E28" s="13">
        <v>26093</v>
      </c>
      <c r="F28" s="13">
        <v>24798</v>
      </c>
      <c r="G28" s="13">
        <v>36457</v>
      </c>
      <c r="H28" s="13">
        <v>72570</v>
      </c>
      <c r="I28" s="13">
        <v>35497</v>
      </c>
      <c r="J28" s="11">
        <f t="shared" si="6"/>
        <v>4.1760909141060294E-2</v>
      </c>
      <c r="K28" s="11">
        <f t="shared" si="7"/>
        <v>3.5986373917360842E-2</v>
      </c>
      <c r="L28" s="11">
        <f t="shared" si="8"/>
        <v>3.4200364097754732E-2</v>
      </c>
      <c r="M28" s="11">
        <f t="shared" si="9"/>
        <v>5.0279969106857177E-2</v>
      </c>
      <c r="N28" s="11">
        <f t="shared" si="4"/>
        <v>0.1000855078060352</v>
      </c>
      <c r="O28" s="11">
        <f t="shared" si="10"/>
        <v>4.8955977271473494E-2</v>
      </c>
    </row>
    <row r="29" spans="1:15" x14ac:dyDescent="0.25">
      <c r="A29">
        <v>19100</v>
      </c>
      <c r="B29" t="s">
        <v>25</v>
      </c>
      <c r="C29" s="13">
        <v>1709310</v>
      </c>
      <c r="D29" s="14">
        <v>27297</v>
      </c>
      <c r="E29" s="13">
        <v>41383</v>
      </c>
      <c r="F29" s="13">
        <v>68837</v>
      </c>
      <c r="G29" s="13">
        <v>53147</v>
      </c>
      <c r="H29" s="13">
        <v>127647</v>
      </c>
      <c r="I29" s="13">
        <v>51122</v>
      </c>
      <c r="J29" s="11">
        <f t="shared" si="6"/>
        <v>1.5969601769134915E-2</v>
      </c>
      <c r="K29" s="11">
        <f t="shared" si="7"/>
        <v>2.4210353885485956E-2</v>
      </c>
      <c r="L29" s="11">
        <f t="shared" si="8"/>
        <v>4.0271805582369494E-2</v>
      </c>
      <c r="M29" s="11">
        <f t="shared" si="9"/>
        <v>3.1092663121376461E-2</v>
      </c>
      <c r="N29" s="11">
        <f t="shared" si="4"/>
        <v>7.4677501447952682E-2</v>
      </c>
      <c r="O29" s="11">
        <f t="shared" si="10"/>
        <v>2.9907974562835296E-2</v>
      </c>
    </row>
    <row r="30" spans="1:15" x14ac:dyDescent="0.25">
      <c r="A30">
        <v>19380</v>
      </c>
      <c r="B30" t="s">
        <v>26</v>
      </c>
      <c r="C30" s="13">
        <v>293321</v>
      </c>
      <c r="D30" s="14">
        <v>15018</v>
      </c>
      <c r="E30" s="13">
        <v>14332</v>
      </c>
      <c r="F30" s="13">
        <v>15860</v>
      </c>
      <c r="G30" s="13">
        <v>22075</v>
      </c>
      <c r="H30" s="13">
        <v>41238</v>
      </c>
      <c r="I30" s="13">
        <v>20197</v>
      </c>
      <c r="J30" s="11">
        <f t="shared" si="6"/>
        <v>5.1199879994954331E-2</v>
      </c>
      <c r="K30" s="11">
        <f t="shared" si="7"/>
        <v>4.8861145298154579E-2</v>
      </c>
      <c r="L30" s="11">
        <f t="shared" si="8"/>
        <v>5.4070455235049657E-2</v>
      </c>
      <c r="M30" s="11">
        <f t="shared" si="9"/>
        <v>7.5258846110575109E-2</v>
      </c>
      <c r="N30" s="11">
        <f t="shared" si="4"/>
        <v>0.1405900020796329</v>
      </c>
      <c r="O30" s="11">
        <f t="shared" si="10"/>
        <v>6.8856304185516887E-2</v>
      </c>
    </row>
    <row r="31" spans="1:15" x14ac:dyDescent="0.25">
      <c r="A31">
        <v>19660</v>
      </c>
      <c r="B31" t="s">
        <v>27</v>
      </c>
      <c r="C31" s="13">
        <v>202494</v>
      </c>
      <c r="D31" s="14">
        <v>10124</v>
      </c>
      <c r="E31" s="13">
        <v>10165</v>
      </c>
      <c r="F31" s="13">
        <v>18055</v>
      </c>
      <c r="G31" s="13">
        <v>17277</v>
      </c>
      <c r="H31" s="13">
        <v>36324</v>
      </c>
      <c r="I31" s="13">
        <v>15187</v>
      </c>
      <c r="J31" s="11">
        <f t="shared" si="6"/>
        <v>4.9996543107450095E-2</v>
      </c>
      <c r="K31" s="11">
        <f t="shared" si="7"/>
        <v>5.0199018242515825E-2</v>
      </c>
      <c r="L31" s="11">
        <f t="shared" si="8"/>
        <v>8.916313569784784E-2</v>
      </c>
      <c r="M31" s="11">
        <f t="shared" si="9"/>
        <v>8.5321046549527393E-2</v>
      </c>
      <c r="N31" s="11">
        <f t="shared" si="4"/>
        <v>0.17938309283238021</v>
      </c>
      <c r="O31" s="11">
        <f t="shared" si="10"/>
        <v>7.4999753079103573E-2</v>
      </c>
    </row>
    <row r="32" spans="1:15" x14ac:dyDescent="0.25">
      <c r="A32">
        <v>19740</v>
      </c>
      <c r="B32" t="s">
        <v>28</v>
      </c>
      <c r="C32" s="13">
        <v>1014294</v>
      </c>
      <c r="D32" s="14">
        <v>6487</v>
      </c>
      <c r="E32" s="13">
        <v>16085</v>
      </c>
      <c r="F32" s="13">
        <v>21316</v>
      </c>
      <c r="G32" s="13">
        <v>30418</v>
      </c>
      <c r="H32" s="13">
        <v>55449</v>
      </c>
      <c r="I32" s="13">
        <v>16914</v>
      </c>
      <c r="J32" s="11">
        <f t="shared" si="6"/>
        <v>6.3955815572210818E-3</v>
      </c>
      <c r="K32" s="11">
        <f t="shared" si="7"/>
        <v>1.5858321157376461E-2</v>
      </c>
      <c r="L32" s="11">
        <f t="shared" si="8"/>
        <v>2.101560297113066E-2</v>
      </c>
      <c r="M32" s="11">
        <f t="shared" si="9"/>
        <v>2.9989332481509305E-2</v>
      </c>
      <c r="N32" s="11">
        <f t="shared" si="4"/>
        <v>5.4667581588770123E-2</v>
      </c>
      <c r="O32" s="11">
        <f t="shared" si="10"/>
        <v>1.6675638424362167E-2</v>
      </c>
    </row>
    <row r="33" spans="1:15" x14ac:dyDescent="0.25">
      <c r="A33">
        <v>19780</v>
      </c>
      <c r="B33" t="s">
        <v>29</v>
      </c>
      <c r="C33" s="13">
        <v>283298</v>
      </c>
      <c r="D33" s="14">
        <v>0</v>
      </c>
      <c r="E33" s="13">
        <v>6821</v>
      </c>
      <c r="F33" s="13">
        <v>5500</v>
      </c>
      <c r="G33" s="13">
        <v>8208</v>
      </c>
      <c r="H33" s="13">
        <v>16548</v>
      </c>
      <c r="I33" s="13">
        <v>3447</v>
      </c>
      <c r="J33" s="11">
        <f t="shared" si="6"/>
        <v>0</v>
      </c>
      <c r="K33" s="11">
        <f t="shared" si="7"/>
        <v>2.4077120205578579E-2</v>
      </c>
      <c r="L33" s="11">
        <f t="shared" si="8"/>
        <v>1.9414185769048846E-2</v>
      </c>
      <c r="M33" s="11">
        <f t="shared" si="9"/>
        <v>2.8973024871336895E-2</v>
      </c>
      <c r="N33" s="11">
        <f t="shared" si="4"/>
        <v>5.8411990201130963E-2</v>
      </c>
      <c r="O33" s="11">
        <f t="shared" si="10"/>
        <v>1.2167399699256613E-2</v>
      </c>
    </row>
    <row r="34" spans="1:15" x14ac:dyDescent="0.25">
      <c r="A34">
        <v>19820</v>
      </c>
      <c r="B34" t="s">
        <v>30</v>
      </c>
      <c r="C34" s="13">
        <v>1421705</v>
      </c>
      <c r="D34" s="14">
        <v>18466</v>
      </c>
      <c r="E34" s="13">
        <v>56726</v>
      </c>
      <c r="F34" s="13">
        <v>59748</v>
      </c>
      <c r="G34" s="13">
        <v>77789</v>
      </c>
      <c r="H34" s="13">
        <v>142369</v>
      </c>
      <c r="I34" s="13">
        <v>58286</v>
      </c>
      <c r="J34" s="11">
        <f t="shared" si="6"/>
        <v>1.2988629849371002E-2</v>
      </c>
      <c r="K34" s="11">
        <f t="shared" si="7"/>
        <v>3.9899979250266407E-2</v>
      </c>
      <c r="L34" s="11">
        <f t="shared" si="8"/>
        <v>4.202559602730524E-2</v>
      </c>
      <c r="M34" s="11">
        <f t="shared" si="9"/>
        <v>5.4715289036755162E-2</v>
      </c>
      <c r="N34" s="11">
        <f t="shared" si="4"/>
        <v>0.10013962108876313</v>
      </c>
      <c r="O34" s="11">
        <f t="shared" si="10"/>
        <v>4.0997253297976724E-2</v>
      </c>
    </row>
    <row r="35" spans="1:15" x14ac:dyDescent="0.25">
      <c r="A35">
        <v>21340</v>
      </c>
      <c r="B35" t="s">
        <v>31</v>
      </c>
      <c r="C35" s="13">
        <v>44665</v>
      </c>
      <c r="D35" s="14">
        <v>5195</v>
      </c>
      <c r="E35" s="13">
        <v>1203</v>
      </c>
      <c r="F35" s="13">
        <v>2093</v>
      </c>
      <c r="G35" s="13">
        <v>3365</v>
      </c>
      <c r="H35" s="13">
        <v>6554</v>
      </c>
      <c r="I35" s="13">
        <v>3883</v>
      </c>
      <c r="J35" s="11">
        <f t="shared" si="6"/>
        <v>0.11631031008619724</v>
      </c>
      <c r="K35" s="11">
        <f t="shared" si="7"/>
        <v>2.6933840814955781E-2</v>
      </c>
      <c r="L35" s="11">
        <f t="shared" si="8"/>
        <v>4.6859957461099291E-2</v>
      </c>
      <c r="M35" s="11">
        <f t="shared" si="9"/>
        <v>7.5338632038508893E-2</v>
      </c>
      <c r="N35" s="11">
        <f t="shared" si="4"/>
        <v>0.14673681853800516</v>
      </c>
      <c r="O35" s="11">
        <f t="shared" si="10"/>
        <v>8.6936079704466582E-2</v>
      </c>
    </row>
    <row r="36" spans="1:15" x14ac:dyDescent="0.25">
      <c r="A36">
        <v>23420</v>
      </c>
      <c r="B36" t="s">
        <v>32</v>
      </c>
      <c r="C36" s="13">
        <v>141790</v>
      </c>
      <c r="D36" s="14">
        <v>16057</v>
      </c>
      <c r="E36" s="13">
        <v>4703</v>
      </c>
      <c r="F36" s="13">
        <v>7639</v>
      </c>
      <c r="G36" s="13">
        <v>11050</v>
      </c>
      <c r="H36" s="13">
        <v>22335</v>
      </c>
      <c r="I36" s="13">
        <v>11964</v>
      </c>
      <c r="J36" s="11">
        <f t="shared" si="6"/>
        <v>0.11324493969955568</v>
      </c>
      <c r="K36" s="11">
        <f t="shared" si="7"/>
        <v>3.316877071725792E-2</v>
      </c>
      <c r="L36" s="11">
        <f t="shared" si="8"/>
        <v>5.3875449608576063E-2</v>
      </c>
      <c r="M36" s="11">
        <f t="shared" si="9"/>
        <v>7.7932153184286618E-2</v>
      </c>
      <c r="N36" s="11">
        <f t="shared" si="4"/>
        <v>0.15752168700190422</v>
      </c>
      <c r="O36" s="11">
        <f t="shared" si="10"/>
        <v>8.4378305945412235E-2</v>
      </c>
    </row>
    <row r="37" spans="1:15" x14ac:dyDescent="0.25">
      <c r="A37">
        <v>24340</v>
      </c>
      <c r="B37" t="s">
        <v>33</v>
      </c>
      <c r="C37" s="13">
        <v>351294</v>
      </c>
      <c r="D37" s="14">
        <v>12601</v>
      </c>
      <c r="E37" s="13">
        <v>9477</v>
      </c>
      <c r="F37" s="13">
        <v>11439</v>
      </c>
      <c r="G37" s="13">
        <v>12870</v>
      </c>
      <c r="H37" s="13">
        <v>32594</v>
      </c>
      <c r="I37" s="13">
        <v>12220</v>
      </c>
      <c r="J37" s="11">
        <f t="shared" si="6"/>
        <v>3.5870239742210229E-2</v>
      </c>
      <c r="K37" s="11">
        <f t="shared" si="7"/>
        <v>2.6977403542332065E-2</v>
      </c>
      <c r="L37" s="11">
        <f t="shared" si="8"/>
        <v>3.256246904302379E-2</v>
      </c>
      <c r="M37" s="11">
        <f t="shared" si="9"/>
        <v>3.6635980119216385E-2</v>
      </c>
      <c r="N37" s="11">
        <f t="shared" si="4"/>
        <v>9.2782683450329348E-2</v>
      </c>
      <c r="O37" s="11">
        <f t="shared" si="10"/>
        <v>3.4785678092993336E-2</v>
      </c>
    </row>
    <row r="38" spans="1:15" x14ac:dyDescent="0.25">
      <c r="A38">
        <v>24660</v>
      </c>
      <c r="B38" t="s">
        <v>34</v>
      </c>
      <c r="C38" s="13">
        <v>240537</v>
      </c>
      <c r="D38" s="14">
        <v>3348</v>
      </c>
      <c r="E38" s="13">
        <v>9672</v>
      </c>
      <c r="F38" s="13">
        <v>14360</v>
      </c>
      <c r="G38" s="13">
        <v>12549</v>
      </c>
      <c r="H38" s="13">
        <v>26765</v>
      </c>
      <c r="I38" s="13">
        <v>11379</v>
      </c>
      <c r="J38" s="11">
        <f t="shared" si="6"/>
        <v>1.3918856558450467E-2</v>
      </c>
      <c r="K38" s="11">
        <f t="shared" si="7"/>
        <v>4.0210030057745795E-2</v>
      </c>
      <c r="L38" s="11">
        <f t="shared" si="8"/>
        <v>5.969975513122721E-2</v>
      </c>
      <c r="M38" s="11">
        <f t="shared" si="9"/>
        <v>5.2170767906808517E-2</v>
      </c>
      <c r="N38" s="11">
        <f t="shared" si="4"/>
        <v>0.11127186254089808</v>
      </c>
      <c r="O38" s="11">
        <f t="shared" si="10"/>
        <v>4.7306651367565074E-2</v>
      </c>
    </row>
    <row r="39" spans="1:15" x14ac:dyDescent="0.25">
      <c r="A39">
        <v>24860</v>
      </c>
      <c r="B39" t="s">
        <v>35</v>
      </c>
      <c r="C39" s="13">
        <v>329247</v>
      </c>
      <c r="D39" s="14">
        <v>0</v>
      </c>
      <c r="E39" s="13">
        <v>25803</v>
      </c>
      <c r="F39" s="13">
        <v>23190</v>
      </c>
      <c r="G39" s="13">
        <v>29562</v>
      </c>
      <c r="H39" s="13">
        <v>51426</v>
      </c>
      <c r="I39" s="13">
        <v>23147</v>
      </c>
      <c r="J39" s="11">
        <f t="shared" si="6"/>
        <v>0</v>
      </c>
      <c r="K39" s="11">
        <f t="shared" si="7"/>
        <v>7.8369734576169262E-2</v>
      </c>
      <c r="L39" s="11">
        <f t="shared" si="8"/>
        <v>7.0433443584907385E-2</v>
      </c>
      <c r="M39" s="11">
        <f t="shared" si="9"/>
        <v>8.9786695095171704E-2</v>
      </c>
      <c r="N39" s="11">
        <f t="shared" si="4"/>
        <v>0.15619276713227456</v>
      </c>
      <c r="O39" s="11">
        <f t="shared" si="10"/>
        <v>7.0302842546780986E-2</v>
      </c>
    </row>
    <row r="40" spans="1:15" x14ac:dyDescent="0.25">
      <c r="A40">
        <v>25420</v>
      </c>
      <c r="B40" t="s">
        <v>36</v>
      </c>
      <c r="C40" s="13">
        <v>218164</v>
      </c>
      <c r="D40" s="14">
        <v>0</v>
      </c>
      <c r="E40" s="13">
        <v>7295</v>
      </c>
      <c r="F40" s="13">
        <v>5784</v>
      </c>
      <c r="G40" s="13">
        <v>8633</v>
      </c>
      <c r="H40" s="13">
        <v>16335</v>
      </c>
      <c r="I40" s="13">
        <v>4882</v>
      </c>
      <c r="J40" s="11">
        <f t="shared" si="6"/>
        <v>0</v>
      </c>
      <c r="K40" s="11">
        <f t="shared" si="7"/>
        <v>3.3438147448708308E-2</v>
      </c>
      <c r="L40" s="11">
        <f t="shared" si="8"/>
        <v>2.6512165160154744E-2</v>
      </c>
      <c r="M40" s="11">
        <f t="shared" si="9"/>
        <v>3.957114831044535E-2</v>
      </c>
      <c r="N40" s="11">
        <f t="shared" si="4"/>
        <v>7.4874864780623746E-2</v>
      </c>
      <c r="O40" s="11">
        <f t="shared" si="10"/>
        <v>2.2377660842302121E-2</v>
      </c>
    </row>
    <row r="41" spans="1:15" x14ac:dyDescent="0.25">
      <c r="A41">
        <v>25540</v>
      </c>
      <c r="B41" t="s">
        <v>37</v>
      </c>
      <c r="C41" s="13">
        <v>407643</v>
      </c>
      <c r="D41" s="14">
        <v>2877</v>
      </c>
      <c r="E41" s="13">
        <v>4897</v>
      </c>
      <c r="F41" s="13">
        <v>5059</v>
      </c>
      <c r="G41" s="13">
        <v>12297</v>
      </c>
      <c r="H41" s="13">
        <v>18695</v>
      </c>
      <c r="I41" s="13">
        <v>5306</v>
      </c>
      <c r="J41" s="11">
        <f t="shared" si="6"/>
        <v>7.0576460285102409E-3</v>
      </c>
      <c r="K41" s="11">
        <f t="shared" si="7"/>
        <v>1.2012962322424279E-2</v>
      </c>
      <c r="L41" s="11">
        <f t="shared" si="8"/>
        <v>1.2410368876688671E-2</v>
      </c>
      <c r="M41" s="11">
        <f t="shared" si="9"/>
        <v>3.0166101220921247E-2</v>
      </c>
      <c r="N41" s="11">
        <f t="shared" si="4"/>
        <v>4.5861206987486601E-2</v>
      </c>
      <c r="O41" s="11">
        <f t="shared" si="10"/>
        <v>1.3016291215597962E-2</v>
      </c>
    </row>
    <row r="42" spans="1:15" x14ac:dyDescent="0.25">
      <c r="A42">
        <v>26420</v>
      </c>
      <c r="B42" t="s">
        <v>38</v>
      </c>
      <c r="C42" s="13">
        <v>1255390</v>
      </c>
      <c r="D42" s="14">
        <v>19346</v>
      </c>
      <c r="E42" s="13">
        <v>30338</v>
      </c>
      <c r="F42" s="13">
        <v>47796</v>
      </c>
      <c r="G42" s="13">
        <v>44051</v>
      </c>
      <c r="H42" s="13">
        <v>91864</v>
      </c>
      <c r="I42" s="13">
        <v>38951</v>
      </c>
      <c r="J42" s="11">
        <f t="shared" si="6"/>
        <v>1.5410350568349277E-2</v>
      </c>
      <c r="K42" s="11">
        <f t="shared" si="7"/>
        <v>2.4166195365583603E-2</v>
      </c>
      <c r="L42" s="11">
        <f t="shared" si="8"/>
        <v>3.8072630815921743E-2</v>
      </c>
      <c r="M42" s="11">
        <f t="shared" si="9"/>
        <v>3.5089494101434617E-2</v>
      </c>
      <c r="N42" s="11">
        <f t="shared" si="4"/>
        <v>7.3175666525940153E-2</v>
      </c>
      <c r="O42" s="11">
        <f t="shared" si="10"/>
        <v>3.1027011526298602E-2</v>
      </c>
    </row>
    <row r="43" spans="1:15" x14ac:dyDescent="0.25">
      <c r="A43">
        <v>26900</v>
      </c>
      <c r="B43" t="s">
        <v>39</v>
      </c>
      <c r="C43" s="13">
        <v>737714</v>
      </c>
      <c r="D43" s="14">
        <v>23408</v>
      </c>
      <c r="E43" s="13">
        <v>32833</v>
      </c>
      <c r="F43" s="13">
        <v>39211</v>
      </c>
      <c r="G43" s="13">
        <v>39091</v>
      </c>
      <c r="H43" s="13">
        <v>79147</v>
      </c>
      <c r="I43" s="13">
        <v>42578</v>
      </c>
      <c r="J43" s="11">
        <f t="shared" si="6"/>
        <v>3.1730453807302016E-2</v>
      </c>
      <c r="K43" s="11">
        <f t="shared" si="7"/>
        <v>4.450640763222604E-2</v>
      </c>
      <c r="L43" s="11">
        <f t="shared" si="8"/>
        <v>5.3152034528286027E-2</v>
      </c>
      <c r="M43" s="11">
        <f t="shared" si="9"/>
        <v>5.2989369864202114E-2</v>
      </c>
      <c r="N43" s="11">
        <f t="shared" si="4"/>
        <v>0.10728683473541237</v>
      </c>
      <c r="O43" s="11">
        <f t="shared" si="10"/>
        <v>5.7716133894707165E-2</v>
      </c>
    </row>
    <row r="44" spans="1:15" x14ac:dyDescent="0.25">
      <c r="A44">
        <v>27140</v>
      </c>
      <c r="B44" t="s">
        <v>40</v>
      </c>
      <c r="C44" s="13">
        <v>142443</v>
      </c>
      <c r="D44" s="14">
        <v>1915</v>
      </c>
      <c r="E44" s="13">
        <v>4429</v>
      </c>
      <c r="F44" s="13">
        <v>6326</v>
      </c>
      <c r="G44" s="13">
        <v>9351</v>
      </c>
      <c r="H44" s="13">
        <v>14605</v>
      </c>
      <c r="I44" s="13">
        <v>5999</v>
      </c>
      <c r="J44" s="11">
        <f t="shared" si="6"/>
        <v>1.3443974080860415E-2</v>
      </c>
      <c r="K44" s="11">
        <f t="shared" si="7"/>
        <v>3.1093139009989963E-2</v>
      </c>
      <c r="L44" s="11">
        <f t="shared" si="8"/>
        <v>4.4410746754842287E-2</v>
      </c>
      <c r="M44" s="11">
        <f t="shared" si="9"/>
        <v>6.5647311556201432E-2</v>
      </c>
      <c r="N44" s="11">
        <f t="shared" si="4"/>
        <v>0.10253224096656206</v>
      </c>
      <c r="O44" s="11">
        <f t="shared" si="10"/>
        <v>4.2115091650695366E-2</v>
      </c>
    </row>
    <row r="45" spans="1:15" x14ac:dyDescent="0.25">
      <c r="A45">
        <v>27260</v>
      </c>
      <c r="B45" t="s">
        <v>41</v>
      </c>
      <c r="C45" s="13">
        <v>445332</v>
      </c>
      <c r="D45" s="14">
        <v>14858</v>
      </c>
      <c r="E45" s="13">
        <v>21405</v>
      </c>
      <c r="F45" s="13">
        <v>26294</v>
      </c>
      <c r="G45" s="13">
        <v>29919</v>
      </c>
      <c r="H45" s="13">
        <v>57529</v>
      </c>
      <c r="I45" s="13">
        <v>27121</v>
      </c>
      <c r="J45" s="11">
        <f t="shared" si="6"/>
        <v>3.3363872346923194E-2</v>
      </c>
      <c r="K45" s="11">
        <f t="shared" si="7"/>
        <v>4.8065263668454095E-2</v>
      </c>
      <c r="L45" s="11">
        <f t="shared" si="8"/>
        <v>5.9043589950868114E-2</v>
      </c>
      <c r="M45" s="11">
        <f t="shared" si="9"/>
        <v>6.7183584381989167E-2</v>
      </c>
      <c r="N45" s="11">
        <f t="shared" si="4"/>
        <v>0.12918227300081736</v>
      </c>
      <c r="O45" s="11">
        <f t="shared" si="10"/>
        <v>6.0900631439016285E-2</v>
      </c>
    </row>
    <row r="46" spans="1:15" x14ac:dyDescent="0.25">
      <c r="A46">
        <v>28140</v>
      </c>
      <c r="B46" t="s">
        <v>42</v>
      </c>
      <c r="C46" s="13">
        <v>787534</v>
      </c>
      <c r="D46" s="14">
        <v>16813</v>
      </c>
      <c r="E46" s="13">
        <v>21470</v>
      </c>
      <c r="F46" s="13">
        <v>27703</v>
      </c>
      <c r="G46" s="13">
        <v>37626</v>
      </c>
      <c r="H46" s="13">
        <v>67792</v>
      </c>
      <c r="I46" s="13">
        <v>27873</v>
      </c>
      <c r="J46" s="11">
        <f t="shared" si="6"/>
        <v>2.1348919538711979E-2</v>
      </c>
      <c r="K46" s="11">
        <f t="shared" si="7"/>
        <v>2.7262315023859288E-2</v>
      </c>
      <c r="L46" s="11">
        <f t="shared" si="8"/>
        <v>3.5176893949975495E-2</v>
      </c>
      <c r="M46" s="11">
        <f t="shared" si="9"/>
        <v>4.7776984866685121E-2</v>
      </c>
      <c r="N46" s="11">
        <f t="shared" si="4"/>
        <v>8.6081362836398181E-2</v>
      </c>
      <c r="O46" s="11">
        <f t="shared" si="10"/>
        <v>3.5392757646019089E-2</v>
      </c>
    </row>
    <row r="47" spans="1:15" x14ac:dyDescent="0.25">
      <c r="A47">
        <v>28940</v>
      </c>
      <c r="B47" t="s">
        <v>43</v>
      </c>
      <c r="C47" s="13">
        <v>391912</v>
      </c>
      <c r="D47" s="14">
        <v>33042</v>
      </c>
      <c r="E47" s="13">
        <v>30197</v>
      </c>
      <c r="F47" s="13">
        <v>27703</v>
      </c>
      <c r="G47" s="13">
        <v>37144</v>
      </c>
      <c r="H47" s="13">
        <v>71452</v>
      </c>
      <c r="I47" s="13">
        <v>41381</v>
      </c>
      <c r="J47" s="11">
        <f t="shared" si="6"/>
        <v>8.4309743003531404E-2</v>
      </c>
      <c r="K47" s="11">
        <f t="shared" si="7"/>
        <v>7.7050460307415955E-2</v>
      </c>
      <c r="L47" s="11">
        <f t="shared" si="8"/>
        <v>7.0686786829696466E-2</v>
      </c>
      <c r="M47" s="11">
        <f t="shared" si="9"/>
        <v>9.477637837065464E-2</v>
      </c>
      <c r="N47" s="11">
        <f t="shared" si="4"/>
        <v>0.18231643838412706</v>
      </c>
      <c r="O47" s="11">
        <f t="shared" si="10"/>
        <v>0.10558747882177631</v>
      </c>
    </row>
    <row r="48" spans="1:15" x14ac:dyDescent="0.25">
      <c r="A48">
        <v>29460</v>
      </c>
      <c r="B48" t="s">
        <v>44</v>
      </c>
      <c r="C48" s="13">
        <v>173388</v>
      </c>
      <c r="D48" s="14">
        <v>0</v>
      </c>
      <c r="E48" s="13">
        <v>8980</v>
      </c>
      <c r="F48" s="13">
        <v>11837</v>
      </c>
      <c r="G48" s="13">
        <v>15317</v>
      </c>
      <c r="H48" s="13">
        <v>26274</v>
      </c>
      <c r="I48" s="13">
        <v>8449</v>
      </c>
      <c r="J48" s="11">
        <f t="shared" si="6"/>
        <v>0</v>
      </c>
      <c r="K48" s="11">
        <f t="shared" si="7"/>
        <v>5.1791358110134494E-2</v>
      </c>
      <c r="L48" s="11">
        <f t="shared" si="8"/>
        <v>6.82688536692274E-2</v>
      </c>
      <c r="M48" s="11">
        <f t="shared" si="9"/>
        <v>8.8339446789858583E-2</v>
      </c>
      <c r="N48" s="11">
        <f t="shared" si="4"/>
        <v>0.15153297806076546</v>
      </c>
      <c r="O48" s="11">
        <f t="shared" si="10"/>
        <v>4.8728862435693361E-2</v>
      </c>
    </row>
    <row r="49" spans="1:15" x14ac:dyDescent="0.25">
      <c r="A49">
        <v>29820</v>
      </c>
      <c r="B49" t="s">
        <v>45</v>
      </c>
      <c r="C49" s="13">
        <v>480563</v>
      </c>
      <c r="D49" s="14">
        <v>25733</v>
      </c>
      <c r="E49" s="13">
        <v>15279</v>
      </c>
      <c r="F49" s="13">
        <v>22877</v>
      </c>
      <c r="G49" s="13">
        <v>27261</v>
      </c>
      <c r="H49" s="13">
        <v>56250</v>
      </c>
      <c r="I49" s="13">
        <v>27021</v>
      </c>
      <c r="J49" s="11">
        <f t="shared" si="6"/>
        <v>5.3547609782692386E-2</v>
      </c>
      <c r="K49" s="11">
        <f t="shared" si="7"/>
        <v>3.1793958336367965E-2</v>
      </c>
      <c r="L49" s="11">
        <f t="shared" si="8"/>
        <v>4.7604580460834482E-2</v>
      </c>
      <c r="M49" s="11">
        <f t="shared" si="9"/>
        <v>5.6727213705591154E-2</v>
      </c>
      <c r="N49" s="11">
        <f t="shared" si="4"/>
        <v>0.1170502098580207</v>
      </c>
      <c r="O49" s="11">
        <f t="shared" si="10"/>
        <v>5.6227799476863592E-2</v>
      </c>
    </row>
    <row r="50" spans="1:15" x14ac:dyDescent="0.25">
      <c r="A50">
        <v>30780</v>
      </c>
      <c r="B50" t="s">
        <v>46</v>
      </c>
      <c r="C50" s="13">
        <v>228631</v>
      </c>
      <c r="D50" s="14">
        <v>0</v>
      </c>
      <c r="E50" s="13">
        <v>7995</v>
      </c>
      <c r="F50" s="13">
        <v>9952</v>
      </c>
      <c r="G50" s="13">
        <v>12097</v>
      </c>
      <c r="H50" s="13">
        <v>21875</v>
      </c>
      <c r="I50" s="13">
        <v>7125</v>
      </c>
      <c r="J50" s="11">
        <f t="shared" si="6"/>
        <v>0</v>
      </c>
      <c r="K50" s="11">
        <f t="shared" si="7"/>
        <v>3.4969011201455617E-2</v>
      </c>
      <c r="L50" s="11">
        <f t="shared" si="8"/>
        <v>4.3528655344200917E-2</v>
      </c>
      <c r="M50" s="11">
        <f t="shared" si="9"/>
        <v>5.2910585178737791E-2</v>
      </c>
      <c r="N50" s="11">
        <f t="shared" si="4"/>
        <v>9.5678188872025227E-2</v>
      </c>
      <c r="O50" s="11">
        <f t="shared" si="10"/>
        <v>3.1163752946888217E-2</v>
      </c>
    </row>
    <row r="51" spans="1:15" x14ac:dyDescent="0.25">
      <c r="A51">
        <v>31080</v>
      </c>
      <c r="B51" t="s">
        <v>47</v>
      </c>
      <c r="C51" s="13">
        <v>2107303</v>
      </c>
      <c r="D51" s="14">
        <v>43771</v>
      </c>
      <c r="E51" s="13">
        <v>35439</v>
      </c>
      <c r="F51" s="13">
        <v>64678</v>
      </c>
      <c r="G51" s="13">
        <v>102569</v>
      </c>
      <c r="H51" s="13">
        <v>175812</v>
      </c>
      <c r="I51" s="13">
        <v>59375</v>
      </c>
      <c r="J51" s="11">
        <f t="shared" si="6"/>
        <v>2.077109936255014E-2</v>
      </c>
      <c r="K51" s="11">
        <f t="shared" si="7"/>
        <v>1.6817230365068526E-2</v>
      </c>
      <c r="L51" s="11">
        <f t="shared" si="8"/>
        <v>3.069231145212625E-2</v>
      </c>
      <c r="M51" s="11">
        <f t="shared" si="9"/>
        <v>4.8673114402627435E-2</v>
      </c>
      <c r="N51" s="11">
        <f t="shared" si="4"/>
        <v>8.3429862720263773E-2</v>
      </c>
      <c r="O51" s="11">
        <f t="shared" si="10"/>
        <v>2.8175824739014751E-2</v>
      </c>
    </row>
    <row r="52" spans="1:15" x14ac:dyDescent="0.25">
      <c r="A52">
        <v>31140</v>
      </c>
      <c r="B52" t="s">
        <v>48</v>
      </c>
      <c r="C52" s="13">
        <v>484963</v>
      </c>
      <c r="D52" s="14">
        <v>6523</v>
      </c>
      <c r="E52" s="13">
        <v>23764</v>
      </c>
      <c r="F52" s="13">
        <v>21331</v>
      </c>
      <c r="G52" s="13">
        <v>29723</v>
      </c>
      <c r="H52" s="13">
        <v>55782</v>
      </c>
      <c r="I52" s="13">
        <v>19973</v>
      </c>
      <c r="J52" s="11">
        <f t="shared" si="6"/>
        <v>1.3450510657514078E-2</v>
      </c>
      <c r="K52" s="11">
        <f t="shared" si="7"/>
        <v>4.9001676416551364E-2</v>
      </c>
      <c r="L52" s="11">
        <f t="shared" si="8"/>
        <v>4.3984798840323899E-2</v>
      </c>
      <c r="M52" s="11">
        <f t="shared" si="9"/>
        <v>6.1289211754298779E-2</v>
      </c>
      <c r="N52" s="11">
        <f t="shared" si="4"/>
        <v>0.11502320795607088</v>
      </c>
      <c r="O52" s="11">
        <f t="shared" si="10"/>
        <v>4.1184585215779348E-2</v>
      </c>
    </row>
    <row r="53" spans="1:15" x14ac:dyDescent="0.25">
      <c r="A53">
        <v>31540</v>
      </c>
      <c r="B53" t="s">
        <v>49</v>
      </c>
      <c r="C53" s="13">
        <v>212327</v>
      </c>
      <c r="D53" s="14">
        <v>7147</v>
      </c>
      <c r="E53" s="13">
        <v>1672</v>
      </c>
      <c r="F53" s="13">
        <v>4728</v>
      </c>
      <c r="G53" s="13">
        <v>4949</v>
      </c>
      <c r="H53" s="13">
        <v>14004</v>
      </c>
      <c r="I53" s="13">
        <v>4176</v>
      </c>
      <c r="J53" s="11">
        <f t="shared" si="6"/>
        <v>3.3660344657061983E-2</v>
      </c>
      <c r="K53" s="11">
        <f t="shared" si="7"/>
        <v>7.8746461825391963E-3</v>
      </c>
      <c r="L53" s="11">
        <f t="shared" si="8"/>
        <v>2.2267540162108447E-2</v>
      </c>
      <c r="M53" s="11">
        <f t="shared" si="9"/>
        <v>2.3308387534322059E-2</v>
      </c>
      <c r="N53" s="11">
        <f t="shared" si="4"/>
        <v>6.5954871495382122E-2</v>
      </c>
      <c r="O53" s="11">
        <f t="shared" si="10"/>
        <v>1.9667776589882585E-2</v>
      </c>
    </row>
    <row r="54" spans="1:15" x14ac:dyDescent="0.25">
      <c r="A54">
        <v>32580</v>
      </c>
      <c r="B54" t="s">
        <v>50</v>
      </c>
      <c r="C54" s="13">
        <v>20385</v>
      </c>
      <c r="D54" s="14">
        <v>4573</v>
      </c>
      <c r="E54" s="13">
        <v>1374</v>
      </c>
      <c r="F54" s="13">
        <v>3063</v>
      </c>
      <c r="G54" s="13">
        <v>1493</v>
      </c>
      <c r="H54" s="13">
        <v>4573</v>
      </c>
      <c r="I54" s="13">
        <v>3975</v>
      </c>
      <c r="J54" s="11">
        <f t="shared" si="6"/>
        <v>0.2243316163845965</v>
      </c>
      <c r="K54" s="11">
        <f t="shared" si="7"/>
        <v>6.7402501839587931E-2</v>
      </c>
      <c r="L54" s="11">
        <f t="shared" si="8"/>
        <v>0.15025754231052244</v>
      </c>
      <c r="M54" s="11">
        <f t="shared" si="9"/>
        <v>7.3240127544763306E-2</v>
      </c>
      <c r="N54" s="11">
        <f t="shared" si="4"/>
        <v>0.2243316163845965</v>
      </c>
      <c r="O54" s="11">
        <f t="shared" si="10"/>
        <v>0.1949963208241354</v>
      </c>
    </row>
    <row r="55" spans="1:15" x14ac:dyDescent="0.25">
      <c r="A55">
        <v>32820</v>
      </c>
      <c r="B55" t="s">
        <v>51</v>
      </c>
      <c r="C55" s="13">
        <v>278207</v>
      </c>
      <c r="D55" s="14">
        <v>13972</v>
      </c>
      <c r="E55" s="13">
        <v>12572</v>
      </c>
      <c r="F55" s="13">
        <v>13718</v>
      </c>
      <c r="G55" s="13">
        <v>14998</v>
      </c>
      <c r="H55" s="13">
        <v>30706</v>
      </c>
      <c r="I55" s="13">
        <v>16888</v>
      </c>
      <c r="J55" s="11">
        <f t="shared" si="6"/>
        <v>5.0221597587407935E-2</v>
      </c>
      <c r="K55" s="11">
        <f t="shared" si="7"/>
        <v>4.5189373380252834E-2</v>
      </c>
      <c r="L55" s="11">
        <f t="shared" si="8"/>
        <v>4.930860833839551E-2</v>
      </c>
      <c r="M55" s="11">
        <f t="shared" si="9"/>
        <v>5.3909499042080179E-2</v>
      </c>
      <c r="N55" s="11">
        <f t="shared" si="4"/>
        <v>0.11037105464636045</v>
      </c>
      <c r="O55" s="11">
        <f t="shared" si="10"/>
        <v>6.070300172173957E-2</v>
      </c>
    </row>
    <row r="56" spans="1:15" x14ac:dyDescent="0.25">
      <c r="A56">
        <v>33100</v>
      </c>
      <c r="B56" t="s">
        <v>52</v>
      </c>
      <c r="C56" s="13">
        <v>871074</v>
      </c>
      <c r="D56" s="14">
        <v>29929</v>
      </c>
      <c r="E56" s="13">
        <v>26564</v>
      </c>
      <c r="F56" s="13">
        <v>42121</v>
      </c>
      <c r="G56" s="13">
        <v>49315</v>
      </c>
      <c r="H56" s="13">
        <v>92701</v>
      </c>
      <c r="I56" s="13">
        <v>42698</v>
      </c>
      <c r="J56" s="11">
        <f t="shared" si="6"/>
        <v>3.435873416035836E-2</v>
      </c>
      <c r="K56" s="11">
        <f t="shared" si="7"/>
        <v>3.049568693360151E-2</v>
      </c>
      <c r="L56" s="11">
        <f t="shared" si="8"/>
        <v>4.8355248807793599E-2</v>
      </c>
      <c r="M56" s="11">
        <f t="shared" si="9"/>
        <v>5.6614019015606025E-2</v>
      </c>
      <c r="N56" s="11">
        <f t="shared" si="4"/>
        <v>0.10642149805871831</v>
      </c>
      <c r="O56" s="11">
        <f t="shared" si="10"/>
        <v>4.9017649476393511E-2</v>
      </c>
    </row>
    <row r="57" spans="1:15" x14ac:dyDescent="0.25">
      <c r="A57">
        <v>33340</v>
      </c>
      <c r="B57" t="s">
        <v>53</v>
      </c>
      <c r="C57" s="13">
        <v>548026</v>
      </c>
      <c r="D57" s="14">
        <v>9793</v>
      </c>
      <c r="E57" s="13">
        <v>9034</v>
      </c>
      <c r="F57" s="13">
        <v>10839</v>
      </c>
      <c r="G57" s="13">
        <v>21517</v>
      </c>
      <c r="H57" s="13">
        <v>35791</v>
      </c>
      <c r="I57" s="13">
        <v>11861</v>
      </c>
      <c r="J57" s="11">
        <f t="shared" si="6"/>
        <v>1.7869590128935488E-2</v>
      </c>
      <c r="K57" s="11">
        <f t="shared" si="7"/>
        <v>1.6484619342877892E-2</v>
      </c>
      <c r="L57" s="11">
        <f t="shared" si="8"/>
        <v>1.9778258695755311E-2</v>
      </c>
      <c r="M57" s="11">
        <f t="shared" si="9"/>
        <v>3.926273570961962E-2</v>
      </c>
      <c r="N57" s="11">
        <f t="shared" si="4"/>
        <v>6.5308945196030851E-2</v>
      </c>
      <c r="O57" s="11">
        <f t="shared" si="10"/>
        <v>2.1643133719932997E-2</v>
      </c>
    </row>
    <row r="58" spans="1:15" x14ac:dyDescent="0.25">
      <c r="A58">
        <v>33460</v>
      </c>
      <c r="B58" t="s">
        <v>54</v>
      </c>
      <c r="C58" s="13">
        <v>1432658</v>
      </c>
      <c r="D58" s="14">
        <v>11572</v>
      </c>
      <c r="E58" s="13">
        <v>18129</v>
      </c>
      <c r="F58" s="13">
        <v>20073</v>
      </c>
      <c r="G58" s="13">
        <v>34352</v>
      </c>
      <c r="H58" s="13">
        <v>63486</v>
      </c>
      <c r="I58" s="13">
        <v>17476</v>
      </c>
      <c r="J58" s="11">
        <f t="shared" si="6"/>
        <v>8.0772940925189409E-3</v>
      </c>
      <c r="K58" s="11">
        <f t="shared" si="7"/>
        <v>1.2654101676743508E-2</v>
      </c>
      <c r="L58" s="11">
        <f t="shared" si="8"/>
        <v>1.4011020075970678E-2</v>
      </c>
      <c r="M58" s="11">
        <f t="shared" si="9"/>
        <v>2.3977809079347618E-2</v>
      </c>
      <c r="N58" s="11">
        <f t="shared" si="4"/>
        <v>4.4313436982168809E-2</v>
      </c>
      <c r="O58" s="11">
        <f t="shared" si="10"/>
        <v>1.2198305527208866E-2</v>
      </c>
    </row>
    <row r="59" spans="1:15" x14ac:dyDescent="0.25">
      <c r="A59">
        <v>34980</v>
      </c>
      <c r="B59" t="s">
        <v>55</v>
      </c>
      <c r="C59" s="13">
        <v>738731</v>
      </c>
      <c r="D59" s="14">
        <v>14108</v>
      </c>
      <c r="E59" s="13">
        <v>33149</v>
      </c>
      <c r="F59" s="13">
        <v>37052</v>
      </c>
      <c r="G59" s="13">
        <v>36530</v>
      </c>
      <c r="H59" s="13">
        <v>81072</v>
      </c>
      <c r="I59" s="13">
        <v>33091</v>
      </c>
      <c r="J59" s="11">
        <f t="shared" si="6"/>
        <v>1.9097614693305141E-2</v>
      </c>
      <c r="K59" s="11">
        <f t="shared" si="7"/>
        <v>4.4872896900224848E-2</v>
      </c>
      <c r="L59" s="11">
        <f t="shared" si="8"/>
        <v>5.0156281515192948E-2</v>
      </c>
      <c r="M59" s="11">
        <f t="shared" si="9"/>
        <v>4.944966435684979E-2</v>
      </c>
      <c r="N59" s="11">
        <f t="shared" si="4"/>
        <v>0.10974495452336507</v>
      </c>
      <c r="O59" s="11">
        <f t="shared" si="10"/>
        <v>4.4794383882631163E-2</v>
      </c>
    </row>
    <row r="60" spans="1:15" x14ac:dyDescent="0.25">
      <c r="A60">
        <v>35300</v>
      </c>
      <c r="B60" t="s">
        <v>56</v>
      </c>
      <c r="C60" s="13">
        <v>275193</v>
      </c>
      <c r="D60" s="14">
        <v>7504</v>
      </c>
      <c r="E60" s="13">
        <v>5786</v>
      </c>
      <c r="F60" s="13">
        <v>4237</v>
      </c>
      <c r="G60" s="13">
        <v>11689</v>
      </c>
      <c r="H60" s="13">
        <v>19262</v>
      </c>
      <c r="I60" s="13">
        <v>7665</v>
      </c>
      <c r="J60" s="11">
        <f t="shared" si="6"/>
        <v>2.7268135454026812E-2</v>
      </c>
      <c r="K60" s="11">
        <f t="shared" si="7"/>
        <v>2.1025244101412464E-2</v>
      </c>
      <c r="L60" s="11">
        <f t="shared" si="8"/>
        <v>1.5396467206651332E-2</v>
      </c>
      <c r="M60" s="11">
        <f t="shared" si="9"/>
        <v>4.2475644365954073E-2</v>
      </c>
      <c r="N60" s="11">
        <f t="shared" si="4"/>
        <v>6.9994512941826278E-2</v>
      </c>
      <c r="O60" s="11">
        <f t="shared" si="10"/>
        <v>2.7853179404999401E-2</v>
      </c>
    </row>
    <row r="61" spans="1:15" x14ac:dyDescent="0.25">
      <c r="A61">
        <v>35380</v>
      </c>
      <c r="B61" t="s">
        <v>57</v>
      </c>
      <c r="C61" s="13">
        <v>340357</v>
      </c>
      <c r="D61" s="14">
        <v>12005</v>
      </c>
      <c r="E61" s="13">
        <v>11699</v>
      </c>
      <c r="F61" s="13">
        <v>16979</v>
      </c>
      <c r="G61" s="13">
        <v>15201</v>
      </c>
      <c r="H61" s="13">
        <v>34218</v>
      </c>
      <c r="I61" s="13">
        <v>16907</v>
      </c>
      <c r="J61" s="11">
        <f t="shared" si="6"/>
        <v>3.5271788151852321E-2</v>
      </c>
      <c r="K61" s="11">
        <f t="shared" si="7"/>
        <v>3.4372732160643092E-2</v>
      </c>
      <c r="L61" s="11">
        <f t="shared" si="8"/>
        <v>4.9885855146214124E-2</v>
      </c>
      <c r="M61" s="11">
        <f t="shared" si="9"/>
        <v>4.4661928504482057E-2</v>
      </c>
      <c r="N61" s="11">
        <f t="shared" si="4"/>
        <v>0.10053561407580863</v>
      </c>
      <c r="O61" s="11">
        <f t="shared" si="10"/>
        <v>4.9674312560047243E-2</v>
      </c>
    </row>
    <row r="62" spans="1:15" x14ac:dyDescent="0.25">
      <c r="A62">
        <v>35620</v>
      </c>
      <c r="B62" t="s">
        <v>58</v>
      </c>
      <c r="C62" s="13">
        <v>4747147</v>
      </c>
      <c r="D62" s="14">
        <v>99562</v>
      </c>
      <c r="E62" s="13">
        <v>71736</v>
      </c>
      <c r="F62" s="13">
        <v>95721</v>
      </c>
      <c r="G62" s="13">
        <v>154005</v>
      </c>
      <c r="H62" s="13">
        <v>303781</v>
      </c>
      <c r="I62" s="13">
        <v>101577</v>
      </c>
      <c r="J62" s="11">
        <f t="shared" si="6"/>
        <v>2.0973018109614047E-2</v>
      </c>
      <c r="K62" s="11">
        <f t="shared" si="7"/>
        <v>1.511139216881213E-2</v>
      </c>
      <c r="L62" s="11">
        <f t="shared" si="8"/>
        <v>2.016390054910876E-2</v>
      </c>
      <c r="M62" s="11">
        <f t="shared" si="9"/>
        <v>3.2441590707007806E-2</v>
      </c>
      <c r="N62" s="11">
        <f t="shared" si="4"/>
        <v>6.3992330551381704E-2</v>
      </c>
      <c r="O62" s="11">
        <f t="shared" si="10"/>
        <v>2.1397483583297506E-2</v>
      </c>
    </row>
    <row r="63" spans="1:15" x14ac:dyDescent="0.25">
      <c r="A63">
        <v>35840</v>
      </c>
      <c r="B63" t="s">
        <v>59</v>
      </c>
      <c r="C63" s="13">
        <v>236057</v>
      </c>
      <c r="D63" s="14">
        <v>0</v>
      </c>
      <c r="E63" s="13">
        <v>6893</v>
      </c>
      <c r="F63" s="13">
        <v>13608</v>
      </c>
      <c r="G63" s="13">
        <v>13232</v>
      </c>
      <c r="H63" s="13">
        <v>24108</v>
      </c>
      <c r="I63" s="13">
        <v>8777</v>
      </c>
      <c r="J63" s="11">
        <f t="shared" si="6"/>
        <v>0</v>
      </c>
      <c r="K63" s="11">
        <f t="shared" si="7"/>
        <v>2.9200574437529919E-2</v>
      </c>
      <c r="L63" s="11">
        <f t="shared" si="8"/>
        <v>5.7647093710417402E-2</v>
      </c>
      <c r="M63" s="11">
        <f t="shared" si="9"/>
        <v>5.6054258081734497E-2</v>
      </c>
      <c r="N63" s="11">
        <f t="shared" si="4"/>
        <v>0.10212787589438144</v>
      </c>
      <c r="O63" s="11">
        <f t="shared" si="10"/>
        <v>3.7181697640824039E-2</v>
      </c>
    </row>
    <row r="64" spans="1:15" x14ac:dyDescent="0.25">
      <c r="A64">
        <v>36260</v>
      </c>
      <c r="B64" t="s">
        <v>60</v>
      </c>
      <c r="C64" s="13">
        <v>214293</v>
      </c>
      <c r="D64" s="14">
        <v>0</v>
      </c>
      <c r="E64" s="13">
        <v>4215</v>
      </c>
      <c r="F64" s="13">
        <v>4947</v>
      </c>
      <c r="G64" s="13">
        <v>7526</v>
      </c>
      <c r="H64" s="13">
        <v>12602</v>
      </c>
      <c r="I64" s="13">
        <v>3567</v>
      </c>
      <c r="J64" s="11">
        <f t="shared" si="6"/>
        <v>0</v>
      </c>
      <c r="K64" s="11">
        <f t="shared" si="7"/>
        <v>1.9669331242737748E-2</v>
      </c>
      <c r="L64" s="11">
        <f t="shared" si="8"/>
        <v>2.3085215102686508E-2</v>
      </c>
      <c r="M64" s="11">
        <f t="shared" si="9"/>
        <v>3.5120139248598879E-2</v>
      </c>
      <c r="N64" s="11">
        <f t="shared" si="4"/>
        <v>5.880733388398128E-2</v>
      </c>
      <c r="O64" s="11">
        <f t="shared" si="10"/>
        <v>1.6645434055242121E-2</v>
      </c>
    </row>
    <row r="65" spans="1:15" x14ac:dyDescent="0.25">
      <c r="A65">
        <v>36420</v>
      </c>
      <c r="B65" t="s">
        <v>61</v>
      </c>
      <c r="C65" s="13">
        <v>458786</v>
      </c>
      <c r="D65" s="14">
        <v>15745</v>
      </c>
      <c r="E65" s="13">
        <v>19336</v>
      </c>
      <c r="F65" s="13">
        <v>27611</v>
      </c>
      <c r="G65" s="13">
        <v>23594</v>
      </c>
      <c r="H65" s="13">
        <v>51326</v>
      </c>
      <c r="I65" s="13">
        <v>26338</v>
      </c>
      <c r="J65" s="11">
        <f t="shared" si="6"/>
        <v>3.4318832745550212E-2</v>
      </c>
      <c r="K65" s="11">
        <f t="shared" si="7"/>
        <v>4.2146011430165699E-2</v>
      </c>
      <c r="L65" s="11">
        <f t="shared" si="8"/>
        <v>6.0182743152580945E-2</v>
      </c>
      <c r="M65" s="11">
        <f t="shared" si="9"/>
        <v>5.1427026979899128E-2</v>
      </c>
      <c r="N65" s="11">
        <f t="shared" si="4"/>
        <v>0.11187350965373835</v>
      </c>
      <c r="O65" s="11">
        <f t="shared" si="10"/>
        <v>5.7408029015706671E-2</v>
      </c>
    </row>
    <row r="66" spans="1:15" x14ac:dyDescent="0.25">
      <c r="A66">
        <v>36540</v>
      </c>
      <c r="B66" t="s">
        <v>62</v>
      </c>
      <c r="C66" s="13">
        <v>394005</v>
      </c>
      <c r="D66" s="14">
        <v>15796</v>
      </c>
      <c r="E66" s="13">
        <v>11496</v>
      </c>
      <c r="F66" s="13">
        <v>13416</v>
      </c>
      <c r="G66" s="13">
        <v>17415</v>
      </c>
      <c r="H66" s="13">
        <v>33757</v>
      </c>
      <c r="I66" s="13">
        <v>18012</v>
      </c>
      <c r="J66" s="11">
        <f t="shared" si="6"/>
        <v>4.0090861791094022E-2</v>
      </c>
      <c r="K66" s="11">
        <f t="shared" si="7"/>
        <v>2.9177294704381924E-2</v>
      </c>
      <c r="L66" s="11">
        <f t="shared" si="8"/>
        <v>3.4050329310541742E-2</v>
      </c>
      <c r="M66" s="11">
        <f t="shared" si="9"/>
        <v>4.4199946701183997E-2</v>
      </c>
      <c r="N66" s="11">
        <f t="shared" si="4"/>
        <v>8.5676577708404714E-2</v>
      </c>
      <c r="O66" s="11">
        <f t="shared" si="10"/>
        <v>4.5715155899036818E-2</v>
      </c>
    </row>
    <row r="67" spans="1:15" x14ac:dyDescent="0.25">
      <c r="A67">
        <v>36740</v>
      </c>
      <c r="B67" t="s">
        <v>63</v>
      </c>
      <c r="C67" s="13">
        <v>575142</v>
      </c>
      <c r="D67" s="14">
        <v>12420</v>
      </c>
      <c r="E67" s="13">
        <v>18385</v>
      </c>
      <c r="F67" s="13">
        <v>39472</v>
      </c>
      <c r="G67" s="13">
        <v>27508</v>
      </c>
      <c r="H67" s="13">
        <v>63389</v>
      </c>
      <c r="I67" s="13">
        <v>28957</v>
      </c>
      <c r="J67" s="11">
        <f t="shared" si="6"/>
        <v>2.1594667056135702E-2</v>
      </c>
      <c r="K67" s="11">
        <f t="shared" si="7"/>
        <v>3.1966018826654979E-2</v>
      </c>
      <c r="L67" s="11">
        <f t="shared" si="8"/>
        <v>6.8630007893702771E-2</v>
      </c>
      <c r="M67" s="11">
        <f t="shared" si="9"/>
        <v>4.7828188516922776E-2</v>
      </c>
      <c r="N67" s="11">
        <f t="shared" si="4"/>
        <v>0.11021452093569936</v>
      </c>
      <c r="O67" s="11">
        <f t="shared" si="10"/>
        <v>5.0347566340138608E-2</v>
      </c>
    </row>
    <row r="68" spans="1:15" x14ac:dyDescent="0.25">
      <c r="A68">
        <v>37100</v>
      </c>
      <c r="B68" t="s">
        <v>64</v>
      </c>
      <c r="C68" s="13">
        <v>194843</v>
      </c>
      <c r="D68" s="14">
        <v>0</v>
      </c>
      <c r="E68" s="13">
        <v>2771</v>
      </c>
      <c r="F68" s="13">
        <v>4008</v>
      </c>
      <c r="G68" s="13">
        <v>6290</v>
      </c>
      <c r="H68" s="13">
        <v>10240</v>
      </c>
      <c r="I68" s="13">
        <v>2278</v>
      </c>
      <c r="J68" s="11">
        <f t="shared" si="6"/>
        <v>0</v>
      </c>
      <c r="K68" s="11">
        <f t="shared" si="7"/>
        <v>1.4221706707451641E-2</v>
      </c>
      <c r="L68" s="11">
        <f t="shared" si="8"/>
        <v>2.0570407969493387E-2</v>
      </c>
      <c r="M68" s="11">
        <f t="shared" si="9"/>
        <v>3.2282401728571206E-2</v>
      </c>
      <c r="N68" s="11">
        <f t="shared" ref="N68:N103" si="11">H68/C68</f>
        <v>5.25551341336358E-2</v>
      </c>
      <c r="O68" s="11">
        <f t="shared" si="10"/>
        <v>1.1691464409806869E-2</v>
      </c>
    </row>
    <row r="69" spans="1:15" x14ac:dyDescent="0.25">
      <c r="A69">
        <v>37340</v>
      </c>
      <c r="B69" t="s">
        <v>65</v>
      </c>
      <c r="C69" s="13">
        <v>197265</v>
      </c>
      <c r="D69" s="14">
        <v>0</v>
      </c>
      <c r="E69" s="13">
        <v>6229</v>
      </c>
      <c r="F69" s="13">
        <v>13782</v>
      </c>
      <c r="G69" s="13">
        <v>13497</v>
      </c>
      <c r="H69" s="13">
        <v>24369</v>
      </c>
      <c r="I69" s="13">
        <v>8129</v>
      </c>
      <c r="J69" s="11">
        <f t="shared" ref="J69:J103" si="12">D69/$C69</f>
        <v>0</v>
      </c>
      <c r="K69" s="11">
        <f t="shared" ref="K69:K103" si="13">E69/$C69</f>
        <v>3.1576812916634986E-2</v>
      </c>
      <c r="L69" s="11">
        <f t="shared" ref="L69:L103" si="14">F69/$C69</f>
        <v>6.9865409474564669E-2</v>
      </c>
      <c r="M69" s="11">
        <f t="shared" ref="M69:M103" si="15">G69/$C69</f>
        <v>6.8420652421869066E-2</v>
      </c>
      <c r="N69" s="11">
        <f t="shared" si="11"/>
        <v>0.12353433198996273</v>
      </c>
      <c r="O69" s="11">
        <f t="shared" ref="O69:O103" si="16">I69/$C69</f>
        <v>4.1208526601272402E-2</v>
      </c>
    </row>
    <row r="70" spans="1:15" x14ac:dyDescent="0.25">
      <c r="A70">
        <v>37980</v>
      </c>
      <c r="B70" t="s">
        <v>66</v>
      </c>
      <c r="C70" s="13">
        <v>1938287</v>
      </c>
      <c r="D70" s="14">
        <v>32070</v>
      </c>
      <c r="E70" s="13">
        <v>36249</v>
      </c>
      <c r="F70" s="13">
        <v>51248</v>
      </c>
      <c r="G70" s="13">
        <v>71832</v>
      </c>
      <c r="H70" s="13">
        <v>129047</v>
      </c>
      <c r="I70" s="13">
        <v>49180</v>
      </c>
      <c r="J70" s="11">
        <f t="shared" si="12"/>
        <v>1.6545537373980221E-2</v>
      </c>
      <c r="K70" s="11">
        <f t="shared" si="13"/>
        <v>1.8701564835341723E-2</v>
      </c>
      <c r="L70" s="11">
        <f t="shared" si="14"/>
        <v>2.6439840952346066E-2</v>
      </c>
      <c r="M70" s="11">
        <f t="shared" si="15"/>
        <v>3.7059527304264026E-2</v>
      </c>
      <c r="N70" s="11">
        <f t="shared" si="11"/>
        <v>6.6577859728719227E-2</v>
      </c>
      <c r="O70" s="11">
        <f t="shared" si="16"/>
        <v>2.5372919490250927E-2</v>
      </c>
    </row>
    <row r="71" spans="1:15" x14ac:dyDescent="0.25">
      <c r="A71">
        <v>38060</v>
      </c>
      <c r="B71" t="s">
        <v>67</v>
      </c>
      <c r="C71" s="13">
        <v>1238072</v>
      </c>
      <c r="D71" s="14">
        <v>48626</v>
      </c>
      <c r="E71" s="13">
        <v>29538</v>
      </c>
      <c r="F71" s="13">
        <v>43281</v>
      </c>
      <c r="G71" s="13">
        <v>65870</v>
      </c>
      <c r="H71" s="13">
        <v>128382</v>
      </c>
      <c r="I71" s="13">
        <v>49742</v>
      </c>
      <c r="J71" s="11">
        <f t="shared" si="12"/>
        <v>3.9275583326333199E-2</v>
      </c>
      <c r="K71" s="11">
        <f t="shared" si="13"/>
        <v>2.3858063182108955E-2</v>
      </c>
      <c r="L71" s="11">
        <f t="shared" si="14"/>
        <v>3.4958386911262025E-2</v>
      </c>
      <c r="M71" s="11">
        <f t="shared" si="15"/>
        <v>5.3203690900044585E-2</v>
      </c>
      <c r="N71" s="11">
        <f t="shared" si="11"/>
        <v>0.1036951001234177</v>
      </c>
      <c r="O71" s="11">
        <f t="shared" si="16"/>
        <v>4.0176984860331222E-2</v>
      </c>
    </row>
    <row r="72" spans="1:15" x14ac:dyDescent="0.25">
      <c r="A72">
        <v>38300</v>
      </c>
      <c r="B72" t="s">
        <v>68</v>
      </c>
      <c r="C72" s="13">
        <v>986344</v>
      </c>
      <c r="D72" s="14">
        <v>26500</v>
      </c>
      <c r="E72" s="13">
        <v>27085</v>
      </c>
      <c r="F72" s="13">
        <v>35682</v>
      </c>
      <c r="G72" s="13">
        <v>52366</v>
      </c>
      <c r="H72" s="13">
        <v>95195</v>
      </c>
      <c r="I72" s="13">
        <v>39779</v>
      </c>
      <c r="J72" s="11">
        <f t="shared" si="12"/>
        <v>2.6866894308679324E-2</v>
      </c>
      <c r="K72" s="11">
        <f t="shared" si="13"/>
        <v>2.7459993673606773E-2</v>
      </c>
      <c r="L72" s="11">
        <f t="shared" si="14"/>
        <v>3.617601972536965E-2</v>
      </c>
      <c r="M72" s="11">
        <f t="shared" si="15"/>
        <v>5.309101084408685E-2</v>
      </c>
      <c r="N72" s="11">
        <f t="shared" si="11"/>
        <v>9.6512981272253898E-2</v>
      </c>
      <c r="O72" s="11">
        <f t="shared" si="16"/>
        <v>4.0329742969998299E-2</v>
      </c>
    </row>
    <row r="73" spans="1:15" x14ac:dyDescent="0.25">
      <c r="A73">
        <v>38900</v>
      </c>
      <c r="B73" t="s">
        <v>69</v>
      </c>
      <c r="C73" s="13">
        <v>921749</v>
      </c>
      <c r="D73" s="14">
        <v>12310</v>
      </c>
      <c r="E73" s="13">
        <v>27533</v>
      </c>
      <c r="F73" s="13">
        <v>29539</v>
      </c>
      <c r="G73" s="13">
        <v>38344</v>
      </c>
      <c r="H73" s="13">
        <v>81581</v>
      </c>
      <c r="I73" s="13">
        <v>22616</v>
      </c>
      <c r="J73" s="11">
        <f t="shared" si="12"/>
        <v>1.3355045679463716E-2</v>
      </c>
      <c r="K73" s="11">
        <f t="shared" si="13"/>
        <v>2.9870387708584439E-2</v>
      </c>
      <c r="L73" s="11">
        <f t="shared" si="14"/>
        <v>3.2046685160493797E-2</v>
      </c>
      <c r="M73" s="11">
        <f t="shared" si="15"/>
        <v>4.1599177216357162E-2</v>
      </c>
      <c r="N73" s="11">
        <f t="shared" si="11"/>
        <v>8.8506740989141297E-2</v>
      </c>
      <c r="O73" s="11">
        <f t="shared" si="16"/>
        <v>2.4535963695105717E-2</v>
      </c>
    </row>
    <row r="74" spans="1:15" x14ac:dyDescent="0.25">
      <c r="A74">
        <v>39300</v>
      </c>
      <c r="B74" t="s">
        <v>70</v>
      </c>
      <c r="C74" s="13">
        <v>625602</v>
      </c>
      <c r="D74" s="14">
        <v>24978</v>
      </c>
      <c r="E74" s="13">
        <v>27221</v>
      </c>
      <c r="F74" s="13">
        <v>8719</v>
      </c>
      <c r="G74" s="13">
        <v>36212</v>
      </c>
      <c r="H74" s="13">
        <v>61191</v>
      </c>
      <c r="I74" s="13">
        <v>27194</v>
      </c>
      <c r="J74" s="11">
        <f t="shared" si="12"/>
        <v>3.9926342946473958E-2</v>
      </c>
      <c r="K74" s="11">
        <f t="shared" si="13"/>
        <v>4.351168954063446E-2</v>
      </c>
      <c r="L74" s="11">
        <f t="shared" si="14"/>
        <v>1.3936975904808489E-2</v>
      </c>
      <c r="M74" s="11">
        <f t="shared" si="15"/>
        <v>5.7883446664173069E-2</v>
      </c>
      <c r="N74" s="11">
        <f t="shared" si="11"/>
        <v>9.7811388071010003E-2</v>
      </c>
      <c r="O74" s="11">
        <f t="shared" si="16"/>
        <v>4.3468531110834048E-2</v>
      </c>
    </row>
    <row r="75" spans="1:15" x14ac:dyDescent="0.25">
      <c r="A75">
        <v>39340</v>
      </c>
      <c r="B75" t="s">
        <v>71</v>
      </c>
      <c r="C75" s="13">
        <v>183721</v>
      </c>
      <c r="D75" s="14">
        <v>6626</v>
      </c>
      <c r="E75" s="13">
        <v>2714</v>
      </c>
      <c r="F75" s="13">
        <v>6327</v>
      </c>
      <c r="G75" s="13">
        <v>6193</v>
      </c>
      <c r="H75" s="13">
        <v>15840</v>
      </c>
      <c r="I75" s="13">
        <v>5244</v>
      </c>
      <c r="J75" s="11">
        <f t="shared" si="12"/>
        <v>3.6065555924472435E-2</v>
      </c>
      <c r="K75" s="11">
        <f t="shared" si="13"/>
        <v>1.4772399453519195E-2</v>
      </c>
      <c r="L75" s="11">
        <f t="shared" si="14"/>
        <v>3.4438088188067775E-2</v>
      </c>
      <c r="M75" s="11">
        <f t="shared" si="15"/>
        <v>3.3708721376434922E-2</v>
      </c>
      <c r="N75" s="11">
        <f t="shared" si="11"/>
        <v>8.6217688778092869E-2</v>
      </c>
      <c r="O75" s="11">
        <f t="shared" si="16"/>
        <v>2.8543280300020138E-2</v>
      </c>
    </row>
    <row r="76" spans="1:15" x14ac:dyDescent="0.25">
      <c r="A76">
        <v>39580</v>
      </c>
      <c r="B76" t="s">
        <v>72</v>
      </c>
      <c r="C76" s="13">
        <v>418608</v>
      </c>
      <c r="D76" s="14">
        <v>13741</v>
      </c>
      <c r="E76" s="13">
        <v>7514</v>
      </c>
      <c r="F76" s="13">
        <v>12858</v>
      </c>
      <c r="G76" s="13">
        <v>12322</v>
      </c>
      <c r="H76" s="13">
        <v>31497</v>
      </c>
      <c r="I76" s="13">
        <v>11985</v>
      </c>
      <c r="J76" s="11">
        <f t="shared" si="12"/>
        <v>3.2825459618545272E-2</v>
      </c>
      <c r="K76" s="11">
        <f t="shared" si="13"/>
        <v>1.7949967511371019E-2</v>
      </c>
      <c r="L76" s="11">
        <f t="shared" si="14"/>
        <v>3.0716087604632496E-2</v>
      </c>
      <c r="M76" s="11">
        <f t="shared" si="15"/>
        <v>2.9435653403661659E-2</v>
      </c>
      <c r="N76" s="11">
        <f t="shared" si="11"/>
        <v>7.5242231395482168E-2</v>
      </c>
      <c r="O76" s="11">
        <f t="shared" si="16"/>
        <v>2.8630604288499024E-2</v>
      </c>
    </row>
    <row r="77" spans="1:15" x14ac:dyDescent="0.25">
      <c r="A77">
        <v>40060</v>
      </c>
      <c r="B77" t="s">
        <v>73</v>
      </c>
      <c r="C77" s="13">
        <v>357955</v>
      </c>
      <c r="D77" s="14">
        <v>0</v>
      </c>
      <c r="E77" s="13">
        <v>8539</v>
      </c>
      <c r="F77" s="13">
        <v>9756</v>
      </c>
      <c r="G77" s="13">
        <v>11534</v>
      </c>
      <c r="H77" s="13">
        <v>20481</v>
      </c>
      <c r="I77" s="13">
        <v>8246</v>
      </c>
      <c r="J77" s="11">
        <f t="shared" si="12"/>
        <v>0</v>
      </c>
      <c r="K77" s="11">
        <f t="shared" si="13"/>
        <v>2.3854953834979258E-2</v>
      </c>
      <c r="L77" s="11">
        <f t="shared" si="14"/>
        <v>2.7254822533558688E-2</v>
      </c>
      <c r="M77" s="11">
        <f t="shared" si="15"/>
        <v>3.2221927337235126E-2</v>
      </c>
      <c r="N77" s="11">
        <f t="shared" si="11"/>
        <v>5.7216689248648575E-2</v>
      </c>
      <c r="O77" s="11">
        <f t="shared" si="16"/>
        <v>2.3036415191853725E-2</v>
      </c>
    </row>
    <row r="78" spans="1:15" x14ac:dyDescent="0.25">
      <c r="A78">
        <v>40140</v>
      </c>
      <c r="B78" t="s">
        <v>74</v>
      </c>
      <c r="C78" s="13">
        <v>716625</v>
      </c>
      <c r="D78" s="14">
        <v>37415</v>
      </c>
      <c r="E78" s="13">
        <v>26596</v>
      </c>
      <c r="F78" s="13">
        <v>30828</v>
      </c>
      <c r="G78" s="13">
        <v>51061</v>
      </c>
      <c r="H78" s="13">
        <v>92787</v>
      </c>
      <c r="I78" s="13">
        <v>42038</v>
      </c>
      <c r="J78" s="11">
        <f t="shared" si="12"/>
        <v>5.2210012210012209E-2</v>
      </c>
      <c r="K78" s="11">
        <f t="shared" si="13"/>
        <v>3.7112855398569684E-2</v>
      </c>
      <c r="L78" s="11">
        <f t="shared" si="14"/>
        <v>4.3018315018315018E-2</v>
      </c>
      <c r="M78" s="11">
        <f t="shared" si="15"/>
        <v>7.1252049537763817E-2</v>
      </c>
      <c r="N78" s="11">
        <f t="shared" si="11"/>
        <v>0.12947776033490319</v>
      </c>
      <c r="O78" s="11">
        <f t="shared" si="16"/>
        <v>5.8661084946799232E-2</v>
      </c>
    </row>
    <row r="79" spans="1:15" x14ac:dyDescent="0.25">
      <c r="A79">
        <v>40380</v>
      </c>
      <c r="B79" t="s">
        <v>75</v>
      </c>
      <c r="C79" s="13">
        <v>417344</v>
      </c>
      <c r="D79" s="14">
        <v>11123</v>
      </c>
      <c r="E79" s="13">
        <v>13539</v>
      </c>
      <c r="F79" s="13">
        <v>7484</v>
      </c>
      <c r="G79" s="13">
        <v>18183</v>
      </c>
      <c r="H79" s="13">
        <v>36518</v>
      </c>
      <c r="I79" s="13">
        <v>11688</v>
      </c>
      <c r="J79" s="11">
        <f t="shared" si="12"/>
        <v>2.6651874712467414E-2</v>
      </c>
      <c r="K79" s="11">
        <f t="shared" si="13"/>
        <v>3.2440864131268211E-2</v>
      </c>
      <c r="L79" s="11">
        <f t="shared" si="14"/>
        <v>1.7932449010887901E-2</v>
      </c>
      <c r="M79" s="11">
        <f t="shared" si="15"/>
        <v>4.3568375249194907E-2</v>
      </c>
      <c r="N79" s="11">
        <f t="shared" si="11"/>
        <v>8.7500958441956753E-2</v>
      </c>
      <c r="O79" s="11">
        <f t="shared" si="16"/>
        <v>2.8005673976383989E-2</v>
      </c>
    </row>
    <row r="80" spans="1:15" x14ac:dyDescent="0.25">
      <c r="A80">
        <v>40900</v>
      </c>
      <c r="B80" t="s">
        <v>76</v>
      </c>
      <c r="C80" s="13">
        <v>595105</v>
      </c>
      <c r="D80" s="14">
        <v>31785</v>
      </c>
      <c r="E80" s="13">
        <v>18474</v>
      </c>
      <c r="F80" s="13">
        <v>18172</v>
      </c>
      <c r="G80" s="13">
        <v>36718</v>
      </c>
      <c r="H80" s="13">
        <v>71047</v>
      </c>
      <c r="I80" s="13">
        <v>28728</v>
      </c>
      <c r="J80" s="11">
        <f t="shared" si="12"/>
        <v>5.3410742642054761E-2</v>
      </c>
      <c r="K80" s="11">
        <f t="shared" si="13"/>
        <v>3.1043261273220692E-2</v>
      </c>
      <c r="L80" s="11">
        <f t="shared" si="14"/>
        <v>3.0535787802152561E-2</v>
      </c>
      <c r="M80" s="11">
        <f t="shared" si="15"/>
        <v>6.1700036128078235E-2</v>
      </c>
      <c r="N80" s="11">
        <f t="shared" si="11"/>
        <v>0.1193856546323758</v>
      </c>
      <c r="O80" s="11">
        <f t="shared" si="16"/>
        <v>4.8273834029288948E-2</v>
      </c>
    </row>
    <row r="81" spans="1:15" x14ac:dyDescent="0.25">
      <c r="A81">
        <v>41180</v>
      </c>
      <c r="B81" t="s">
        <v>77</v>
      </c>
      <c r="C81" s="13">
        <v>1052441</v>
      </c>
      <c r="D81" s="14">
        <v>22804</v>
      </c>
      <c r="E81" s="13">
        <v>41956</v>
      </c>
      <c r="F81" s="13">
        <v>45463</v>
      </c>
      <c r="G81" s="13">
        <v>53750</v>
      </c>
      <c r="H81" s="13">
        <v>106892</v>
      </c>
      <c r="I81" s="13">
        <v>44731</v>
      </c>
      <c r="J81" s="11">
        <f t="shared" si="12"/>
        <v>2.1667722941238511E-2</v>
      </c>
      <c r="K81" s="11">
        <f t="shared" si="13"/>
        <v>3.9865417633862608E-2</v>
      </c>
      <c r="L81" s="11">
        <f t="shared" si="14"/>
        <v>4.3197670938323385E-2</v>
      </c>
      <c r="M81" s="11">
        <f t="shared" si="15"/>
        <v>5.1071746539711013E-2</v>
      </c>
      <c r="N81" s="11">
        <f t="shared" si="11"/>
        <v>0.10156578848600539</v>
      </c>
      <c r="O81" s="11">
        <f t="shared" si="16"/>
        <v>4.250214501335467E-2</v>
      </c>
    </row>
    <row r="82" spans="1:15" x14ac:dyDescent="0.25">
      <c r="A82">
        <v>41620</v>
      </c>
      <c r="B82" t="s">
        <v>78</v>
      </c>
      <c r="C82" s="13">
        <v>440609</v>
      </c>
      <c r="D82" s="14">
        <v>0</v>
      </c>
      <c r="E82" s="13">
        <v>9410</v>
      </c>
      <c r="F82" s="13">
        <v>13486</v>
      </c>
      <c r="G82" s="13">
        <v>14301</v>
      </c>
      <c r="H82" s="13">
        <v>27651</v>
      </c>
      <c r="I82" s="13">
        <v>8180</v>
      </c>
      <c r="J82" s="11">
        <f t="shared" si="12"/>
        <v>0</v>
      </c>
      <c r="K82" s="11">
        <f t="shared" si="13"/>
        <v>2.1356803878268486E-2</v>
      </c>
      <c r="L82" s="11">
        <f t="shared" si="14"/>
        <v>3.0607636248919108E-2</v>
      </c>
      <c r="M82" s="11">
        <f t="shared" si="15"/>
        <v>3.245734880585735E-2</v>
      </c>
      <c r="N82" s="11">
        <f t="shared" si="11"/>
        <v>6.2756321364293516E-2</v>
      </c>
      <c r="O82" s="11">
        <f t="shared" si="16"/>
        <v>1.856521314816538E-2</v>
      </c>
    </row>
    <row r="83" spans="1:15" x14ac:dyDescent="0.25">
      <c r="A83">
        <v>41700</v>
      </c>
      <c r="B83" t="s">
        <v>79</v>
      </c>
      <c r="C83" s="13">
        <v>373373</v>
      </c>
      <c r="D83" s="14">
        <v>11681</v>
      </c>
      <c r="E83" s="13">
        <v>10030</v>
      </c>
      <c r="F83" s="13">
        <v>15371</v>
      </c>
      <c r="G83" s="13">
        <v>17377</v>
      </c>
      <c r="H83" s="13">
        <v>34034</v>
      </c>
      <c r="I83" s="13">
        <v>16514</v>
      </c>
      <c r="J83" s="11">
        <f t="shared" si="12"/>
        <v>3.1285068818580883E-2</v>
      </c>
      <c r="K83" s="11">
        <f t="shared" si="13"/>
        <v>2.6863217211742681E-2</v>
      </c>
      <c r="L83" s="11">
        <f t="shared" si="14"/>
        <v>4.1167947334167176E-2</v>
      </c>
      <c r="M83" s="11">
        <f t="shared" si="15"/>
        <v>4.6540590776515713E-2</v>
      </c>
      <c r="N83" s="11">
        <f t="shared" si="11"/>
        <v>9.1152815013404831E-2</v>
      </c>
      <c r="O83" s="11">
        <f t="shared" si="16"/>
        <v>4.4229229215824388E-2</v>
      </c>
    </row>
    <row r="84" spans="1:15" x14ac:dyDescent="0.25">
      <c r="A84">
        <v>41740</v>
      </c>
      <c r="B84" t="s">
        <v>80</v>
      </c>
      <c r="C84" s="13">
        <v>762130</v>
      </c>
      <c r="D84" s="14">
        <v>7739</v>
      </c>
      <c r="E84" s="13">
        <v>13730</v>
      </c>
      <c r="F84" s="13">
        <v>20720</v>
      </c>
      <c r="G84" s="13">
        <v>43993</v>
      </c>
      <c r="H84" s="13">
        <v>69334</v>
      </c>
      <c r="I84" s="13">
        <v>13886</v>
      </c>
      <c r="J84" s="11">
        <f t="shared" si="12"/>
        <v>1.0154435594977234E-2</v>
      </c>
      <c r="K84" s="11">
        <f t="shared" si="13"/>
        <v>1.8015299227165969E-2</v>
      </c>
      <c r="L84" s="11">
        <f t="shared" si="14"/>
        <v>2.7186962854106256E-2</v>
      </c>
      <c r="M84" s="11">
        <f t="shared" si="15"/>
        <v>5.7723747917022034E-2</v>
      </c>
      <c r="N84" s="11">
        <f t="shared" si="11"/>
        <v>9.0973980816920999E-2</v>
      </c>
      <c r="O84" s="11">
        <f t="shared" si="16"/>
        <v>1.821998871583588E-2</v>
      </c>
    </row>
    <row r="85" spans="1:15" x14ac:dyDescent="0.25">
      <c r="A85">
        <v>41860</v>
      </c>
      <c r="B85" t="s">
        <v>81</v>
      </c>
      <c r="C85" s="13">
        <v>1017252</v>
      </c>
      <c r="D85" s="14">
        <v>10424</v>
      </c>
      <c r="E85" s="13">
        <v>10333</v>
      </c>
      <c r="F85" s="13">
        <v>15987</v>
      </c>
      <c r="G85" s="13">
        <v>30294</v>
      </c>
      <c r="H85" s="13">
        <v>49541</v>
      </c>
      <c r="I85" s="13">
        <v>15437</v>
      </c>
      <c r="J85" s="11">
        <f t="shared" si="12"/>
        <v>1.024721504602596E-2</v>
      </c>
      <c r="K85" s="11">
        <f t="shared" si="13"/>
        <v>1.015775835289584E-2</v>
      </c>
      <c r="L85" s="11">
        <f t="shared" si="14"/>
        <v>1.5715869813969399E-2</v>
      </c>
      <c r="M85" s="11">
        <f t="shared" si="15"/>
        <v>2.9780231447075062E-2</v>
      </c>
      <c r="N85" s="11">
        <f t="shared" si="11"/>
        <v>4.8700813564387192E-2</v>
      </c>
      <c r="O85" s="11">
        <f t="shared" si="16"/>
        <v>1.5175197492853294E-2</v>
      </c>
    </row>
    <row r="86" spans="1:15" x14ac:dyDescent="0.25">
      <c r="A86">
        <v>41940</v>
      </c>
      <c r="B86" t="s">
        <v>82</v>
      </c>
      <c r="C86" s="13">
        <v>329587</v>
      </c>
      <c r="D86" s="14">
        <v>0</v>
      </c>
      <c r="E86" s="13">
        <v>3082</v>
      </c>
      <c r="F86" s="13">
        <v>6885</v>
      </c>
      <c r="G86" s="13">
        <v>7680</v>
      </c>
      <c r="H86" s="13">
        <v>14911</v>
      </c>
      <c r="I86" s="13">
        <v>2587</v>
      </c>
      <c r="J86" s="11">
        <f t="shared" si="12"/>
        <v>0</v>
      </c>
      <c r="K86" s="11">
        <f t="shared" si="13"/>
        <v>9.3510969789463785E-3</v>
      </c>
      <c r="L86" s="11">
        <f t="shared" si="14"/>
        <v>2.0889780240118692E-2</v>
      </c>
      <c r="M86" s="11">
        <f t="shared" si="15"/>
        <v>2.3301889941047434E-2</v>
      </c>
      <c r="N86" s="11">
        <f t="shared" si="11"/>
        <v>4.5241468868614354E-2</v>
      </c>
      <c r="O86" s="11">
        <f t="shared" si="16"/>
        <v>7.849217353839805E-3</v>
      </c>
    </row>
    <row r="87" spans="1:15" x14ac:dyDescent="0.25">
      <c r="A87">
        <v>42540</v>
      </c>
      <c r="B87" t="s">
        <v>83</v>
      </c>
      <c r="C87" s="13">
        <v>201619</v>
      </c>
      <c r="D87" s="14">
        <v>0</v>
      </c>
      <c r="E87" s="13">
        <v>6497</v>
      </c>
      <c r="F87" s="13">
        <v>7775</v>
      </c>
      <c r="G87" s="13">
        <v>17509</v>
      </c>
      <c r="H87" s="13">
        <v>25660</v>
      </c>
      <c r="I87" s="13">
        <v>5534</v>
      </c>
      <c r="J87" s="11">
        <f t="shared" si="12"/>
        <v>0</v>
      </c>
      <c r="K87" s="11">
        <f t="shared" si="13"/>
        <v>3.2224145541838813E-2</v>
      </c>
      <c r="L87" s="11">
        <f t="shared" si="14"/>
        <v>3.8562833859904076E-2</v>
      </c>
      <c r="M87" s="11">
        <f t="shared" si="15"/>
        <v>8.6842013897499737E-2</v>
      </c>
      <c r="N87" s="11">
        <f t="shared" si="11"/>
        <v>0.12726975136271879</v>
      </c>
      <c r="O87" s="11">
        <f t="shared" si="16"/>
        <v>2.7447809978226257E-2</v>
      </c>
    </row>
    <row r="88" spans="1:15" x14ac:dyDescent="0.25">
      <c r="A88">
        <v>42660</v>
      </c>
      <c r="B88" t="s">
        <v>84</v>
      </c>
      <c r="C88" s="13">
        <v>1297101</v>
      </c>
      <c r="D88" s="14">
        <v>12494</v>
      </c>
      <c r="E88" s="13">
        <v>25848</v>
      </c>
      <c r="F88" s="13">
        <v>30818</v>
      </c>
      <c r="G88" s="13">
        <v>51455</v>
      </c>
      <c r="H88" s="13">
        <v>89081</v>
      </c>
      <c r="I88" s="13">
        <v>26262</v>
      </c>
      <c r="J88" s="11">
        <f t="shared" si="12"/>
        <v>9.6322491463656269E-3</v>
      </c>
      <c r="K88" s="11">
        <f t="shared" si="13"/>
        <v>1.9927515282156132E-2</v>
      </c>
      <c r="L88" s="11">
        <f t="shared" si="14"/>
        <v>2.3759136721041768E-2</v>
      </c>
      <c r="M88" s="11">
        <f t="shared" si="15"/>
        <v>3.9669231617275758E-2</v>
      </c>
      <c r="N88" s="11">
        <f t="shared" si="11"/>
        <v>6.8676995854601922E-2</v>
      </c>
      <c r="O88" s="11">
        <f t="shared" si="16"/>
        <v>2.0246688577065318E-2</v>
      </c>
    </row>
    <row r="89" spans="1:15" x14ac:dyDescent="0.25">
      <c r="A89">
        <v>44060</v>
      </c>
      <c r="B89" t="s">
        <v>85</v>
      </c>
      <c r="C89" s="13">
        <v>238364</v>
      </c>
      <c r="D89" s="14">
        <v>15195</v>
      </c>
      <c r="E89" s="13">
        <v>11536</v>
      </c>
      <c r="F89" s="13">
        <v>10604</v>
      </c>
      <c r="G89" s="13">
        <v>20768</v>
      </c>
      <c r="H89" s="13">
        <v>38043</v>
      </c>
      <c r="I89" s="13">
        <v>15357</v>
      </c>
      <c r="J89" s="11">
        <f t="shared" si="12"/>
        <v>6.3747042338608173E-2</v>
      </c>
      <c r="K89" s="11">
        <f t="shared" si="13"/>
        <v>4.8396569951838365E-2</v>
      </c>
      <c r="L89" s="11">
        <f t="shared" si="14"/>
        <v>4.4486583544494973E-2</v>
      </c>
      <c r="M89" s="11">
        <f t="shared" si="15"/>
        <v>8.7127250759342856E-2</v>
      </c>
      <c r="N89" s="11">
        <f t="shared" si="11"/>
        <v>0.1596004430199191</v>
      </c>
      <c r="O89" s="11">
        <f t="shared" si="16"/>
        <v>6.442667516906915E-2</v>
      </c>
    </row>
    <row r="90" spans="1:15" x14ac:dyDescent="0.25">
      <c r="A90">
        <v>44140</v>
      </c>
      <c r="B90" t="s">
        <v>86</v>
      </c>
      <c r="C90" s="13">
        <v>195528</v>
      </c>
      <c r="D90" s="14">
        <v>3659</v>
      </c>
      <c r="E90" s="13">
        <v>4670</v>
      </c>
      <c r="F90" s="13">
        <v>1777</v>
      </c>
      <c r="G90" s="13">
        <v>11553</v>
      </c>
      <c r="H90" s="13">
        <v>16124</v>
      </c>
      <c r="I90" s="13">
        <v>4739</v>
      </c>
      <c r="J90" s="11">
        <f t="shared" si="12"/>
        <v>1.87134323472853E-2</v>
      </c>
      <c r="K90" s="11">
        <f t="shared" si="13"/>
        <v>2.3884047297573749E-2</v>
      </c>
      <c r="L90" s="11">
        <f t="shared" si="14"/>
        <v>9.0882124299333095E-3</v>
      </c>
      <c r="M90" s="11">
        <f t="shared" si="15"/>
        <v>5.9086166687124096E-2</v>
      </c>
      <c r="N90" s="11">
        <f t="shared" si="11"/>
        <v>8.2463892639417377E-2</v>
      </c>
      <c r="O90" s="11">
        <f t="shared" si="16"/>
        <v>2.423693793216317E-2</v>
      </c>
    </row>
    <row r="91" spans="1:15" x14ac:dyDescent="0.25">
      <c r="A91">
        <v>44700</v>
      </c>
      <c r="B91" t="s">
        <v>87</v>
      </c>
      <c r="C91" s="13">
        <v>118463</v>
      </c>
      <c r="D91" s="14">
        <v>5189</v>
      </c>
      <c r="E91" s="13">
        <v>6934</v>
      </c>
      <c r="F91" s="13">
        <v>4622</v>
      </c>
      <c r="G91" s="13">
        <v>8137</v>
      </c>
      <c r="H91" s="13">
        <v>15257</v>
      </c>
      <c r="I91" s="13">
        <v>7348</v>
      </c>
      <c r="J91" s="11">
        <f t="shared" si="12"/>
        <v>4.3802706330246577E-2</v>
      </c>
      <c r="K91" s="11">
        <f t="shared" si="13"/>
        <v>5.8533044072832871E-2</v>
      </c>
      <c r="L91" s="11">
        <f t="shared" si="14"/>
        <v>3.901640174569275E-2</v>
      </c>
      <c r="M91" s="11">
        <f t="shared" si="15"/>
        <v>6.8688113588208977E-2</v>
      </c>
      <c r="N91" s="11">
        <f t="shared" si="11"/>
        <v>0.12879126815967856</v>
      </c>
      <c r="O91" s="11">
        <f t="shared" si="16"/>
        <v>6.20278061504436E-2</v>
      </c>
    </row>
    <row r="92" spans="1:15" x14ac:dyDescent="0.25">
      <c r="A92">
        <v>45060</v>
      </c>
      <c r="B92" t="s">
        <v>88</v>
      </c>
      <c r="C92" s="13">
        <v>270421</v>
      </c>
      <c r="D92" s="14">
        <v>9578</v>
      </c>
      <c r="E92" s="13">
        <v>11470</v>
      </c>
      <c r="F92" s="13">
        <v>6558</v>
      </c>
      <c r="G92" s="13">
        <v>15814</v>
      </c>
      <c r="H92" s="13">
        <v>29143</v>
      </c>
      <c r="I92" s="13">
        <v>12340</v>
      </c>
      <c r="J92" s="11">
        <f t="shared" si="12"/>
        <v>3.5418846909078809E-2</v>
      </c>
      <c r="K92" s="11">
        <f t="shared" si="13"/>
        <v>4.2415344962114632E-2</v>
      </c>
      <c r="L92" s="11">
        <f t="shared" si="14"/>
        <v>2.4251075175374694E-2</v>
      </c>
      <c r="M92" s="11">
        <f t="shared" si="15"/>
        <v>5.8479186157879753E-2</v>
      </c>
      <c r="N92" s="11">
        <f t="shared" si="11"/>
        <v>0.10776899723024469</v>
      </c>
      <c r="O92" s="11">
        <f t="shared" si="16"/>
        <v>4.5632550726459851E-2</v>
      </c>
    </row>
    <row r="93" spans="1:15" x14ac:dyDescent="0.25">
      <c r="A93">
        <v>45300</v>
      </c>
      <c r="B93" t="s">
        <v>89</v>
      </c>
      <c r="C93" s="13">
        <v>913141</v>
      </c>
      <c r="D93" s="14">
        <v>5502</v>
      </c>
      <c r="E93" s="13">
        <v>39159</v>
      </c>
      <c r="F93" s="13">
        <v>61255</v>
      </c>
      <c r="G93" s="13">
        <v>64393</v>
      </c>
      <c r="H93" s="13">
        <v>122042</v>
      </c>
      <c r="I93" s="13">
        <v>42100</v>
      </c>
      <c r="J93" s="11">
        <f t="shared" si="12"/>
        <v>6.0253564345484432E-3</v>
      </c>
      <c r="K93" s="11">
        <f t="shared" si="13"/>
        <v>4.2883848168026623E-2</v>
      </c>
      <c r="L93" s="11">
        <f t="shared" si="14"/>
        <v>6.7081644565297138E-2</v>
      </c>
      <c r="M93" s="11">
        <f t="shared" si="15"/>
        <v>7.0518134658283882E-2</v>
      </c>
      <c r="N93" s="11">
        <f t="shared" si="11"/>
        <v>0.13365077244368614</v>
      </c>
      <c r="O93" s="11">
        <f t="shared" si="16"/>
        <v>4.6104599399216552E-2</v>
      </c>
    </row>
    <row r="94" spans="1:15" x14ac:dyDescent="0.25">
      <c r="A94">
        <v>45780</v>
      </c>
      <c r="B94" t="s">
        <v>90</v>
      </c>
      <c r="C94" s="13">
        <v>240152</v>
      </c>
      <c r="D94" s="14">
        <v>14560</v>
      </c>
      <c r="E94" s="13">
        <v>10042</v>
      </c>
      <c r="F94" s="13">
        <v>7402</v>
      </c>
      <c r="G94" s="13">
        <v>16541</v>
      </c>
      <c r="H94" s="13">
        <v>30646</v>
      </c>
      <c r="I94" s="13">
        <v>13640</v>
      </c>
      <c r="J94" s="11">
        <f t="shared" si="12"/>
        <v>6.0628268763116694E-2</v>
      </c>
      <c r="K94" s="11">
        <f t="shared" si="13"/>
        <v>4.1815183716979246E-2</v>
      </c>
      <c r="L94" s="11">
        <f t="shared" si="14"/>
        <v>3.0822145974216331E-2</v>
      </c>
      <c r="M94" s="11">
        <f t="shared" si="15"/>
        <v>6.887721109963689E-2</v>
      </c>
      <c r="N94" s="11">
        <f t="shared" si="11"/>
        <v>0.12761084646390619</v>
      </c>
      <c r="O94" s="11">
        <f t="shared" si="16"/>
        <v>5.6797361670941737E-2</v>
      </c>
    </row>
    <row r="95" spans="1:15" x14ac:dyDescent="0.25">
      <c r="A95">
        <v>46060</v>
      </c>
      <c r="B95" t="s">
        <v>91</v>
      </c>
      <c r="C95" s="13">
        <v>234232</v>
      </c>
      <c r="D95" s="14">
        <v>8701</v>
      </c>
      <c r="E95" s="13">
        <v>6451</v>
      </c>
      <c r="F95" s="13">
        <v>10030</v>
      </c>
      <c r="G95" s="13">
        <v>14763</v>
      </c>
      <c r="H95" s="13">
        <v>27562</v>
      </c>
      <c r="I95" s="13">
        <v>10043</v>
      </c>
      <c r="J95" s="11">
        <f t="shared" si="12"/>
        <v>3.71469312476519E-2</v>
      </c>
      <c r="K95" s="11">
        <f t="shared" si="13"/>
        <v>2.7541070391748353E-2</v>
      </c>
      <c r="L95" s="11">
        <f t="shared" si="14"/>
        <v>4.2820793059872263E-2</v>
      </c>
      <c r="M95" s="11">
        <f t="shared" si="15"/>
        <v>6.3027255029201812E-2</v>
      </c>
      <c r="N95" s="11">
        <f t="shared" si="11"/>
        <v>0.11766966084907271</v>
      </c>
      <c r="O95" s="11">
        <f t="shared" si="16"/>
        <v>4.2876293589261927E-2</v>
      </c>
    </row>
    <row r="96" spans="1:15" x14ac:dyDescent="0.25">
      <c r="A96">
        <v>46140</v>
      </c>
      <c r="B96" t="s">
        <v>92</v>
      </c>
      <c r="C96" s="13">
        <v>269231</v>
      </c>
      <c r="D96" s="14">
        <v>7114</v>
      </c>
      <c r="E96" s="13">
        <v>9415</v>
      </c>
      <c r="F96" s="13">
        <v>16039</v>
      </c>
      <c r="G96" s="13">
        <v>12091</v>
      </c>
      <c r="H96" s="13">
        <v>28873</v>
      </c>
      <c r="I96" s="13">
        <v>12091</v>
      </c>
      <c r="J96" s="11">
        <f t="shared" si="12"/>
        <v>2.6423405922794924E-2</v>
      </c>
      <c r="K96" s="11">
        <f t="shared" si="13"/>
        <v>3.4969970025739976E-2</v>
      </c>
      <c r="L96" s="11">
        <f t="shared" si="14"/>
        <v>5.9573377508533566E-2</v>
      </c>
      <c r="M96" s="11">
        <f t="shared" si="15"/>
        <v>4.4909390077665645E-2</v>
      </c>
      <c r="N96" s="11">
        <f t="shared" si="11"/>
        <v>0.10724247950644614</v>
      </c>
      <c r="O96" s="11">
        <f t="shared" si="16"/>
        <v>4.4909390077665645E-2</v>
      </c>
    </row>
    <row r="97" spans="1:15" x14ac:dyDescent="0.25">
      <c r="A97">
        <v>46520</v>
      </c>
      <c r="B97" t="s">
        <v>93</v>
      </c>
      <c r="C97" s="13">
        <v>83894</v>
      </c>
      <c r="D97" s="14">
        <v>0</v>
      </c>
      <c r="E97" s="13">
        <v>1052</v>
      </c>
      <c r="F97" s="13">
        <v>1040</v>
      </c>
      <c r="G97" s="13">
        <v>3860</v>
      </c>
      <c r="H97" s="13">
        <v>5386</v>
      </c>
      <c r="I97" s="13">
        <v>566</v>
      </c>
      <c r="J97" s="11">
        <f t="shared" si="12"/>
        <v>0</v>
      </c>
      <c r="K97" s="11">
        <f t="shared" si="13"/>
        <v>1.2539633346842443E-2</v>
      </c>
      <c r="L97" s="11">
        <f t="shared" si="14"/>
        <v>1.2396595704102797E-2</v>
      </c>
      <c r="M97" s="11">
        <f t="shared" si="15"/>
        <v>4.6010441747919996E-2</v>
      </c>
      <c r="N97" s="11">
        <f t="shared" si="11"/>
        <v>6.4200061982978521E-2</v>
      </c>
      <c r="O97" s="11">
        <f t="shared" si="16"/>
        <v>6.7466088158867144E-3</v>
      </c>
    </row>
    <row r="98" spans="1:15" x14ac:dyDescent="0.25">
      <c r="A98">
        <v>47260</v>
      </c>
      <c r="B98" t="s">
        <v>94</v>
      </c>
      <c r="C98" s="13">
        <v>425338</v>
      </c>
      <c r="D98" s="14">
        <v>11241</v>
      </c>
      <c r="E98" s="13">
        <v>12103</v>
      </c>
      <c r="F98" s="13">
        <v>18366</v>
      </c>
      <c r="G98" s="13">
        <v>16397</v>
      </c>
      <c r="H98" s="13">
        <v>36328</v>
      </c>
      <c r="I98" s="13">
        <v>16481</v>
      </c>
      <c r="J98" s="11">
        <f t="shared" si="12"/>
        <v>2.6428393418880983E-2</v>
      </c>
      <c r="K98" s="11">
        <f t="shared" si="13"/>
        <v>2.8455016951224672E-2</v>
      </c>
      <c r="L98" s="11">
        <f t="shared" si="14"/>
        <v>4.3179777024390013E-2</v>
      </c>
      <c r="M98" s="11">
        <f t="shared" si="15"/>
        <v>3.8550517470811452E-2</v>
      </c>
      <c r="N98" s="11">
        <f t="shared" si="11"/>
        <v>8.540972120995538E-2</v>
      </c>
      <c r="O98" s="11">
        <f t="shared" si="16"/>
        <v>3.8748007467002715E-2</v>
      </c>
    </row>
    <row r="99" spans="1:15" x14ac:dyDescent="0.25">
      <c r="A99">
        <v>47900</v>
      </c>
      <c r="B99" t="s">
        <v>95</v>
      </c>
      <c r="C99" s="13">
        <v>1443331</v>
      </c>
      <c r="D99" s="14">
        <v>0</v>
      </c>
      <c r="E99" s="13">
        <v>12823</v>
      </c>
      <c r="F99" s="13">
        <v>20981</v>
      </c>
      <c r="G99" s="13">
        <v>25917</v>
      </c>
      <c r="H99" s="13">
        <v>45863</v>
      </c>
      <c r="I99" s="13">
        <v>12855</v>
      </c>
      <c r="J99" s="11">
        <f t="shared" si="12"/>
        <v>0</v>
      </c>
      <c r="K99" s="11">
        <f t="shared" si="13"/>
        <v>8.8843099746350636E-3</v>
      </c>
      <c r="L99" s="11">
        <f t="shared" si="14"/>
        <v>1.4536513107526964E-2</v>
      </c>
      <c r="M99" s="11">
        <f t="shared" si="15"/>
        <v>1.795638006805092E-2</v>
      </c>
      <c r="N99" s="11">
        <f t="shared" si="11"/>
        <v>3.1775801947023931E-2</v>
      </c>
      <c r="O99" s="11">
        <f t="shared" si="16"/>
        <v>8.9064809111700644E-3</v>
      </c>
    </row>
    <row r="100" spans="1:15" x14ac:dyDescent="0.25">
      <c r="A100">
        <v>48620</v>
      </c>
      <c r="B100" t="s">
        <v>96</v>
      </c>
      <c r="C100" s="13">
        <v>212766</v>
      </c>
      <c r="D100" s="14">
        <v>11265</v>
      </c>
      <c r="E100" s="13">
        <v>8685</v>
      </c>
      <c r="F100" s="13">
        <v>15497</v>
      </c>
      <c r="G100" s="13">
        <v>9137</v>
      </c>
      <c r="H100" s="13">
        <v>27196</v>
      </c>
      <c r="I100" s="13">
        <v>13263</v>
      </c>
      <c r="J100" s="11">
        <f t="shared" si="12"/>
        <v>5.2945489410902116E-2</v>
      </c>
      <c r="K100" s="11">
        <f t="shared" si="13"/>
        <v>4.0819491836101632E-2</v>
      </c>
      <c r="L100" s="11">
        <f t="shared" si="14"/>
        <v>7.2835885432822919E-2</v>
      </c>
      <c r="M100" s="11">
        <f t="shared" si="15"/>
        <v>4.2943891411221714E-2</v>
      </c>
      <c r="N100" s="11">
        <f t="shared" si="11"/>
        <v>0.1278211744357651</v>
      </c>
      <c r="O100" s="11">
        <f t="shared" si="16"/>
        <v>6.233608753278249E-2</v>
      </c>
    </row>
    <row r="101" spans="1:15" x14ac:dyDescent="0.25">
      <c r="A101">
        <v>49180</v>
      </c>
      <c r="B101" t="s">
        <v>97</v>
      </c>
      <c r="C101" s="13">
        <v>212448</v>
      </c>
      <c r="D101" s="14">
        <v>5916</v>
      </c>
      <c r="E101" s="13">
        <v>12399</v>
      </c>
      <c r="F101" s="13">
        <v>12822</v>
      </c>
      <c r="G101" s="13">
        <v>16149</v>
      </c>
      <c r="H101" s="13">
        <v>28116</v>
      </c>
      <c r="I101" s="13">
        <v>14949</v>
      </c>
      <c r="J101" s="11">
        <f t="shared" si="12"/>
        <v>2.7846814279258926E-2</v>
      </c>
      <c r="K101" s="11">
        <f t="shared" si="13"/>
        <v>5.8362516945323094E-2</v>
      </c>
      <c r="L101" s="11">
        <f t="shared" si="14"/>
        <v>6.0353592408495256E-2</v>
      </c>
      <c r="M101" s="11">
        <f t="shared" si="15"/>
        <v>7.6013895164934481E-2</v>
      </c>
      <c r="N101" s="11">
        <f t="shared" si="11"/>
        <v>0.13234297333935835</v>
      </c>
      <c r="O101" s="11">
        <f t="shared" si="16"/>
        <v>7.0365454134658834E-2</v>
      </c>
    </row>
    <row r="102" spans="1:15" x14ac:dyDescent="0.25">
      <c r="A102">
        <v>49340</v>
      </c>
      <c r="B102" t="s">
        <v>98</v>
      </c>
      <c r="C102" s="13">
        <v>369582</v>
      </c>
      <c r="D102" s="14">
        <v>11977</v>
      </c>
      <c r="E102" s="13">
        <v>10419</v>
      </c>
      <c r="F102" s="13">
        <v>2756</v>
      </c>
      <c r="G102" s="13">
        <v>16330</v>
      </c>
      <c r="H102" s="13">
        <v>28612</v>
      </c>
      <c r="I102" s="13">
        <v>10816</v>
      </c>
      <c r="J102" s="11">
        <f t="shared" si="12"/>
        <v>3.2406881287508592E-2</v>
      </c>
      <c r="K102" s="11">
        <f t="shared" si="13"/>
        <v>2.8191308018247641E-2</v>
      </c>
      <c r="L102" s="11">
        <f t="shared" si="14"/>
        <v>7.4570731258556964E-3</v>
      </c>
      <c r="M102" s="11">
        <f t="shared" si="15"/>
        <v>4.4185052302330739E-2</v>
      </c>
      <c r="N102" s="11">
        <f t="shared" si="11"/>
        <v>7.7417190231125976E-2</v>
      </c>
      <c r="O102" s="11">
        <f t="shared" si="16"/>
        <v>2.926549453166009E-2</v>
      </c>
    </row>
    <row r="103" spans="1:15" x14ac:dyDescent="0.25">
      <c r="A103">
        <v>49660</v>
      </c>
      <c r="B103" t="s">
        <v>99</v>
      </c>
      <c r="C103" s="13">
        <v>217311</v>
      </c>
      <c r="D103" s="14">
        <v>11092</v>
      </c>
      <c r="E103" s="13">
        <v>11196</v>
      </c>
      <c r="F103" s="13">
        <v>11384</v>
      </c>
      <c r="G103" s="13">
        <v>16224</v>
      </c>
      <c r="H103" s="13">
        <v>33644</v>
      </c>
      <c r="I103" s="13">
        <v>13187</v>
      </c>
      <c r="J103" s="11">
        <f t="shared" si="12"/>
        <v>5.104205493509302E-2</v>
      </c>
      <c r="K103" s="11">
        <f t="shared" si="13"/>
        <v>5.1520631721357867E-2</v>
      </c>
      <c r="L103" s="11">
        <f t="shared" si="14"/>
        <v>5.2385751296528935E-2</v>
      </c>
      <c r="M103" s="11">
        <f t="shared" si="15"/>
        <v>7.4657978657316007E-2</v>
      </c>
      <c r="N103" s="11">
        <f t="shared" si="11"/>
        <v>0.15481959035667775</v>
      </c>
      <c r="O103" s="11">
        <f t="shared" si="16"/>
        <v>6.068261615840892E-2</v>
      </c>
    </row>
    <row r="104" spans="1:15" x14ac:dyDescent="0.25">
      <c r="C104" s="13"/>
      <c r="D104" s="14"/>
      <c r="E104" s="13"/>
      <c r="F104" s="13"/>
      <c r="G104" s="13"/>
      <c r="H104" s="13"/>
      <c r="I104" s="13"/>
      <c r="J104" s="12"/>
      <c r="K104" s="12"/>
      <c r="L104" s="12"/>
      <c r="M104" s="12"/>
      <c r="N104" s="12"/>
      <c r="O104" s="12"/>
    </row>
  </sheetData>
  <mergeCells count="2">
    <mergeCell ref="D1:I1"/>
    <mergeCell ref="J1:O1"/>
  </mergeCell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"/>
  <sheetViews>
    <sheetView workbookViewId="0">
      <selection activeCell="A97" sqref="A97"/>
    </sheetView>
  </sheetViews>
  <sheetFormatPr defaultRowHeight="15" x14ac:dyDescent="0.25"/>
  <cols>
    <col min="1" max="1" width="6" bestFit="1" customWidth="1"/>
    <col min="2" max="2" width="41" customWidth="1"/>
    <col min="3" max="3" width="16.5703125" style="1" bestFit="1" customWidth="1"/>
    <col min="4" max="4" width="13" style="8" customWidth="1"/>
    <col min="5" max="8" width="13" style="1" customWidth="1"/>
    <col min="9" max="9" width="14.140625" style="1" customWidth="1"/>
    <col min="10" max="14" width="13" customWidth="1"/>
    <col min="15" max="15" width="13.85546875" customWidth="1"/>
  </cols>
  <sheetData>
    <row r="1" spans="1:15" x14ac:dyDescent="0.25">
      <c r="A1" t="s">
        <v>121</v>
      </c>
      <c r="D1" s="16" t="s">
        <v>108</v>
      </c>
      <c r="E1" s="16"/>
      <c r="F1" s="16"/>
      <c r="G1" s="16"/>
      <c r="H1" s="16"/>
      <c r="I1" s="16"/>
      <c r="J1" s="16" t="s">
        <v>109</v>
      </c>
      <c r="K1" s="16"/>
      <c r="L1" s="16"/>
      <c r="M1" s="16"/>
      <c r="N1" s="16"/>
      <c r="O1" s="16"/>
    </row>
    <row r="2" spans="1:15" ht="60" x14ac:dyDescent="0.25">
      <c r="A2" t="s">
        <v>107</v>
      </c>
      <c r="B2" t="s">
        <v>106</v>
      </c>
      <c r="C2" s="4" t="s">
        <v>102</v>
      </c>
      <c r="D2" s="7" t="s">
        <v>111</v>
      </c>
      <c r="E2" s="4" t="s">
        <v>112</v>
      </c>
      <c r="F2" s="4" t="s">
        <v>113</v>
      </c>
      <c r="G2" s="4" t="s">
        <v>114</v>
      </c>
      <c r="H2" s="4" t="s">
        <v>127</v>
      </c>
      <c r="I2" s="4" t="s">
        <v>128</v>
      </c>
      <c r="J2" s="4" t="s">
        <v>111</v>
      </c>
      <c r="K2" s="4" t="s">
        <v>112</v>
      </c>
      <c r="L2" s="4" t="s">
        <v>113</v>
      </c>
      <c r="M2" s="4" t="s">
        <v>114</v>
      </c>
      <c r="N2" s="4" t="s">
        <v>127</v>
      </c>
      <c r="O2" s="4" t="s">
        <v>128</v>
      </c>
    </row>
    <row r="3" spans="1:15" x14ac:dyDescent="0.25">
      <c r="B3" t="s">
        <v>110</v>
      </c>
      <c r="C3" s="9">
        <v>14213207</v>
      </c>
      <c r="D3" s="10">
        <v>2022701</v>
      </c>
      <c r="E3" s="9">
        <v>1111374</v>
      </c>
      <c r="F3" s="9">
        <v>1152821</v>
      </c>
      <c r="G3" s="9">
        <v>1772538</v>
      </c>
      <c r="H3" s="4">
        <f>SUM(H4:H103)</f>
        <v>3445930</v>
      </c>
      <c r="I3" s="9">
        <v>1926702</v>
      </c>
      <c r="J3" s="11">
        <f>D3/$C3</f>
        <v>0.14231137279573849</v>
      </c>
      <c r="K3" s="11">
        <f t="shared" ref="K3" si="0">E3/$C3</f>
        <v>7.8193049605201695E-2</v>
      </c>
      <c r="L3" s="11">
        <f t="shared" ref="L3" si="1">F3/$C3</f>
        <v>8.1109140252442674E-2</v>
      </c>
      <c r="M3" s="11">
        <f t="shared" ref="M3" si="2">G3/$C3</f>
        <v>0.12471063004992469</v>
      </c>
      <c r="N3" s="11">
        <f>H3/C3</f>
        <v>0.24244563524614818</v>
      </c>
      <c r="O3" s="11">
        <f t="shared" ref="O3" si="3">I3/$C3</f>
        <v>0.13555716172993187</v>
      </c>
    </row>
    <row r="4" spans="1:15" x14ac:dyDescent="0.25">
      <c r="A4">
        <v>10420</v>
      </c>
      <c r="B4" t="s">
        <v>0</v>
      </c>
      <c r="C4" s="13">
        <v>37997</v>
      </c>
      <c r="D4" s="14">
        <v>12719</v>
      </c>
      <c r="E4" s="13">
        <v>3969</v>
      </c>
      <c r="F4" s="13">
        <v>3454</v>
      </c>
      <c r="G4" s="13">
        <v>8700</v>
      </c>
      <c r="H4" s="13">
        <v>14290</v>
      </c>
      <c r="I4" s="13">
        <v>10336</v>
      </c>
      <c r="J4" s="11">
        <f>D4/$C4</f>
        <v>0.33473695291733557</v>
      </c>
      <c r="K4" s="11">
        <f>E4/$C4</f>
        <v>0.10445561491696713</v>
      </c>
      <c r="L4" s="11">
        <f>F4/$C4</f>
        <v>9.090191330894544E-2</v>
      </c>
      <c r="M4" s="11">
        <f>G4/$C4</f>
        <v>0.22896544464036633</v>
      </c>
      <c r="N4" s="11">
        <f t="shared" ref="N4:N67" si="4">H4/C4</f>
        <v>0.37608232228860172</v>
      </c>
      <c r="O4" s="11">
        <f t="shared" ref="O4" si="5">I4/$C4</f>
        <v>0.27202147537963522</v>
      </c>
    </row>
    <row r="5" spans="1:15" x14ac:dyDescent="0.25">
      <c r="A5">
        <v>10580</v>
      </c>
      <c r="B5" t="s">
        <v>1</v>
      </c>
      <c r="C5" s="13">
        <v>28530</v>
      </c>
      <c r="D5" s="14">
        <v>4425</v>
      </c>
      <c r="E5" s="13">
        <v>3180</v>
      </c>
      <c r="F5" s="13">
        <v>974</v>
      </c>
      <c r="G5" s="13">
        <v>4216</v>
      </c>
      <c r="H5" s="13">
        <v>7522</v>
      </c>
      <c r="I5" s="13">
        <v>4090</v>
      </c>
      <c r="J5" s="11">
        <f t="shared" ref="J5:J68" si="6">D5/$C5</f>
        <v>0.15509989484752892</v>
      </c>
      <c r="K5" s="11">
        <f t="shared" ref="K5:K67" si="7">E5/$C5</f>
        <v>0.11146161934805468</v>
      </c>
      <c r="L5" s="11">
        <f t="shared" ref="L5:L67" si="8">F5/$C5</f>
        <v>3.4139502278303542E-2</v>
      </c>
      <c r="M5" s="11">
        <f t="shared" ref="M5:M67" si="9">G5/$C5</f>
        <v>0.14777427269540835</v>
      </c>
      <c r="N5" s="11">
        <f t="shared" si="4"/>
        <v>0.263652295828952</v>
      </c>
      <c r="O5" s="11">
        <f t="shared" ref="O5:O68" si="10">I5/$C5</f>
        <v>0.14335786890991939</v>
      </c>
    </row>
    <row r="6" spans="1:15" x14ac:dyDescent="0.25">
      <c r="A6">
        <v>10740</v>
      </c>
      <c r="B6" t="s">
        <v>2</v>
      </c>
      <c r="C6" s="13">
        <v>9648</v>
      </c>
      <c r="D6" s="14">
        <v>1373</v>
      </c>
      <c r="E6" s="13" t="s">
        <v>123</v>
      </c>
      <c r="F6" s="13">
        <v>775</v>
      </c>
      <c r="G6" s="13">
        <v>1275</v>
      </c>
      <c r="H6" s="13">
        <v>2723</v>
      </c>
      <c r="I6" s="13">
        <v>1251</v>
      </c>
      <c r="J6" s="11">
        <f t="shared" si="6"/>
        <v>0.14230928689883915</v>
      </c>
      <c r="K6" s="11" t="s">
        <v>123</v>
      </c>
      <c r="L6" s="11">
        <f t="shared" si="8"/>
        <v>8.0327529021558874E-2</v>
      </c>
      <c r="M6" s="11">
        <f t="shared" si="9"/>
        <v>0.13215174129353233</v>
      </c>
      <c r="N6" s="11">
        <f t="shared" si="4"/>
        <v>0.28223466003316749</v>
      </c>
      <c r="O6" s="11">
        <f t="shared" si="10"/>
        <v>0.12966417910447761</v>
      </c>
    </row>
    <row r="7" spans="1:15" x14ac:dyDescent="0.25">
      <c r="A7">
        <v>10900</v>
      </c>
      <c r="B7" t="s">
        <v>3</v>
      </c>
      <c r="C7" s="13">
        <v>17085</v>
      </c>
      <c r="D7" s="14">
        <v>2701</v>
      </c>
      <c r="E7" s="13">
        <v>1494</v>
      </c>
      <c r="F7" s="13">
        <v>1128</v>
      </c>
      <c r="G7" s="13">
        <v>1353</v>
      </c>
      <c r="H7" s="13">
        <v>3445</v>
      </c>
      <c r="I7" s="13">
        <v>2282</v>
      </c>
      <c r="J7" s="11">
        <f t="shared" si="6"/>
        <v>0.15809189347380742</v>
      </c>
      <c r="K7" s="11">
        <f t="shared" si="7"/>
        <v>8.7445127304653203E-2</v>
      </c>
      <c r="L7" s="11">
        <f t="shared" si="8"/>
        <v>6.6022827041264262E-2</v>
      </c>
      <c r="M7" s="11">
        <f t="shared" si="9"/>
        <v>7.9192273924495168E-2</v>
      </c>
      <c r="N7" s="11">
        <f t="shared" si="4"/>
        <v>0.20163886450102428</v>
      </c>
      <c r="O7" s="11">
        <f t="shared" si="10"/>
        <v>0.13356745683347965</v>
      </c>
    </row>
    <row r="8" spans="1:15" x14ac:dyDescent="0.25">
      <c r="A8">
        <v>12060</v>
      </c>
      <c r="B8" t="s">
        <v>4</v>
      </c>
      <c r="C8" s="13">
        <v>938653</v>
      </c>
      <c r="D8" s="14">
        <v>68581</v>
      </c>
      <c r="E8" s="13">
        <v>55216</v>
      </c>
      <c r="F8" s="13">
        <v>101731</v>
      </c>
      <c r="G8" s="13">
        <v>84287</v>
      </c>
      <c r="H8" s="13">
        <v>188858</v>
      </c>
      <c r="I8" s="13">
        <v>91561</v>
      </c>
      <c r="J8" s="11">
        <f t="shared" si="6"/>
        <v>7.3063208661773835E-2</v>
      </c>
      <c r="K8" s="11">
        <f t="shared" si="7"/>
        <v>5.8824720104234472E-2</v>
      </c>
      <c r="L8" s="11">
        <f t="shared" si="8"/>
        <v>0.10837977399528899</v>
      </c>
      <c r="M8" s="11">
        <f t="shared" si="9"/>
        <v>8.9795696599275776E-2</v>
      </c>
      <c r="N8" s="11">
        <f t="shared" si="4"/>
        <v>0.2012010828282656</v>
      </c>
      <c r="O8" s="11">
        <f t="shared" si="10"/>
        <v>9.754509920066308E-2</v>
      </c>
    </row>
    <row r="9" spans="1:15" x14ac:dyDescent="0.25">
      <c r="A9">
        <v>12260</v>
      </c>
      <c r="B9" t="s">
        <v>5</v>
      </c>
      <c r="C9" s="13">
        <v>84805</v>
      </c>
      <c r="D9" s="14">
        <v>19338</v>
      </c>
      <c r="E9" s="13">
        <v>9211</v>
      </c>
      <c r="F9" s="13">
        <v>7846</v>
      </c>
      <c r="G9" s="13">
        <v>13858</v>
      </c>
      <c r="H9" s="13">
        <v>26692</v>
      </c>
      <c r="I9" s="13">
        <v>15874</v>
      </c>
      <c r="J9" s="11">
        <f t="shared" si="6"/>
        <v>0.22802900772360121</v>
      </c>
      <c r="K9" s="11">
        <f t="shared" si="7"/>
        <v>0.10861387889864985</v>
      </c>
      <c r="L9" s="11">
        <f t="shared" si="8"/>
        <v>9.2518129827250759E-2</v>
      </c>
      <c r="M9" s="11">
        <f t="shared" si="9"/>
        <v>0.16341017628677554</v>
      </c>
      <c r="N9" s="11">
        <f t="shared" si="4"/>
        <v>0.31474559283061138</v>
      </c>
      <c r="O9" s="11">
        <f t="shared" si="10"/>
        <v>0.18718235953068804</v>
      </c>
    </row>
    <row r="10" spans="1:15" x14ac:dyDescent="0.25">
      <c r="A10">
        <v>12420</v>
      </c>
      <c r="B10" t="s">
        <v>6</v>
      </c>
      <c r="C10" s="13">
        <v>70651</v>
      </c>
      <c r="D10" s="14">
        <v>5324</v>
      </c>
      <c r="E10" s="13">
        <v>2832</v>
      </c>
      <c r="F10" s="13">
        <v>2858</v>
      </c>
      <c r="G10" s="13">
        <v>5668</v>
      </c>
      <c r="H10" s="13">
        <v>9640</v>
      </c>
      <c r="I10" s="13">
        <v>5044</v>
      </c>
      <c r="J10" s="11">
        <f t="shared" si="6"/>
        <v>7.5356328997466415E-2</v>
      </c>
      <c r="K10" s="11">
        <f t="shared" si="7"/>
        <v>4.0084358324722937E-2</v>
      </c>
      <c r="L10" s="11">
        <f t="shared" si="8"/>
        <v>4.045236443928607E-2</v>
      </c>
      <c r="M10" s="11">
        <f t="shared" si="9"/>
        <v>8.0225332974763267E-2</v>
      </c>
      <c r="N10" s="11">
        <f t="shared" si="4"/>
        <v>0.13644534401494671</v>
      </c>
      <c r="O10" s="11">
        <f t="shared" si="10"/>
        <v>7.1393186225248054E-2</v>
      </c>
    </row>
    <row r="11" spans="1:15" x14ac:dyDescent="0.25">
      <c r="A11">
        <v>12540</v>
      </c>
      <c r="B11" t="s">
        <v>7</v>
      </c>
      <c r="C11" s="13">
        <v>14253</v>
      </c>
      <c r="D11" s="14">
        <v>1673</v>
      </c>
      <c r="E11" s="13">
        <v>1287</v>
      </c>
      <c r="F11" s="13" t="s">
        <v>123</v>
      </c>
      <c r="G11" s="13">
        <v>2814</v>
      </c>
      <c r="H11" s="13">
        <v>4112</v>
      </c>
      <c r="I11" s="13">
        <v>1967</v>
      </c>
      <c r="J11" s="11">
        <f t="shared" si="6"/>
        <v>0.11737879744615169</v>
      </c>
      <c r="K11" s="11">
        <f t="shared" si="7"/>
        <v>9.0296779625342036E-2</v>
      </c>
      <c r="L11" s="11" t="s">
        <v>123</v>
      </c>
      <c r="M11" s="11">
        <f t="shared" si="9"/>
        <v>0.19743211955377815</v>
      </c>
      <c r="N11" s="11">
        <f t="shared" si="4"/>
        <v>0.28850066652634532</v>
      </c>
      <c r="O11" s="11">
        <f t="shared" si="10"/>
        <v>0.13800603381744195</v>
      </c>
    </row>
    <row r="12" spans="1:15" x14ac:dyDescent="0.25">
      <c r="A12">
        <v>12580</v>
      </c>
      <c r="B12" t="s">
        <v>8</v>
      </c>
      <c r="C12" s="13">
        <v>392662</v>
      </c>
      <c r="D12" s="14">
        <v>55594</v>
      </c>
      <c r="E12" s="13">
        <v>25423</v>
      </c>
      <c r="F12" s="13">
        <v>12017</v>
      </c>
      <c r="G12" s="13">
        <v>43736</v>
      </c>
      <c r="H12" s="13">
        <v>76162</v>
      </c>
      <c r="I12" s="13">
        <v>44934</v>
      </c>
      <c r="J12" s="11">
        <f t="shared" si="6"/>
        <v>0.14158232780355623</v>
      </c>
      <c r="K12" s="11">
        <f t="shared" si="7"/>
        <v>6.474525164136076E-2</v>
      </c>
      <c r="L12" s="11">
        <f t="shared" si="8"/>
        <v>3.0603929078953401E-2</v>
      </c>
      <c r="M12" s="11">
        <f t="shared" si="9"/>
        <v>0.11138332713631571</v>
      </c>
      <c r="N12" s="11">
        <f t="shared" si="4"/>
        <v>0.19396325593003652</v>
      </c>
      <c r="O12" s="11">
        <f t="shared" si="10"/>
        <v>0.11443429718180012</v>
      </c>
    </row>
    <row r="13" spans="1:15" x14ac:dyDescent="0.25">
      <c r="A13">
        <v>12940</v>
      </c>
      <c r="B13" t="s">
        <v>9</v>
      </c>
      <c r="C13" s="13">
        <v>136696</v>
      </c>
      <c r="D13" s="14">
        <v>0</v>
      </c>
      <c r="E13" s="13">
        <v>11690</v>
      </c>
      <c r="F13" s="13">
        <v>15632</v>
      </c>
      <c r="G13" s="13">
        <v>13996</v>
      </c>
      <c r="H13" s="13">
        <v>28639</v>
      </c>
      <c r="I13" s="13">
        <v>11458</v>
      </c>
      <c r="J13" s="11">
        <f t="shared" si="6"/>
        <v>0</v>
      </c>
      <c r="K13" s="11">
        <f t="shared" si="7"/>
        <v>8.551823023351085E-2</v>
      </c>
      <c r="L13" s="11">
        <f t="shared" si="8"/>
        <v>0.11435594311464857</v>
      </c>
      <c r="M13" s="11">
        <f t="shared" si="9"/>
        <v>0.10238778018376543</v>
      </c>
      <c r="N13" s="11">
        <f t="shared" si="4"/>
        <v>0.20950869081758061</v>
      </c>
      <c r="O13" s="11">
        <f t="shared" si="10"/>
        <v>8.3821033534265815E-2</v>
      </c>
    </row>
    <row r="14" spans="1:15" x14ac:dyDescent="0.25">
      <c r="A14">
        <v>13820</v>
      </c>
      <c r="B14" t="s">
        <v>10</v>
      </c>
      <c r="C14" s="13">
        <v>155744</v>
      </c>
      <c r="D14" s="14">
        <v>33829</v>
      </c>
      <c r="E14" s="13">
        <v>13540</v>
      </c>
      <c r="F14" s="13">
        <v>17822</v>
      </c>
      <c r="G14" s="13">
        <v>24944</v>
      </c>
      <c r="H14" s="13">
        <v>47706</v>
      </c>
      <c r="I14" s="13">
        <v>30101</v>
      </c>
      <c r="J14" s="11">
        <f t="shared" si="6"/>
        <v>0.21720900965687281</v>
      </c>
      <c r="K14" s="11">
        <f t="shared" si="7"/>
        <v>8.6937538524758579E-2</v>
      </c>
      <c r="L14" s="11">
        <f t="shared" si="8"/>
        <v>0.11443137456338608</v>
      </c>
      <c r="M14" s="11">
        <f t="shared" si="9"/>
        <v>0.16016026299568523</v>
      </c>
      <c r="N14" s="11">
        <f t="shared" si="4"/>
        <v>0.30631035545510582</v>
      </c>
      <c r="O14" s="11">
        <f t="shared" si="10"/>
        <v>0.19327229299363058</v>
      </c>
    </row>
    <row r="15" spans="1:15" x14ac:dyDescent="0.25">
      <c r="A15">
        <v>14260</v>
      </c>
      <c r="B15" t="s">
        <v>11</v>
      </c>
      <c r="C15" s="13">
        <v>1353</v>
      </c>
      <c r="D15" s="14">
        <v>0</v>
      </c>
      <c r="E15" s="13" t="s">
        <v>123</v>
      </c>
      <c r="F15" s="13" t="s">
        <v>123</v>
      </c>
      <c r="G15" s="13" t="s">
        <v>123</v>
      </c>
      <c r="H15" s="13" t="s">
        <v>123</v>
      </c>
      <c r="I15" s="13" t="s">
        <v>123</v>
      </c>
      <c r="J15" s="11">
        <f t="shared" si="6"/>
        <v>0</v>
      </c>
      <c r="K15" s="11" t="s">
        <v>123</v>
      </c>
      <c r="L15" s="11" t="s">
        <v>123</v>
      </c>
      <c r="M15" s="11" t="s">
        <v>123</v>
      </c>
      <c r="N15" s="11" t="s">
        <v>123</v>
      </c>
      <c r="O15" s="11" t="s">
        <v>123</v>
      </c>
    </row>
    <row r="16" spans="1:15" x14ac:dyDescent="0.25">
      <c r="A16">
        <v>14460</v>
      </c>
      <c r="B16" t="s">
        <v>12</v>
      </c>
      <c r="C16" s="13">
        <v>165804</v>
      </c>
      <c r="D16" s="14">
        <v>15830</v>
      </c>
      <c r="E16" s="13">
        <v>12504</v>
      </c>
      <c r="F16" s="13">
        <v>4594</v>
      </c>
      <c r="G16" s="13">
        <v>18368</v>
      </c>
      <c r="H16" s="13">
        <v>31127</v>
      </c>
      <c r="I16" s="13">
        <v>15685</v>
      </c>
      <c r="J16" s="11">
        <f t="shared" si="6"/>
        <v>9.5474174326312999E-2</v>
      </c>
      <c r="K16" s="11">
        <f t="shared" si="7"/>
        <v>7.5414344647897522E-2</v>
      </c>
      <c r="L16" s="11">
        <f t="shared" si="8"/>
        <v>2.7707413572652047E-2</v>
      </c>
      <c r="M16" s="11">
        <f t="shared" si="9"/>
        <v>0.11078140454995054</v>
      </c>
      <c r="N16" s="11">
        <f t="shared" si="4"/>
        <v>0.18773370968131045</v>
      </c>
      <c r="O16" s="11">
        <f t="shared" si="10"/>
        <v>9.4599647776893198E-2</v>
      </c>
    </row>
    <row r="17" spans="1:15" x14ac:dyDescent="0.25">
      <c r="A17">
        <v>14860</v>
      </c>
      <c r="B17" t="s">
        <v>13</v>
      </c>
      <c r="C17" s="13">
        <v>49900</v>
      </c>
      <c r="D17" s="14">
        <v>6324</v>
      </c>
      <c r="E17" s="13">
        <v>1578</v>
      </c>
      <c r="F17" s="13">
        <v>2376</v>
      </c>
      <c r="G17" s="13">
        <v>3953</v>
      </c>
      <c r="H17" s="13">
        <v>8645</v>
      </c>
      <c r="I17" s="13">
        <v>4014</v>
      </c>
      <c r="J17" s="11">
        <f t="shared" si="6"/>
        <v>0.12673346693386772</v>
      </c>
      <c r="K17" s="11">
        <f t="shared" si="7"/>
        <v>3.1623246492985972E-2</v>
      </c>
      <c r="L17" s="11">
        <f t="shared" si="8"/>
        <v>4.7615230460921844E-2</v>
      </c>
      <c r="M17" s="11">
        <f t="shared" si="9"/>
        <v>7.9218436873747494E-2</v>
      </c>
      <c r="N17" s="11">
        <f t="shared" si="4"/>
        <v>0.17324649298597194</v>
      </c>
      <c r="O17" s="11">
        <f t="shared" si="10"/>
        <v>8.0440881763527053E-2</v>
      </c>
    </row>
    <row r="18" spans="1:15" x14ac:dyDescent="0.25">
      <c r="A18">
        <v>15380</v>
      </c>
      <c r="B18" t="s">
        <v>14</v>
      </c>
      <c r="C18" s="13">
        <v>58878</v>
      </c>
      <c r="D18" s="14">
        <v>17740</v>
      </c>
      <c r="E18" s="13">
        <v>6790</v>
      </c>
      <c r="F18" s="13">
        <v>2008</v>
      </c>
      <c r="G18" s="13">
        <v>11958</v>
      </c>
      <c r="H18" s="13">
        <v>20754</v>
      </c>
      <c r="I18" s="13">
        <v>13014</v>
      </c>
      <c r="J18" s="11">
        <f t="shared" si="6"/>
        <v>0.30130099527837223</v>
      </c>
      <c r="K18" s="11">
        <f t="shared" si="7"/>
        <v>0.11532321070688542</v>
      </c>
      <c r="L18" s="11">
        <f t="shared" si="8"/>
        <v>3.4104419307721047E-2</v>
      </c>
      <c r="M18" s="11">
        <f t="shared" si="9"/>
        <v>0.20309793131560175</v>
      </c>
      <c r="N18" s="11">
        <f t="shared" si="4"/>
        <v>0.35249159278508102</v>
      </c>
      <c r="O18" s="11">
        <f t="shared" si="10"/>
        <v>0.2210333231427698</v>
      </c>
    </row>
    <row r="19" spans="1:15" x14ac:dyDescent="0.25">
      <c r="A19">
        <v>15980</v>
      </c>
      <c r="B19" t="s">
        <v>15</v>
      </c>
      <c r="C19" s="13">
        <v>24868</v>
      </c>
      <c r="D19" s="14">
        <v>0</v>
      </c>
      <c r="E19" s="13">
        <v>3450</v>
      </c>
      <c r="F19" s="13">
        <v>4157</v>
      </c>
      <c r="G19" s="13">
        <v>3147</v>
      </c>
      <c r="H19" s="13">
        <v>7101</v>
      </c>
      <c r="I19" s="13">
        <v>3390</v>
      </c>
      <c r="J19" s="11">
        <f t="shared" si="6"/>
        <v>0</v>
      </c>
      <c r="K19" s="11">
        <f t="shared" si="7"/>
        <v>0.13873250764034101</v>
      </c>
      <c r="L19" s="11">
        <f t="shared" si="8"/>
        <v>0.16716261862634713</v>
      </c>
      <c r="M19" s="11">
        <f t="shared" si="9"/>
        <v>0.1265481743606241</v>
      </c>
      <c r="N19" s="11">
        <f t="shared" si="4"/>
        <v>0.28554769181277145</v>
      </c>
      <c r="O19" s="11">
        <f t="shared" si="10"/>
        <v>0.13631976837703072</v>
      </c>
    </row>
    <row r="20" spans="1:15" x14ac:dyDescent="0.25">
      <c r="A20">
        <v>16700</v>
      </c>
      <c r="B20" t="s">
        <v>16</v>
      </c>
      <c r="C20" s="13">
        <v>89719</v>
      </c>
      <c r="D20" s="14">
        <v>0</v>
      </c>
      <c r="E20" s="13">
        <v>7460</v>
      </c>
      <c r="F20" s="13">
        <v>9705</v>
      </c>
      <c r="G20" s="13">
        <v>9259</v>
      </c>
      <c r="H20" s="13">
        <v>18885</v>
      </c>
      <c r="I20" s="13">
        <v>6832</v>
      </c>
      <c r="J20" s="11">
        <f t="shared" si="6"/>
        <v>0</v>
      </c>
      <c r="K20" s="11">
        <f t="shared" si="7"/>
        <v>8.3148496973885128E-2</v>
      </c>
      <c r="L20" s="11">
        <f t="shared" si="8"/>
        <v>0.1081710674439082</v>
      </c>
      <c r="M20" s="11">
        <f t="shared" si="9"/>
        <v>0.1031999910832711</v>
      </c>
      <c r="N20" s="11">
        <f t="shared" si="4"/>
        <v>0.21049053154850142</v>
      </c>
      <c r="O20" s="11">
        <f t="shared" si="10"/>
        <v>7.6148864788952178E-2</v>
      </c>
    </row>
    <row r="21" spans="1:15" x14ac:dyDescent="0.25">
      <c r="A21">
        <v>16740</v>
      </c>
      <c r="B21" t="s">
        <v>17</v>
      </c>
      <c r="C21" s="13">
        <v>275460</v>
      </c>
      <c r="D21" s="14">
        <v>24351</v>
      </c>
      <c r="E21" s="13">
        <v>22903</v>
      </c>
      <c r="F21" s="13">
        <v>29322</v>
      </c>
      <c r="G21" s="13">
        <v>31657</v>
      </c>
      <c r="H21" s="13">
        <v>64778</v>
      </c>
      <c r="I21" s="13">
        <v>32348</v>
      </c>
      <c r="J21" s="11">
        <f t="shared" si="6"/>
        <v>8.8401219777826182E-2</v>
      </c>
      <c r="K21" s="11">
        <f t="shared" si="7"/>
        <v>8.3144558193567128E-2</v>
      </c>
      <c r="L21" s="11">
        <f t="shared" si="8"/>
        <v>0.10644739708124591</v>
      </c>
      <c r="M21" s="11">
        <f t="shared" si="9"/>
        <v>0.11492412691497858</v>
      </c>
      <c r="N21" s="11">
        <f t="shared" si="4"/>
        <v>0.23516300007260582</v>
      </c>
      <c r="O21" s="11">
        <f t="shared" si="10"/>
        <v>0.11743265809917955</v>
      </c>
    </row>
    <row r="22" spans="1:15" x14ac:dyDescent="0.25">
      <c r="A22">
        <v>16860</v>
      </c>
      <c r="B22" t="s">
        <v>18</v>
      </c>
      <c r="C22" s="13">
        <v>34653</v>
      </c>
      <c r="D22" s="14">
        <v>8814</v>
      </c>
      <c r="E22" s="13">
        <v>3624</v>
      </c>
      <c r="F22" s="13">
        <v>3374</v>
      </c>
      <c r="G22" s="13">
        <v>3992</v>
      </c>
      <c r="H22" s="13">
        <v>10751</v>
      </c>
      <c r="I22" s="13">
        <v>6434</v>
      </c>
      <c r="J22" s="11">
        <f t="shared" si="6"/>
        <v>0.25435027270366201</v>
      </c>
      <c r="K22" s="11">
        <f t="shared" si="7"/>
        <v>0.1045796900701238</v>
      </c>
      <c r="L22" s="11">
        <f t="shared" si="8"/>
        <v>9.7365307476986115E-2</v>
      </c>
      <c r="M22" s="11">
        <f t="shared" si="9"/>
        <v>0.11519926124722246</v>
      </c>
      <c r="N22" s="11">
        <f t="shared" si="4"/>
        <v>0.31024730903529274</v>
      </c>
      <c r="O22" s="11">
        <f t="shared" si="10"/>
        <v>0.18566935041699131</v>
      </c>
    </row>
    <row r="23" spans="1:15" x14ac:dyDescent="0.25">
      <c r="A23">
        <v>16980</v>
      </c>
      <c r="B23" t="s">
        <v>19</v>
      </c>
      <c r="C23" s="13">
        <v>759174</v>
      </c>
      <c r="D23" s="14">
        <v>178958</v>
      </c>
      <c r="E23" s="13">
        <v>70218</v>
      </c>
      <c r="F23" s="13">
        <v>61886</v>
      </c>
      <c r="G23" s="13">
        <v>126003</v>
      </c>
      <c r="H23" s="13">
        <v>228647</v>
      </c>
      <c r="I23" s="13">
        <v>147348</v>
      </c>
      <c r="J23" s="11">
        <f t="shared" si="6"/>
        <v>0.23572725093325114</v>
      </c>
      <c r="K23" s="11">
        <f t="shared" si="7"/>
        <v>9.2492630148029303E-2</v>
      </c>
      <c r="L23" s="11">
        <f t="shared" si="8"/>
        <v>8.1517544067631398E-2</v>
      </c>
      <c r="M23" s="11">
        <f t="shared" si="9"/>
        <v>0.16597380837594544</v>
      </c>
      <c r="N23" s="11">
        <f t="shared" si="4"/>
        <v>0.30117864942687711</v>
      </c>
      <c r="O23" s="11">
        <f t="shared" si="10"/>
        <v>0.19408989243572619</v>
      </c>
    </row>
    <row r="24" spans="1:15" x14ac:dyDescent="0.25">
      <c r="A24">
        <v>17140</v>
      </c>
      <c r="B24" t="s">
        <v>20</v>
      </c>
      <c r="C24" s="13">
        <v>120716</v>
      </c>
      <c r="D24" s="14">
        <v>27369</v>
      </c>
      <c r="E24" s="13">
        <v>11742</v>
      </c>
      <c r="F24" s="13">
        <v>11342</v>
      </c>
      <c r="G24" s="13">
        <v>19541</v>
      </c>
      <c r="H24" s="13">
        <v>38253</v>
      </c>
      <c r="I24" s="13">
        <v>23032</v>
      </c>
      <c r="J24" s="11">
        <f t="shared" si="6"/>
        <v>0.22672222406309023</v>
      </c>
      <c r="K24" s="11">
        <f t="shared" si="7"/>
        <v>9.7269624573378843E-2</v>
      </c>
      <c r="L24" s="11">
        <f t="shared" si="8"/>
        <v>9.3956062162430826E-2</v>
      </c>
      <c r="M24" s="11">
        <f t="shared" si="9"/>
        <v>0.16187580768083767</v>
      </c>
      <c r="N24" s="11">
        <f t="shared" si="4"/>
        <v>0.31688425726498559</v>
      </c>
      <c r="O24" s="11">
        <f t="shared" si="10"/>
        <v>0.19079492362238643</v>
      </c>
    </row>
    <row r="25" spans="1:15" x14ac:dyDescent="0.25">
      <c r="A25">
        <v>17460</v>
      </c>
      <c r="B25" t="s">
        <v>21</v>
      </c>
      <c r="C25" s="13">
        <v>184433</v>
      </c>
      <c r="D25" s="14">
        <v>54111</v>
      </c>
      <c r="E25" s="13">
        <v>24927</v>
      </c>
      <c r="F25" s="13">
        <v>18749</v>
      </c>
      <c r="G25" s="13">
        <v>39369</v>
      </c>
      <c r="H25" s="13">
        <v>70822</v>
      </c>
      <c r="I25" s="13">
        <v>47620</v>
      </c>
      <c r="J25" s="11">
        <f t="shared" si="6"/>
        <v>0.29339109595354412</v>
      </c>
      <c r="K25" s="11">
        <f t="shared" si="7"/>
        <v>0.13515477165149403</v>
      </c>
      <c r="L25" s="11">
        <f t="shared" si="8"/>
        <v>0.10165751248420836</v>
      </c>
      <c r="M25" s="11">
        <f t="shared" si="9"/>
        <v>0.21345963032646001</v>
      </c>
      <c r="N25" s="11">
        <f t="shared" si="4"/>
        <v>0.38399852520969674</v>
      </c>
      <c r="O25" s="11">
        <f t="shared" si="10"/>
        <v>0.25819674353288186</v>
      </c>
    </row>
    <row r="26" spans="1:15" x14ac:dyDescent="0.25">
      <c r="A26">
        <v>17820</v>
      </c>
      <c r="B26" t="s">
        <v>22</v>
      </c>
      <c r="C26" s="13">
        <v>16096</v>
      </c>
      <c r="D26" s="14">
        <v>1154</v>
      </c>
      <c r="E26" s="13" t="s">
        <v>123</v>
      </c>
      <c r="F26" s="13" t="s">
        <v>123</v>
      </c>
      <c r="G26" s="13">
        <v>1574</v>
      </c>
      <c r="H26" s="13">
        <v>2393</v>
      </c>
      <c r="I26" s="13">
        <v>946</v>
      </c>
      <c r="J26" s="11">
        <f t="shared" si="6"/>
        <v>7.1694831013916507E-2</v>
      </c>
      <c r="K26" s="11" t="s">
        <v>123</v>
      </c>
      <c r="L26" s="11" t="s">
        <v>123</v>
      </c>
      <c r="M26" s="11">
        <f t="shared" si="9"/>
        <v>9.7788270377733605E-2</v>
      </c>
      <c r="N26" s="11">
        <f t="shared" si="4"/>
        <v>0.14867047713717693</v>
      </c>
      <c r="O26" s="11">
        <f t="shared" si="10"/>
        <v>5.8772365805168987E-2</v>
      </c>
    </row>
    <row r="27" spans="1:15" x14ac:dyDescent="0.25">
      <c r="A27">
        <v>17900</v>
      </c>
      <c r="B27" t="s">
        <v>23</v>
      </c>
      <c r="C27" s="13">
        <v>123140</v>
      </c>
      <c r="D27" s="14">
        <v>0</v>
      </c>
      <c r="E27" s="13">
        <v>10564</v>
      </c>
      <c r="F27" s="13">
        <v>13011</v>
      </c>
      <c r="G27" s="13">
        <v>15315</v>
      </c>
      <c r="H27" s="13">
        <v>25748</v>
      </c>
      <c r="I27" s="13">
        <v>11785</v>
      </c>
      <c r="J27" s="11">
        <f t="shared" si="6"/>
        <v>0</v>
      </c>
      <c r="K27" s="11">
        <f t="shared" si="7"/>
        <v>8.5788533376644466E-2</v>
      </c>
      <c r="L27" s="11">
        <f t="shared" si="8"/>
        <v>0.10566022413513075</v>
      </c>
      <c r="M27" s="11">
        <f t="shared" si="9"/>
        <v>0.12437063504953712</v>
      </c>
      <c r="N27" s="11">
        <f t="shared" si="4"/>
        <v>0.20909533863894755</v>
      </c>
      <c r="O27" s="11">
        <f t="shared" si="10"/>
        <v>9.5704076660711387E-2</v>
      </c>
    </row>
    <row r="28" spans="1:15" x14ac:dyDescent="0.25">
      <c r="A28">
        <v>18140</v>
      </c>
      <c r="B28" t="s">
        <v>24</v>
      </c>
      <c r="C28" s="13">
        <v>131891</v>
      </c>
      <c r="D28" s="14">
        <v>26031</v>
      </c>
      <c r="E28" s="13">
        <v>12702</v>
      </c>
      <c r="F28" s="13">
        <v>11099</v>
      </c>
      <c r="G28" s="13">
        <v>15246</v>
      </c>
      <c r="H28" s="13">
        <v>35510</v>
      </c>
      <c r="I28" s="13">
        <v>22060</v>
      </c>
      <c r="J28" s="11">
        <f t="shared" si="6"/>
        <v>0.19736752318202153</v>
      </c>
      <c r="K28" s="11">
        <f t="shared" si="7"/>
        <v>9.6306798795975465E-2</v>
      </c>
      <c r="L28" s="11">
        <f t="shared" si="8"/>
        <v>8.4152823164582877E-2</v>
      </c>
      <c r="M28" s="11">
        <f t="shared" si="9"/>
        <v>0.11559545382171642</v>
      </c>
      <c r="N28" s="11">
        <f t="shared" si="4"/>
        <v>0.26923747640096746</v>
      </c>
      <c r="O28" s="11">
        <f t="shared" si="10"/>
        <v>0.16725932777824112</v>
      </c>
    </row>
    <row r="29" spans="1:15" x14ac:dyDescent="0.25">
      <c r="A29">
        <v>19100</v>
      </c>
      <c r="B29" t="s">
        <v>25</v>
      </c>
      <c r="C29" s="13">
        <v>530237</v>
      </c>
      <c r="D29" s="14">
        <v>61887</v>
      </c>
      <c r="E29" s="13">
        <v>28871</v>
      </c>
      <c r="F29" s="13">
        <v>53176</v>
      </c>
      <c r="G29" s="13">
        <v>54867</v>
      </c>
      <c r="H29" s="13">
        <v>112558</v>
      </c>
      <c r="I29" s="13">
        <v>59735</v>
      </c>
      <c r="J29" s="11">
        <f t="shared" si="6"/>
        <v>0.11671573277609823</v>
      </c>
      <c r="K29" s="11">
        <f t="shared" si="7"/>
        <v>5.4449236850691293E-2</v>
      </c>
      <c r="L29" s="11">
        <f t="shared" si="8"/>
        <v>0.10028723004995879</v>
      </c>
      <c r="M29" s="11">
        <f t="shared" si="9"/>
        <v>0.10347637000058464</v>
      </c>
      <c r="N29" s="11">
        <f t="shared" si="4"/>
        <v>0.21227866029718787</v>
      </c>
      <c r="O29" s="11">
        <f t="shared" si="10"/>
        <v>0.11265717028423139</v>
      </c>
    </row>
    <row r="30" spans="1:15" x14ac:dyDescent="0.25">
      <c r="A30">
        <v>19380</v>
      </c>
      <c r="B30" t="s">
        <v>26</v>
      </c>
      <c r="C30" s="13">
        <v>56193</v>
      </c>
      <c r="D30" s="14">
        <v>15848</v>
      </c>
      <c r="E30" s="13">
        <v>5869</v>
      </c>
      <c r="F30" s="13">
        <v>4967</v>
      </c>
      <c r="G30" s="13">
        <v>11628</v>
      </c>
      <c r="H30" s="13">
        <v>21784</v>
      </c>
      <c r="I30" s="13">
        <v>12028</v>
      </c>
      <c r="J30" s="11">
        <f t="shared" si="6"/>
        <v>0.28202801060630328</v>
      </c>
      <c r="K30" s="11">
        <f t="shared" si="7"/>
        <v>0.10444361397327069</v>
      </c>
      <c r="L30" s="11">
        <f t="shared" si="8"/>
        <v>8.8391792572028546E-2</v>
      </c>
      <c r="M30" s="11">
        <f t="shared" si="9"/>
        <v>0.20692968875126797</v>
      </c>
      <c r="N30" s="11">
        <f t="shared" si="4"/>
        <v>0.38766394390760417</v>
      </c>
      <c r="O30" s="11">
        <f t="shared" si="10"/>
        <v>0.21404801309771679</v>
      </c>
    </row>
    <row r="31" spans="1:15" x14ac:dyDescent="0.25">
      <c r="A31">
        <v>19660</v>
      </c>
      <c r="B31" t="s">
        <v>27</v>
      </c>
      <c r="C31" s="13">
        <v>27371</v>
      </c>
      <c r="D31" s="14">
        <v>4482</v>
      </c>
      <c r="E31" s="13">
        <v>2363</v>
      </c>
      <c r="F31" s="13">
        <v>3413</v>
      </c>
      <c r="G31" s="13">
        <v>5002</v>
      </c>
      <c r="H31" s="13">
        <v>8027</v>
      </c>
      <c r="I31" s="13">
        <v>4920</v>
      </c>
      <c r="J31" s="11">
        <f t="shared" si="6"/>
        <v>0.16374995433122649</v>
      </c>
      <c r="K31" s="11">
        <f t="shared" si="7"/>
        <v>8.6332249461108471E-2</v>
      </c>
      <c r="L31" s="11">
        <f t="shared" si="8"/>
        <v>0.12469401921741989</v>
      </c>
      <c r="M31" s="11">
        <f t="shared" si="9"/>
        <v>0.18274816411530451</v>
      </c>
      <c r="N31" s="11">
        <f t="shared" si="4"/>
        <v>0.29326659603229693</v>
      </c>
      <c r="O31" s="11">
        <f t="shared" si="10"/>
        <v>0.17975229257243067</v>
      </c>
    </row>
    <row r="32" spans="1:15" x14ac:dyDescent="0.25">
      <c r="A32">
        <v>19740</v>
      </c>
      <c r="B32" t="s">
        <v>28</v>
      </c>
      <c r="C32" s="13">
        <v>77726</v>
      </c>
      <c r="D32" s="14">
        <v>1398</v>
      </c>
      <c r="E32" s="13">
        <v>4473</v>
      </c>
      <c r="F32" s="13">
        <v>3942</v>
      </c>
      <c r="G32" s="13">
        <v>6113</v>
      </c>
      <c r="H32" s="13">
        <v>11574</v>
      </c>
      <c r="I32" s="13">
        <v>3284</v>
      </c>
      <c r="J32" s="11">
        <f t="shared" si="6"/>
        <v>1.7986259424130922E-2</v>
      </c>
      <c r="K32" s="11">
        <f t="shared" si="7"/>
        <v>5.7548310732573396E-2</v>
      </c>
      <c r="L32" s="11">
        <f t="shared" si="8"/>
        <v>5.071661992126187E-2</v>
      </c>
      <c r="M32" s="11">
        <f t="shared" si="9"/>
        <v>7.8648071430409389E-2</v>
      </c>
      <c r="N32" s="11">
        <f t="shared" si="4"/>
        <v>0.14890770141265472</v>
      </c>
      <c r="O32" s="11">
        <f t="shared" si="10"/>
        <v>4.2250984226642307E-2</v>
      </c>
    </row>
    <row r="33" spans="1:15" x14ac:dyDescent="0.25">
      <c r="A33">
        <v>19780</v>
      </c>
      <c r="B33" t="s">
        <v>29</v>
      </c>
      <c r="C33" s="13">
        <v>11748</v>
      </c>
      <c r="D33" s="14">
        <v>0</v>
      </c>
      <c r="E33" s="13">
        <v>1108</v>
      </c>
      <c r="F33" s="13" t="s">
        <v>123</v>
      </c>
      <c r="G33" s="13">
        <v>618</v>
      </c>
      <c r="H33" s="13">
        <v>1762</v>
      </c>
      <c r="I33" s="13" t="s">
        <v>123</v>
      </c>
      <c r="J33" s="11">
        <f t="shared" si="6"/>
        <v>0</v>
      </c>
      <c r="K33" s="11">
        <f t="shared" si="7"/>
        <v>9.4313925774599933E-2</v>
      </c>
      <c r="L33" s="11" t="s">
        <v>123</v>
      </c>
      <c r="M33" s="11">
        <f t="shared" si="9"/>
        <v>5.2604698672114404E-2</v>
      </c>
      <c r="N33" s="11">
        <f t="shared" si="4"/>
        <v>0.14998297582567247</v>
      </c>
      <c r="O33" s="11" t="s">
        <v>123</v>
      </c>
    </row>
    <row r="34" spans="1:15" x14ac:dyDescent="0.25">
      <c r="A34">
        <v>19820</v>
      </c>
      <c r="B34" t="s">
        <v>30</v>
      </c>
      <c r="C34" s="13">
        <v>450886</v>
      </c>
      <c r="D34" s="14">
        <v>124963</v>
      </c>
      <c r="E34" s="13">
        <v>54072</v>
      </c>
      <c r="F34" s="13">
        <v>38636</v>
      </c>
      <c r="G34" s="13">
        <v>84914</v>
      </c>
      <c r="H34" s="13">
        <v>155532</v>
      </c>
      <c r="I34" s="13">
        <v>101709</v>
      </c>
      <c r="J34" s="11">
        <f t="shared" si="6"/>
        <v>0.27714987823973242</v>
      </c>
      <c r="K34" s="11">
        <f t="shared" si="7"/>
        <v>0.11992388319885736</v>
      </c>
      <c r="L34" s="11">
        <f t="shared" si="8"/>
        <v>8.5689065528758934E-2</v>
      </c>
      <c r="M34" s="11">
        <f t="shared" si="9"/>
        <v>0.18832698287371974</v>
      </c>
      <c r="N34" s="11">
        <f t="shared" si="4"/>
        <v>0.34494750336005109</v>
      </c>
      <c r="O34" s="11">
        <f t="shared" si="10"/>
        <v>0.22557586618346989</v>
      </c>
    </row>
    <row r="35" spans="1:15" x14ac:dyDescent="0.25">
      <c r="A35">
        <v>21340</v>
      </c>
      <c r="B35" t="s">
        <v>31</v>
      </c>
      <c r="C35" s="13">
        <v>9032</v>
      </c>
      <c r="D35" s="14">
        <v>894</v>
      </c>
      <c r="E35" s="13" t="s">
        <v>123</v>
      </c>
      <c r="F35" s="13" t="s">
        <v>123</v>
      </c>
      <c r="G35" s="13">
        <v>555</v>
      </c>
      <c r="H35" s="13">
        <v>1336</v>
      </c>
      <c r="I35" s="13">
        <v>617</v>
      </c>
      <c r="J35" s="11">
        <f t="shared" si="6"/>
        <v>9.8981399468556247E-2</v>
      </c>
      <c r="K35" s="11" t="s">
        <v>123</v>
      </c>
      <c r="L35" s="11" t="s">
        <v>123</v>
      </c>
      <c r="M35" s="11">
        <f t="shared" si="9"/>
        <v>6.1448184233835253E-2</v>
      </c>
      <c r="N35" s="11">
        <f t="shared" si="4"/>
        <v>0.14791851195748451</v>
      </c>
      <c r="O35" s="11">
        <f t="shared" si="10"/>
        <v>6.8312666076173603E-2</v>
      </c>
    </row>
    <row r="36" spans="1:15" x14ac:dyDescent="0.25">
      <c r="A36">
        <v>23420</v>
      </c>
      <c r="B36" t="s">
        <v>32</v>
      </c>
      <c r="C36" s="13">
        <v>19356</v>
      </c>
      <c r="D36" s="14">
        <v>6094</v>
      </c>
      <c r="E36" s="13">
        <v>2263</v>
      </c>
      <c r="F36" s="13">
        <v>1054</v>
      </c>
      <c r="G36" s="13">
        <v>2946</v>
      </c>
      <c r="H36" s="13">
        <v>6958</v>
      </c>
      <c r="I36" s="13">
        <v>4124</v>
      </c>
      <c r="J36" s="11">
        <f t="shared" si="6"/>
        <v>0.31483777640008265</v>
      </c>
      <c r="K36" s="11">
        <f t="shared" si="7"/>
        <v>0.11691465178755941</v>
      </c>
      <c r="L36" s="11">
        <f t="shared" si="8"/>
        <v>5.4453399462698907E-2</v>
      </c>
      <c r="M36" s="11">
        <f t="shared" si="9"/>
        <v>0.15220086794792312</v>
      </c>
      <c r="N36" s="11">
        <f t="shared" si="4"/>
        <v>0.359475098160777</v>
      </c>
      <c r="O36" s="11">
        <f t="shared" si="10"/>
        <v>0.21306054970035132</v>
      </c>
    </row>
    <row r="37" spans="1:15" x14ac:dyDescent="0.25">
      <c r="A37">
        <v>24340</v>
      </c>
      <c r="B37" t="s">
        <v>33</v>
      </c>
      <c r="C37" s="13">
        <v>29004</v>
      </c>
      <c r="D37" s="14">
        <v>9929</v>
      </c>
      <c r="E37" s="13">
        <v>5263</v>
      </c>
      <c r="F37" s="13">
        <v>2451</v>
      </c>
      <c r="G37" s="13">
        <v>7040</v>
      </c>
      <c r="H37" s="13">
        <v>12935</v>
      </c>
      <c r="I37" s="13">
        <v>9747</v>
      </c>
      <c r="J37" s="11">
        <f t="shared" si="6"/>
        <v>0.34233209212522409</v>
      </c>
      <c r="K37" s="11">
        <f t="shared" si="7"/>
        <v>0.18145772996828025</v>
      </c>
      <c r="L37" s="11">
        <f t="shared" si="8"/>
        <v>8.4505585436491518E-2</v>
      </c>
      <c r="M37" s="11">
        <f t="shared" si="9"/>
        <v>0.24272514135981244</v>
      </c>
      <c r="N37" s="11">
        <f t="shared" si="4"/>
        <v>0.4459729692456213</v>
      </c>
      <c r="O37" s="11">
        <f t="shared" si="10"/>
        <v>0.33605709557302443</v>
      </c>
    </row>
    <row r="38" spans="1:15" x14ac:dyDescent="0.25">
      <c r="A38">
        <v>24660</v>
      </c>
      <c r="B38" t="s">
        <v>34</v>
      </c>
      <c r="C38" s="13">
        <v>97618</v>
      </c>
      <c r="D38" s="14">
        <v>10620</v>
      </c>
      <c r="E38" s="13">
        <v>6025</v>
      </c>
      <c r="F38" s="13">
        <v>11549</v>
      </c>
      <c r="G38" s="13">
        <v>11881</v>
      </c>
      <c r="H38" s="13">
        <v>27781</v>
      </c>
      <c r="I38" s="13">
        <v>10562</v>
      </c>
      <c r="J38" s="11">
        <f t="shared" si="6"/>
        <v>0.10879141142002499</v>
      </c>
      <c r="K38" s="11">
        <f t="shared" si="7"/>
        <v>6.1720174557970867E-2</v>
      </c>
      <c r="L38" s="11">
        <f t="shared" si="8"/>
        <v>0.11830809891618349</v>
      </c>
      <c r="M38" s="11">
        <f t="shared" si="9"/>
        <v>0.12170911102460612</v>
      </c>
      <c r="N38" s="11">
        <f t="shared" si="4"/>
        <v>0.28458890778340062</v>
      </c>
      <c r="O38" s="11">
        <f t="shared" si="10"/>
        <v>0.10819725870228851</v>
      </c>
    </row>
    <row r="39" spans="1:15" x14ac:dyDescent="0.25">
      <c r="A39">
        <v>24860</v>
      </c>
      <c r="B39" t="s">
        <v>35</v>
      </c>
      <c r="C39" s="13">
        <v>73032</v>
      </c>
      <c r="D39" s="14">
        <v>0</v>
      </c>
      <c r="E39" s="13">
        <v>8359</v>
      </c>
      <c r="F39" s="13">
        <v>8838</v>
      </c>
      <c r="G39" s="13">
        <v>9990</v>
      </c>
      <c r="H39" s="13">
        <v>17760</v>
      </c>
      <c r="I39" s="13">
        <v>7221</v>
      </c>
      <c r="J39" s="11">
        <f t="shared" si="6"/>
        <v>0</v>
      </c>
      <c r="K39" s="11">
        <f t="shared" si="7"/>
        <v>0.11445667652535875</v>
      </c>
      <c r="L39" s="11">
        <f t="shared" si="8"/>
        <v>0.12101544528425895</v>
      </c>
      <c r="M39" s="11">
        <f t="shared" si="9"/>
        <v>0.1367893526125534</v>
      </c>
      <c r="N39" s="11">
        <f t="shared" si="4"/>
        <v>0.24318107131120606</v>
      </c>
      <c r="O39" s="11">
        <f t="shared" si="10"/>
        <v>9.8874465987512317E-2</v>
      </c>
    </row>
    <row r="40" spans="1:15" x14ac:dyDescent="0.25">
      <c r="A40">
        <v>25420</v>
      </c>
      <c r="B40" t="s">
        <v>36</v>
      </c>
      <c r="C40" s="13">
        <v>27058</v>
      </c>
      <c r="D40" s="14">
        <v>0</v>
      </c>
      <c r="E40" s="13">
        <v>4412</v>
      </c>
      <c r="F40" s="13">
        <v>5230</v>
      </c>
      <c r="G40" s="13">
        <v>4428</v>
      </c>
      <c r="H40" s="13">
        <v>9552</v>
      </c>
      <c r="I40" s="13">
        <v>3360</v>
      </c>
      <c r="J40" s="11">
        <f t="shared" si="6"/>
        <v>0</v>
      </c>
      <c r="K40" s="11">
        <f t="shared" si="7"/>
        <v>0.1630571365215463</v>
      </c>
      <c r="L40" s="11">
        <f t="shared" si="8"/>
        <v>0.19328849138886836</v>
      </c>
      <c r="M40" s="11">
        <f t="shared" si="9"/>
        <v>0.16364845886613941</v>
      </c>
      <c r="N40" s="11">
        <f t="shared" si="4"/>
        <v>0.3530194397220785</v>
      </c>
      <c r="O40" s="11">
        <f t="shared" si="10"/>
        <v>0.12417769236455023</v>
      </c>
    </row>
    <row r="41" spans="1:15" x14ac:dyDescent="0.25">
      <c r="A41">
        <v>25540</v>
      </c>
      <c r="B41" t="s">
        <v>37</v>
      </c>
      <c r="C41" s="13">
        <v>62169</v>
      </c>
      <c r="D41" s="14">
        <v>6640</v>
      </c>
      <c r="E41" s="13">
        <v>3707</v>
      </c>
      <c r="F41" s="13">
        <v>3070</v>
      </c>
      <c r="G41" s="13">
        <v>6935</v>
      </c>
      <c r="H41" s="13">
        <v>12635</v>
      </c>
      <c r="I41" s="13">
        <v>5640</v>
      </c>
      <c r="J41" s="11">
        <f t="shared" si="6"/>
        <v>0.10680564268365263</v>
      </c>
      <c r="K41" s="11">
        <f t="shared" si="7"/>
        <v>5.9627788769322329E-2</v>
      </c>
      <c r="L41" s="11">
        <f t="shared" si="8"/>
        <v>4.9381524554038186E-2</v>
      </c>
      <c r="M41" s="11">
        <f t="shared" si="9"/>
        <v>0.11155077289324261</v>
      </c>
      <c r="N41" s="11">
        <f t="shared" si="4"/>
        <v>0.20323633965481189</v>
      </c>
      <c r="O41" s="11">
        <f t="shared" si="10"/>
        <v>9.0720455532500119E-2</v>
      </c>
    </row>
    <row r="42" spans="1:15" x14ac:dyDescent="0.25">
      <c r="A42">
        <v>26420</v>
      </c>
      <c r="B42" t="s">
        <v>38</v>
      </c>
      <c r="C42" s="13">
        <v>540558</v>
      </c>
      <c r="D42" s="14">
        <v>63731</v>
      </c>
      <c r="E42" s="13">
        <v>26508</v>
      </c>
      <c r="F42" s="13">
        <v>45617</v>
      </c>
      <c r="G42" s="13">
        <v>49613</v>
      </c>
      <c r="H42" s="13">
        <v>105775</v>
      </c>
      <c r="I42" s="13">
        <v>58290</v>
      </c>
      <c r="J42" s="11">
        <f t="shared" si="6"/>
        <v>0.11789854187709738</v>
      </c>
      <c r="K42" s="11">
        <f t="shared" si="7"/>
        <v>4.9038216065621081E-2</v>
      </c>
      <c r="L42" s="11">
        <f t="shared" si="8"/>
        <v>8.4388724244206917E-2</v>
      </c>
      <c r="M42" s="11">
        <f t="shared" si="9"/>
        <v>9.1781085470939286E-2</v>
      </c>
      <c r="N42" s="11">
        <f t="shared" si="4"/>
        <v>0.19567742961902332</v>
      </c>
      <c r="O42" s="11">
        <f t="shared" si="10"/>
        <v>0.10783301699355111</v>
      </c>
    </row>
    <row r="43" spans="1:15" x14ac:dyDescent="0.25">
      <c r="A43">
        <v>26900</v>
      </c>
      <c r="B43" t="s">
        <v>39</v>
      </c>
      <c r="C43" s="13">
        <v>139560</v>
      </c>
      <c r="D43" s="14">
        <v>17170</v>
      </c>
      <c r="E43" s="13">
        <v>13015</v>
      </c>
      <c r="F43" s="13">
        <v>14215</v>
      </c>
      <c r="G43" s="13">
        <v>19594</v>
      </c>
      <c r="H43" s="13">
        <v>35461</v>
      </c>
      <c r="I43" s="13">
        <v>20409</v>
      </c>
      <c r="J43" s="11">
        <f t="shared" si="6"/>
        <v>0.12302952135282316</v>
      </c>
      <c r="K43" s="11">
        <f t="shared" si="7"/>
        <v>9.3257380338205784E-2</v>
      </c>
      <c r="L43" s="11">
        <f t="shared" si="8"/>
        <v>0.10185583261679565</v>
      </c>
      <c r="M43" s="11">
        <f t="shared" si="9"/>
        <v>0.14039839495557466</v>
      </c>
      <c r="N43" s="11">
        <f t="shared" si="4"/>
        <v>0.25409143020922903</v>
      </c>
      <c r="O43" s="11">
        <f t="shared" si="10"/>
        <v>0.14623817712811693</v>
      </c>
    </row>
    <row r="44" spans="1:15" x14ac:dyDescent="0.25">
      <c r="A44">
        <v>27140</v>
      </c>
      <c r="B44" t="s">
        <v>40</v>
      </c>
      <c r="C44" s="13">
        <v>143925</v>
      </c>
      <c r="D44" s="14">
        <v>16729</v>
      </c>
      <c r="E44" s="13">
        <v>13119</v>
      </c>
      <c r="F44" s="13">
        <v>13296</v>
      </c>
      <c r="G44" s="13">
        <v>14740</v>
      </c>
      <c r="H44" s="13">
        <v>33619</v>
      </c>
      <c r="I44" s="13">
        <v>18910</v>
      </c>
      <c r="J44" s="11">
        <f t="shared" si="6"/>
        <v>0.11623414973076256</v>
      </c>
      <c r="K44" s="11">
        <f t="shared" si="7"/>
        <v>9.115164147993747E-2</v>
      </c>
      <c r="L44" s="11">
        <f t="shared" si="8"/>
        <v>9.2381448671182906E-2</v>
      </c>
      <c r="M44" s="11">
        <f t="shared" si="9"/>
        <v>0.10241445197151294</v>
      </c>
      <c r="N44" s="11">
        <f t="shared" si="4"/>
        <v>0.23358693764113253</v>
      </c>
      <c r="O44" s="11">
        <f t="shared" si="10"/>
        <v>0.13138787562966822</v>
      </c>
    </row>
    <row r="45" spans="1:15" x14ac:dyDescent="0.25">
      <c r="A45">
        <v>27260</v>
      </c>
      <c r="B45" t="s">
        <v>41</v>
      </c>
      <c r="C45" s="13">
        <v>142656</v>
      </c>
      <c r="D45" s="14">
        <v>26655</v>
      </c>
      <c r="E45" s="13">
        <v>12169</v>
      </c>
      <c r="F45" s="13">
        <v>12629</v>
      </c>
      <c r="G45" s="13">
        <v>19723</v>
      </c>
      <c r="H45" s="13">
        <v>38585</v>
      </c>
      <c r="I45" s="13">
        <v>23131</v>
      </c>
      <c r="J45" s="11">
        <f t="shared" si="6"/>
        <v>0.18684808209959622</v>
      </c>
      <c r="K45" s="11">
        <f t="shared" si="7"/>
        <v>8.5303106774338264E-2</v>
      </c>
      <c r="L45" s="11">
        <f t="shared" si="8"/>
        <v>8.8527646926873038E-2</v>
      </c>
      <c r="M45" s="11">
        <f t="shared" si="9"/>
        <v>0.13825566397487662</v>
      </c>
      <c r="N45" s="11">
        <f t="shared" si="4"/>
        <v>0.27047582996859576</v>
      </c>
      <c r="O45" s="11">
        <f t="shared" si="10"/>
        <v>0.16214530058322119</v>
      </c>
    </row>
    <row r="46" spans="1:15" x14ac:dyDescent="0.25">
      <c r="A46">
        <v>28140</v>
      </c>
      <c r="B46" t="s">
        <v>42</v>
      </c>
      <c r="C46" s="13">
        <v>121044</v>
      </c>
      <c r="D46" s="14">
        <v>16950</v>
      </c>
      <c r="E46" s="13">
        <v>6157</v>
      </c>
      <c r="F46" s="13">
        <v>15006</v>
      </c>
      <c r="G46" s="13">
        <v>17566</v>
      </c>
      <c r="H46" s="13">
        <v>31584</v>
      </c>
      <c r="I46" s="13">
        <v>18282</v>
      </c>
      <c r="J46" s="11">
        <f t="shared" si="6"/>
        <v>0.14003172400118966</v>
      </c>
      <c r="K46" s="11">
        <f t="shared" si="7"/>
        <v>5.0865800865800864E-2</v>
      </c>
      <c r="L46" s="11">
        <f t="shared" si="8"/>
        <v>0.12397144839892932</v>
      </c>
      <c r="M46" s="11">
        <f t="shared" si="9"/>
        <v>0.14512078252536267</v>
      </c>
      <c r="N46" s="11">
        <f t="shared" si="4"/>
        <v>0.26092990978487163</v>
      </c>
      <c r="O46" s="11">
        <f t="shared" si="10"/>
        <v>0.15103598691384951</v>
      </c>
    </row>
    <row r="47" spans="1:15" x14ac:dyDescent="0.25">
      <c r="A47">
        <v>28940</v>
      </c>
      <c r="B47" t="s">
        <v>43</v>
      </c>
      <c r="C47" s="13">
        <v>22510</v>
      </c>
      <c r="D47" s="14">
        <v>9040</v>
      </c>
      <c r="E47" s="13">
        <v>3275</v>
      </c>
      <c r="F47" s="13">
        <v>1564</v>
      </c>
      <c r="G47" s="13">
        <v>3939</v>
      </c>
      <c r="H47" s="13">
        <v>9940</v>
      </c>
      <c r="I47" s="13">
        <v>6139</v>
      </c>
      <c r="J47" s="11">
        <f t="shared" si="6"/>
        <v>0.40159928920479787</v>
      </c>
      <c r="K47" s="11">
        <f t="shared" si="7"/>
        <v>0.14549089293647269</v>
      </c>
      <c r="L47" s="11">
        <f t="shared" si="8"/>
        <v>6.9480231008440696E-2</v>
      </c>
      <c r="M47" s="11">
        <f t="shared" si="9"/>
        <v>0.17498889382496668</v>
      </c>
      <c r="N47" s="11">
        <f t="shared" si="4"/>
        <v>0.44158151932474454</v>
      </c>
      <c r="O47" s="11">
        <f t="shared" si="10"/>
        <v>0.27272323411816968</v>
      </c>
    </row>
    <row r="48" spans="1:15" x14ac:dyDescent="0.25">
      <c r="A48">
        <v>29460</v>
      </c>
      <c r="B48" t="s">
        <v>44</v>
      </c>
      <c r="C48" s="13">
        <v>42662</v>
      </c>
      <c r="D48" s="14">
        <v>0</v>
      </c>
      <c r="E48" s="13">
        <v>3717</v>
      </c>
      <c r="F48" s="13">
        <v>5949</v>
      </c>
      <c r="G48" s="13">
        <v>6317</v>
      </c>
      <c r="H48" s="13">
        <v>10305</v>
      </c>
      <c r="I48" s="13">
        <v>4830</v>
      </c>
      <c r="J48" s="11">
        <f t="shared" si="6"/>
        <v>0</v>
      </c>
      <c r="K48" s="11">
        <f t="shared" si="7"/>
        <v>8.7126716984670199E-2</v>
      </c>
      <c r="L48" s="11">
        <f t="shared" si="8"/>
        <v>0.13944493929023488</v>
      </c>
      <c r="M48" s="11">
        <f t="shared" si="9"/>
        <v>0.14807088275280109</v>
      </c>
      <c r="N48" s="11">
        <f t="shared" si="4"/>
        <v>0.24154985701561107</v>
      </c>
      <c r="O48" s="11">
        <f t="shared" si="10"/>
        <v>0.11321550794618161</v>
      </c>
    </row>
    <row r="49" spans="1:15" x14ac:dyDescent="0.25">
      <c r="A49">
        <v>29820</v>
      </c>
      <c r="B49" t="s">
        <v>45</v>
      </c>
      <c r="C49" s="13">
        <v>106738</v>
      </c>
      <c r="D49" s="14">
        <v>15408</v>
      </c>
      <c r="E49" s="13">
        <v>9508</v>
      </c>
      <c r="F49" s="13">
        <v>7927</v>
      </c>
      <c r="G49" s="13">
        <v>18172</v>
      </c>
      <c r="H49" s="13">
        <v>30568</v>
      </c>
      <c r="I49" s="13">
        <v>14933</v>
      </c>
      <c r="J49" s="11">
        <f t="shared" si="6"/>
        <v>0.14435346362120333</v>
      </c>
      <c r="K49" s="11">
        <f t="shared" si="7"/>
        <v>8.9077929134891043E-2</v>
      </c>
      <c r="L49" s="11">
        <f t="shared" si="8"/>
        <v>7.4265959639491091E-2</v>
      </c>
      <c r="M49" s="11">
        <f t="shared" si="9"/>
        <v>0.17024864621784183</v>
      </c>
      <c r="N49" s="11">
        <f t="shared" si="4"/>
        <v>0.2863834810470498</v>
      </c>
      <c r="O49" s="11">
        <f t="shared" si="10"/>
        <v>0.13990331465832226</v>
      </c>
    </row>
    <row r="50" spans="1:15" x14ac:dyDescent="0.25">
      <c r="A50">
        <v>30780</v>
      </c>
      <c r="B50" t="s">
        <v>46</v>
      </c>
      <c r="C50" s="13">
        <v>79890</v>
      </c>
      <c r="D50" s="14">
        <v>0</v>
      </c>
      <c r="E50" s="13">
        <v>5089</v>
      </c>
      <c r="F50" s="13">
        <v>4025</v>
      </c>
      <c r="G50" s="13">
        <v>9331</v>
      </c>
      <c r="H50" s="13">
        <v>14975</v>
      </c>
      <c r="I50" s="13">
        <v>3195</v>
      </c>
      <c r="J50" s="11">
        <f t="shared" si="6"/>
        <v>0</v>
      </c>
      <c r="K50" s="11">
        <f t="shared" si="7"/>
        <v>6.3700087620478157E-2</v>
      </c>
      <c r="L50" s="11">
        <f t="shared" si="8"/>
        <v>5.0381774940543245E-2</v>
      </c>
      <c r="M50" s="11">
        <f t="shared" si="9"/>
        <v>0.11679809738390287</v>
      </c>
      <c r="N50" s="11">
        <f t="shared" si="4"/>
        <v>0.18744523720115158</v>
      </c>
      <c r="O50" s="11">
        <f t="shared" si="10"/>
        <v>3.9992489673300789E-2</v>
      </c>
    </row>
    <row r="51" spans="1:15" x14ac:dyDescent="0.25">
      <c r="A51">
        <v>31080</v>
      </c>
      <c r="B51" t="s">
        <v>47</v>
      </c>
      <c r="C51" s="13">
        <v>419015</v>
      </c>
      <c r="D51" s="14">
        <v>75799</v>
      </c>
      <c r="E51" s="13">
        <v>19216</v>
      </c>
      <c r="F51" s="13">
        <v>26917</v>
      </c>
      <c r="G51" s="13">
        <v>59604</v>
      </c>
      <c r="H51" s="13">
        <v>102327</v>
      </c>
      <c r="I51" s="13">
        <v>61857</v>
      </c>
      <c r="J51" s="11">
        <f t="shared" si="6"/>
        <v>0.18089805854205696</v>
      </c>
      <c r="K51" s="11">
        <f t="shared" si="7"/>
        <v>4.5859933415271531E-2</v>
      </c>
      <c r="L51" s="11">
        <f t="shared" si="8"/>
        <v>6.4238750402730208E-2</v>
      </c>
      <c r="M51" s="11">
        <f t="shared" si="9"/>
        <v>0.14224789088696108</v>
      </c>
      <c r="N51" s="11">
        <f t="shared" si="4"/>
        <v>0.24420844122525445</v>
      </c>
      <c r="O51" s="11">
        <f t="shared" si="10"/>
        <v>0.14762478670214671</v>
      </c>
    </row>
    <row r="52" spans="1:15" x14ac:dyDescent="0.25">
      <c r="A52">
        <v>31140</v>
      </c>
      <c r="B52" t="s">
        <v>48</v>
      </c>
      <c r="C52" s="13">
        <v>83494</v>
      </c>
      <c r="D52" s="14">
        <v>16655</v>
      </c>
      <c r="E52" s="13">
        <v>9052</v>
      </c>
      <c r="F52" s="13">
        <v>5726</v>
      </c>
      <c r="G52" s="13">
        <v>15468</v>
      </c>
      <c r="H52" s="13">
        <v>25424</v>
      </c>
      <c r="I52" s="13">
        <v>15627</v>
      </c>
      <c r="J52" s="11">
        <f t="shared" si="6"/>
        <v>0.19947541140680766</v>
      </c>
      <c r="K52" s="11">
        <f t="shared" si="7"/>
        <v>0.10841497592641387</v>
      </c>
      <c r="L52" s="11">
        <f t="shared" si="8"/>
        <v>6.8579778187654206E-2</v>
      </c>
      <c r="M52" s="11">
        <f t="shared" si="9"/>
        <v>0.18525882099312527</v>
      </c>
      <c r="N52" s="11">
        <f t="shared" si="4"/>
        <v>0.30450092222195607</v>
      </c>
      <c r="O52" s="11">
        <f t="shared" si="10"/>
        <v>0.18716314944786452</v>
      </c>
    </row>
    <row r="53" spans="1:15" x14ac:dyDescent="0.25">
      <c r="A53">
        <v>31540</v>
      </c>
      <c r="B53" t="s">
        <v>49</v>
      </c>
      <c r="C53" s="13">
        <v>8916</v>
      </c>
      <c r="D53" s="14" t="s">
        <v>123</v>
      </c>
      <c r="E53" s="13" t="s">
        <v>123</v>
      </c>
      <c r="F53" s="13" t="s">
        <v>123</v>
      </c>
      <c r="G53" s="13">
        <v>1241</v>
      </c>
      <c r="H53" s="13">
        <v>1409</v>
      </c>
      <c r="I53" s="13" t="s">
        <v>123</v>
      </c>
      <c r="J53" s="11" t="s">
        <v>123</v>
      </c>
      <c r="K53" s="11" t="s">
        <v>123</v>
      </c>
      <c r="L53" s="11" t="s">
        <v>123</v>
      </c>
      <c r="M53" s="11">
        <f t="shared" si="9"/>
        <v>0.13918797667115299</v>
      </c>
      <c r="N53" s="11">
        <f t="shared" si="4"/>
        <v>0.15803050695379095</v>
      </c>
      <c r="O53" s="11" t="s">
        <v>123</v>
      </c>
    </row>
    <row r="54" spans="1:15" x14ac:dyDescent="0.25">
      <c r="A54">
        <v>32580</v>
      </c>
      <c r="B54" t="s">
        <v>50</v>
      </c>
      <c r="C54" s="13">
        <v>1647</v>
      </c>
      <c r="D54" s="14" t="s">
        <v>123</v>
      </c>
      <c r="E54" s="13" t="s">
        <v>123</v>
      </c>
      <c r="F54" s="13" t="s">
        <v>123</v>
      </c>
      <c r="G54" s="13" t="s">
        <v>123</v>
      </c>
      <c r="H54" s="13" t="s">
        <v>123</v>
      </c>
      <c r="I54" s="13" t="s">
        <v>123</v>
      </c>
      <c r="J54" s="11" t="s">
        <v>123</v>
      </c>
      <c r="K54" s="11" t="s">
        <v>123</v>
      </c>
      <c r="L54" s="11" t="s">
        <v>123</v>
      </c>
      <c r="M54" s="11" t="s">
        <v>123</v>
      </c>
      <c r="N54" s="11" t="s">
        <v>123</v>
      </c>
      <c r="O54" s="11" t="s">
        <v>123</v>
      </c>
    </row>
    <row r="55" spans="1:15" x14ac:dyDescent="0.25">
      <c r="A55">
        <v>32820</v>
      </c>
      <c r="B55" t="s">
        <v>51</v>
      </c>
      <c r="C55" s="13">
        <v>268544</v>
      </c>
      <c r="D55" s="14">
        <v>80738</v>
      </c>
      <c r="E55" s="13">
        <v>22281</v>
      </c>
      <c r="F55" s="13">
        <v>32602</v>
      </c>
      <c r="G55" s="13">
        <v>40962</v>
      </c>
      <c r="H55" s="13">
        <v>92071</v>
      </c>
      <c r="I55" s="13">
        <v>60261</v>
      </c>
      <c r="J55" s="11">
        <f t="shared" si="6"/>
        <v>0.30065091754051476</v>
      </c>
      <c r="K55" s="11">
        <f t="shared" si="7"/>
        <v>8.2969643708293614E-2</v>
      </c>
      <c r="L55" s="11">
        <f t="shared" si="8"/>
        <v>0.12140282411820781</v>
      </c>
      <c r="M55" s="11">
        <f t="shared" si="9"/>
        <v>0.15253366301239277</v>
      </c>
      <c r="N55" s="11">
        <f t="shared" si="4"/>
        <v>0.34285256792183033</v>
      </c>
      <c r="O55" s="11">
        <f t="shared" si="10"/>
        <v>0.22439898117254528</v>
      </c>
    </row>
    <row r="56" spans="1:15" x14ac:dyDescent="0.25">
      <c r="A56">
        <v>33100</v>
      </c>
      <c r="B56" t="s">
        <v>52</v>
      </c>
      <c r="C56" s="13">
        <v>573521</v>
      </c>
      <c r="D56" s="14">
        <v>113732</v>
      </c>
      <c r="E56" s="13">
        <v>56184</v>
      </c>
      <c r="F56" s="13">
        <v>80647</v>
      </c>
      <c r="G56" s="13">
        <v>54567</v>
      </c>
      <c r="H56" s="13">
        <v>163204</v>
      </c>
      <c r="I56" s="13">
        <v>100991</v>
      </c>
      <c r="J56" s="11">
        <f t="shared" si="6"/>
        <v>0.1983048571891875</v>
      </c>
      <c r="K56" s="11">
        <f t="shared" si="7"/>
        <v>9.796328294866273E-2</v>
      </c>
      <c r="L56" s="11">
        <f t="shared" si="8"/>
        <v>0.14061734443900048</v>
      </c>
      <c r="M56" s="11">
        <f t="shared" si="9"/>
        <v>9.5143856981697264E-2</v>
      </c>
      <c r="N56" s="11">
        <f t="shared" si="4"/>
        <v>0.28456499413273445</v>
      </c>
      <c r="O56" s="11">
        <f t="shared" si="10"/>
        <v>0.17608945444020357</v>
      </c>
    </row>
    <row r="57" spans="1:15" x14ac:dyDescent="0.25">
      <c r="A57">
        <v>33340</v>
      </c>
      <c r="B57" t="s">
        <v>53</v>
      </c>
      <c r="C57" s="13">
        <v>115747</v>
      </c>
      <c r="D57" s="14">
        <v>35999</v>
      </c>
      <c r="E57" s="13">
        <v>12823</v>
      </c>
      <c r="F57" s="13">
        <v>11365</v>
      </c>
      <c r="G57" s="13">
        <v>22224</v>
      </c>
      <c r="H57" s="13">
        <v>44613</v>
      </c>
      <c r="I57" s="13">
        <v>27069</v>
      </c>
      <c r="J57" s="11">
        <f t="shared" si="6"/>
        <v>0.31101454033365877</v>
      </c>
      <c r="K57" s="11">
        <f t="shared" si="7"/>
        <v>0.11078472876186855</v>
      </c>
      <c r="L57" s="11">
        <f t="shared" si="8"/>
        <v>9.8188289977278034E-2</v>
      </c>
      <c r="M57" s="11">
        <f t="shared" si="9"/>
        <v>0.19200497637087785</v>
      </c>
      <c r="N57" s="11">
        <f t="shared" si="4"/>
        <v>0.38543547564947689</v>
      </c>
      <c r="O57" s="11">
        <f t="shared" si="10"/>
        <v>0.23386351266123528</v>
      </c>
    </row>
    <row r="58" spans="1:15" x14ac:dyDescent="0.25">
      <c r="A58">
        <v>33460</v>
      </c>
      <c r="B58" t="s">
        <v>54</v>
      </c>
      <c r="C58" s="13">
        <v>131359</v>
      </c>
      <c r="D58" s="14">
        <v>13397</v>
      </c>
      <c r="E58" s="13">
        <v>17474</v>
      </c>
      <c r="F58" s="13">
        <v>11640</v>
      </c>
      <c r="G58" s="13">
        <v>16481</v>
      </c>
      <c r="H58" s="13">
        <v>38446</v>
      </c>
      <c r="I58" s="13">
        <v>17353</v>
      </c>
      <c r="J58" s="11">
        <f t="shared" si="6"/>
        <v>0.10198768261025129</v>
      </c>
      <c r="K58" s="11">
        <f t="shared" si="7"/>
        <v>0.13302476419582976</v>
      </c>
      <c r="L58" s="11">
        <f t="shared" si="8"/>
        <v>8.8612124026522729E-2</v>
      </c>
      <c r="M58" s="11">
        <f t="shared" si="9"/>
        <v>0.12546532784202072</v>
      </c>
      <c r="N58" s="11">
        <f t="shared" si="4"/>
        <v>0.29267884195220734</v>
      </c>
      <c r="O58" s="11">
        <f t="shared" si="10"/>
        <v>0.13210362441857809</v>
      </c>
    </row>
    <row r="59" spans="1:15" x14ac:dyDescent="0.25">
      <c r="A59">
        <v>34980</v>
      </c>
      <c r="B59" t="s">
        <v>55</v>
      </c>
      <c r="C59" s="13">
        <v>136345</v>
      </c>
      <c r="D59" s="14">
        <v>21454</v>
      </c>
      <c r="E59" s="13">
        <v>12132</v>
      </c>
      <c r="F59" s="13">
        <v>10310</v>
      </c>
      <c r="G59" s="13">
        <v>14685</v>
      </c>
      <c r="H59" s="13">
        <v>34325</v>
      </c>
      <c r="I59" s="13">
        <v>17905</v>
      </c>
      <c r="J59" s="11">
        <f t="shared" si="6"/>
        <v>0.15735083794785287</v>
      </c>
      <c r="K59" s="11">
        <f t="shared" si="7"/>
        <v>8.8980160621951673E-2</v>
      </c>
      <c r="L59" s="11">
        <f t="shared" si="8"/>
        <v>7.5617000990135325E-2</v>
      </c>
      <c r="M59" s="11">
        <f t="shared" si="9"/>
        <v>0.10770471964501815</v>
      </c>
      <c r="N59" s="11">
        <f t="shared" si="4"/>
        <v>0.25175107264659502</v>
      </c>
      <c r="O59" s="11">
        <f t="shared" si="10"/>
        <v>0.13132128057501191</v>
      </c>
    </row>
    <row r="60" spans="1:15" x14ac:dyDescent="0.25">
      <c r="A60">
        <v>35300</v>
      </c>
      <c r="B60" t="s">
        <v>56</v>
      </c>
      <c r="C60" s="13">
        <v>51764</v>
      </c>
      <c r="D60" s="14">
        <v>7929</v>
      </c>
      <c r="E60" s="13">
        <v>3522</v>
      </c>
      <c r="F60" s="13">
        <v>1362</v>
      </c>
      <c r="G60" s="13">
        <v>5026</v>
      </c>
      <c r="H60" s="13">
        <v>10266</v>
      </c>
      <c r="I60" s="13">
        <v>5615</v>
      </c>
      <c r="J60" s="11">
        <f t="shared" si="6"/>
        <v>0.15317595239935089</v>
      </c>
      <c r="K60" s="11">
        <f t="shared" si="7"/>
        <v>6.8039564175875131E-2</v>
      </c>
      <c r="L60" s="11">
        <f t="shared" si="8"/>
        <v>2.6311722432578625E-2</v>
      </c>
      <c r="M60" s="11">
        <f t="shared" si="9"/>
        <v>9.7094505834170466E-2</v>
      </c>
      <c r="N60" s="11">
        <f t="shared" si="4"/>
        <v>0.19832315895216754</v>
      </c>
      <c r="O60" s="11">
        <f t="shared" si="10"/>
        <v>0.10847307008731938</v>
      </c>
    </row>
    <row r="61" spans="1:15" x14ac:dyDescent="0.25">
      <c r="A61">
        <v>35380</v>
      </c>
      <c r="B61" t="s">
        <v>57</v>
      </c>
      <c r="C61" s="13">
        <v>202977</v>
      </c>
      <c r="D61" s="14">
        <v>47345</v>
      </c>
      <c r="E61" s="13">
        <v>19502</v>
      </c>
      <c r="F61" s="13">
        <v>21425</v>
      </c>
      <c r="G61" s="13">
        <v>32973</v>
      </c>
      <c r="H61" s="13">
        <v>63685</v>
      </c>
      <c r="I61" s="13">
        <v>41986</v>
      </c>
      <c r="J61" s="11">
        <f t="shared" si="6"/>
        <v>0.23325302866827277</v>
      </c>
      <c r="K61" s="11">
        <f t="shared" si="7"/>
        <v>9.6079851411736306E-2</v>
      </c>
      <c r="L61" s="11">
        <f t="shared" si="8"/>
        <v>0.10555383122225671</v>
      </c>
      <c r="M61" s="11">
        <f t="shared" si="9"/>
        <v>0.16244697675106046</v>
      </c>
      <c r="N61" s="11">
        <f t="shared" si="4"/>
        <v>0.31375476039157146</v>
      </c>
      <c r="O61" s="11">
        <f t="shared" si="10"/>
        <v>0.20685102252964621</v>
      </c>
    </row>
    <row r="62" spans="1:15" x14ac:dyDescent="0.25">
      <c r="A62">
        <v>35620</v>
      </c>
      <c r="B62" t="s">
        <v>58</v>
      </c>
      <c r="C62" s="13">
        <v>1584296</v>
      </c>
      <c r="D62" s="14">
        <v>215760</v>
      </c>
      <c r="E62" s="13">
        <v>117981</v>
      </c>
      <c r="F62" s="13">
        <v>79248</v>
      </c>
      <c r="G62" s="13">
        <v>163752</v>
      </c>
      <c r="H62" s="13">
        <v>322160</v>
      </c>
      <c r="I62" s="13">
        <v>189932</v>
      </c>
      <c r="J62" s="11">
        <f t="shared" si="6"/>
        <v>0.13618667218752051</v>
      </c>
      <c r="K62" s="11">
        <f t="shared" si="7"/>
        <v>7.4469038613996369E-2</v>
      </c>
      <c r="L62" s="11">
        <f t="shared" si="8"/>
        <v>5.0020955679999195E-2</v>
      </c>
      <c r="M62" s="11">
        <f t="shared" si="9"/>
        <v>0.10335947322974999</v>
      </c>
      <c r="N62" s="11">
        <f t="shared" si="4"/>
        <v>0.2033458394138469</v>
      </c>
      <c r="O62" s="11">
        <f t="shared" si="10"/>
        <v>0.1198841630604382</v>
      </c>
    </row>
    <row r="63" spans="1:15" x14ac:dyDescent="0.25">
      <c r="A63">
        <v>35840</v>
      </c>
      <c r="B63" t="s">
        <v>59</v>
      </c>
      <c r="C63" s="13">
        <v>21450</v>
      </c>
      <c r="D63" s="14">
        <v>0</v>
      </c>
      <c r="E63" s="13">
        <v>2539</v>
      </c>
      <c r="F63" s="13">
        <v>3296</v>
      </c>
      <c r="G63" s="13">
        <v>3593</v>
      </c>
      <c r="H63" s="13">
        <v>5720</v>
      </c>
      <c r="I63" s="13">
        <v>2886</v>
      </c>
      <c r="J63" s="11">
        <f t="shared" si="6"/>
        <v>0</v>
      </c>
      <c r="K63" s="11">
        <f t="shared" si="7"/>
        <v>0.11836829836829837</v>
      </c>
      <c r="L63" s="11">
        <f t="shared" si="8"/>
        <v>0.15365967365967367</v>
      </c>
      <c r="M63" s="11">
        <f t="shared" si="9"/>
        <v>0.16750582750582751</v>
      </c>
      <c r="N63" s="11">
        <f t="shared" si="4"/>
        <v>0.26666666666666666</v>
      </c>
      <c r="O63" s="11">
        <f t="shared" si="10"/>
        <v>0.13454545454545455</v>
      </c>
    </row>
    <row r="64" spans="1:15" x14ac:dyDescent="0.25">
      <c r="A64">
        <v>36260</v>
      </c>
      <c r="B64" t="s">
        <v>60</v>
      </c>
      <c r="C64" s="13">
        <v>2290</v>
      </c>
      <c r="D64" s="14">
        <v>0</v>
      </c>
      <c r="E64" s="13" t="s">
        <v>123</v>
      </c>
      <c r="F64" s="13" t="s">
        <v>123</v>
      </c>
      <c r="G64" s="13" t="s">
        <v>123</v>
      </c>
      <c r="H64" s="13" t="s">
        <v>123</v>
      </c>
      <c r="I64" s="13" t="s">
        <v>123</v>
      </c>
      <c r="J64" s="11">
        <f t="shared" si="6"/>
        <v>0</v>
      </c>
      <c r="K64" s="11" t="s">
        <v>123</v>
      </c>
      <c r="L64" s="11" t="s">
        <v>123</v>
      </c>
      <c r="M64" s="11" t="s">
        <v>123</v>
      </c>
      <c r="N64" s="11" t="s">
        <v>123</v>
      </c>
      <c r="O64" s="11" t="s">
        <v>123</v>
      </c>
    </row>
    <row r="65" spans="1:15" x14ac:dyDescent="0.25">
      <c r="A65">
        <v>36420</v>
      </c>
      <c r="B65" t="s">
        <v>61</v>
      </c>
      <c r="C65" s="13">
        <v>62137</v>
      </c>
      <c r="D65" s="14">
        <v>3880</v>
      </c>
      <c r="E65" s="13">
        <v>5081</v>
      </c>
      <c r="F65" s="13">
        <v>5116</v>
      </c>
      <c r="G65" s="13">
        <v>7533</v>
      </c>
      <c r="H65" s="13">
        <v>12220</v>
      </c>
      <c r="I65" s="13">
        <v>6959</v>
      </c>
      <c r="J65" s="11">
        <f t="shared" si="6"/>
        <v>6.2442667009994048E-2</v>
      </c>
      <c r="K65" s="11">
        <f t="shared" si="7"/>
        <v>8.1770925535510242E-2</v>
      </c>
      <c r="L65" s="11">
        <f t="shared" si="8"/>
        <v>8.2334197016270497E-2</v>
      </c>
      <c r="M65" s="11">
        <f t="shared" si="9"/>
        <v>0.12123211613048586</v>
      </c>
      <c r="N65" s="11">
        <f t="shared" si="4"/>
        <v>0.19666221413972351</v>
      </c>
      <c r="O65" s="11">
        <f t="shared" si="10"/>
        <v>0.11199446384601768</v>
      </c>
    </row>
    <row r="66" spans="1:15" x14ac:dyDescent="0.25">
      <c r="A66">
        <v>36540</v>
      </c>
      <c r="B66" t="s">
        <v>62</v>
      </c>
      <c r="C66" s="13">
        <v>30468</v>
      </c>
      <c r="D66" s="14">
        <v>8085</v>
      </c>
      <c r="E66" s="13">
        <v>3656</v>
      </c>
      <c r="F66" s="13">
        <v>3632</v>
      </c>
      <c r="G66" s="13">
        <v>5744</v>
      </c>
      <c r="H66" s="13">
        <v>10046</v>
      </c>
      <c r="I66" s="13">
        <v>6431</v>
      </c>
      <c r="J66" s="11">
        <f t="shared" si="6"/>
        <v>0.26536037810161484</v>
      </c>
      <c r="K66" s="11">
        <f t="shared" si="7"/>
        <v>0.11999474858868321</v>
      </c>
      <c r="L66" s="11">
        <f t="shared" si="8"/>
        <v>0.11920703689116451</v>
      </c>
      <c r="M66" s="11">
        <f t="shared" si="9"/>
        <v>0.18852566627281081</v>
      </c>
      <c r="N66" s="11">
        <f t="shared" si="4"/>
        <v>0.32972298805303923</v>
      </c>
      <c r="O66" s="11">
        <f t="shared" si="10"/>
        <v>0.21107391361428385</v>
      </c>
    </row>
    <row r="67" spans="1:15" x14ac:dyDescent="0.25">
      <c r="A67">
        <v>36740</v>
      </c>
      <c r="B67" t="s">
        <v>63</v>
      </c>
      <c r="C67" s="13">
        <v>171912</v>
      </c>
      <c r="D67" s="14">
        <v>17764</v>
      </c>
      <c r="E67" s="13">
        <v>14458</v>
      </c>
      <c r="F67" s="13">
        <v>18746</v>
      </c>
      <c r="G67" s="13">
        <v>14811</v>
      </c>
      <c r="H67" s="13">
        <v>42015</v>
      </c>
      <c r="I67" s="13">
        <v>19486</v>
      </c>
      <c r="J67" s="11">
        <f t="shared" si="6"/>
        <v>0.10333193727023128</v>
      </c>
      <c r="K67" s="11">
        <f t="shared" si="7"/>
        <v>8.4101168039462049E-2</v>
      </c>
      <c r="L67" s="11">
        <f t="shared" si="8"/>
        <v>0.10904416212946158</v>
      </c>
      <c r="M67" s="11">
        <f t="shared" si="9"/>
        <v>8.6154544185397183E-2</v>
      </c>
      <c r="N67" s="11">
        <f t="shared" si="4"/>
        <v>0.2443982968030155</v>
      </c>
      <c r="O67" s="11">
        <f t="shared" si="10"/>
        <v>0.11334869002745591</v>
      </c>
    </row>
    <row r="68" spans="1:15" x14ac:dyDescent="0.25">
      <c r="A68">
        <v>37100</v>
      </c>
      <c r="B68" t="s">
        <v>64</v>
      </c>
      <c r="C68" s="13">
        <v>6727</v>
      </c>
      <c r="D68" s="14">
        <v>0</v>
      </c>
      <c r="E68" s="13" t="s">
        <v>123</v>
      </c>
      <c r="F68" s="13" t="s">
        <v>123</v>
      </c>
      <c r="G68" s="13" t="s">
        <v>123</v>
      </c>
      <c r="H68" s="13" t="s">
        <v>123</v>
      </c>
      <c r="I68" s="13" t="s">
        <v>123</v>
      </c>
      <c r="J68" s="11">
        <f t="shared" si="6"/>
        <v>0</v>
      </c>
      <c r="K68" s="11" t="s">
        <v>123</v>
      </c>
      <c r="L68" s="11" t="s">
        <v>123</v>
      </c>
      <c r="M68" s="11" t="s">
        <v>123</v>
      </c>
      <c r="N68" s="11" t="s">
        <v>123</v>
      </c>
      <c r="O68" s="11" t="s">
        <v>123</v>
      </c>
    </row>
    <row r="69" spans="1:15" x14ac:dyDescent="0.25">
      <c r="A69">
        <v>37340</v>
      </c>
      <c r="B69" t="s">
        <v>65</v>
      </c>
      <c r="C69" s="13">
        <v>24275</v>
      </c>
      <c r="D69" s="14">
        <v>0</v>
      </c>
      <c r="E69" s="13">
        <v>3043</v>
      </c>
      <c r="F69" s="13">
        <v>3051</v>
      </c>
      <c r="G69" s="13">
        <v>1721</v>
      </c>
      <c r="H69" s="13">
        <v>5700</v>
      </c>
      <c r="I69" s="13">
        <v>2115</v>
      </c>
      <c r="J69" s="11">
        <f t="shared" ref="J69:J103" si="11">D69/$C69</f>
        <v>0</v>
      </c>
      <c r="K69" s="11">
        <f t="shared" ref="K69:K103" si="12">E69/$C69</f>
        <v>0.12535530381050464</v>
      </c>
      <c r="L69" s="11">
        <f t="shared" ref="L69:L103" si="13">F69/$C69</f>
        <v>0.12568486096807416</v>
      </c>
      <c r="M69" s="11">
        <f t="shared" ref="M69:M103" si="14">G69/$C69</f>
        <v>7.0895983522142117E-2</v>
      </c>
      <c r="N69" s="11">
        <f t="shared" ref="N68:N103" si="15">H69/C69</f>
        <v>0.23480947476828012</v>
      </c>
      <c r="O69" s="11">
        <f t="shared" ref="O69:O103" si="16">I69/$C69</f>
        <v>8.7126673532440788E-2</v>
      </c>
    </row>
    <row r="70" spans="1:15" x14ac:dyDescent="0.25">
      <c r="A70">
        <v>37980</v>
      </c>
      <c r="B70" t="s">
        <v>66</v>
      </c>
      <c r="C70" s="13">
        <v>581037</v>
      </c>
      <c r="D70" s="14">
        <v>101012</v>
      </c>
      <c r="E70" s="13">
        <v>45011</v>
      </c>
      <c r="F70" s="13">
        <v>39994</v>
      </c>
      <c r="G70" s="13">
        <v>87808</v>
      </c>
      <c r="H70" s="13">
        <v>154734</v>
      </c>
      <c r="I70" s="13">
        <v>86458</v>
      </c>
      <c r="J70" s="11">
        <f t="shared" si="11"/>
        <v>0.17384779282558599</v>
      </c>
      <c r="K70" s="11">
        <f t="shared" si="12"/>
        <v>7.7466667355090987E-2</v>
      </c>
      <c r="L70" s="11">
        <f t="shared" si="13"/>
        <v>6.8832105356457507E-2</v>
      </c>
      <c r="M70" s="11">
        <f t="shared" si="14"/>
        <v>0.15112290611441268</v>
      </c>
      <c r="N70" s="11">
        <f t="shared" si="15"/>
        <v>0.26630662074876471</v>
      </c>
      <c r="O70" s="11">
        <f t="shared" si="16"/>
        <v>0.14879947404382166</v>
      </c>
    </row>
    <row r="71" spans="1:15" x14ac:dyDescent="0.25">
      <c r="A71">
        <v>38060</v>
      </c>
      <c r="B71" t="s">
        <v>67</v>
      </c>
      <c r="C71" s="13">
        <v>112208</v>
      </c>
      <c r="D71" s="14">
        <v>16602</v>
      </c>
      <c r="E71" s="13">
        <v>6436</v>
      </c>
      <c r="F71" s="13">
        <v>8074</v>
      </c>
      <c r="G71" s="13">
        <v>13461</v>
      </c>
      <c r="H71" s="13">
        <v>25688</v>
      </c>
      <c r="I71" s="13">
        <v>13930</v>
      </c>
      <c r="J71" s="11">
        <f t="shared" si="11"/>
        <v>0.14795736489376871</v>
      </c>
      <c r="K71" s="11">
        <f t="shared" si="12"/>
        <v>5.7357764152288604E-2</v>
      </c>
      <c r="L71" s="11">
        <f t="shared" si="13"/>
        <v>7.1955653785826329E-2</v>
      </c>
      <c r="M71" s="11">
        <f t="shared" si="14"/>
        <v>0.11996470839868816</v>
      </c>
      <c r="N71" s="11">
        <f t="shared" si="15"/>
        <v>0.22893198345928989</v>
      </c>
      <c r="O71" s="11">
        <f t="shared" si="16"/>
        <v>0.12414444602880365</v>
      </c>
    </row>
    <row r="72" spans="1:15" x14ac:dyDescent="0.25">
      <c r="A72">
        <v>38300</v>
      </c>
      <c r="B72" t="s">
        <v>68</v>
      </c>
      <c r="C72" s="13">
        <v>86456</v>
      </c>
      <c r="D72" s="14">
        <v>10337</v>
      </c>
      <c r="E72" s="13">
        <v>8925</v>
      </c>
      <c r="F72" s="13">
        <v>8266</v>
      </c>
      <c r="G72" s="13">
        <v>19133</v>
      </c>
      <c r="H72" s="13">
        <v>28800</v>
      </c>
      <c r="I72" s="13">
        <v>13964</v>
      </c>
      <c r="J72" s="11">
        <f t="shared" si="11"/>
        <v>0.11956370870731933</v>
      </c>
      <c r="K72" s="11">
        <f t="shared" si="12"/>
        <v>0.10323170167484039</v>
      </c>
      <c r="L72" s="11">
        <f t="shared" si="13"/>
        <v>9.5609327287868973E-2</v>
      </c>
      <c r="M72" s="11">
        <f t="shared" si="14"/>
        <v>0.22130332192097715</v>
      </c>
      <c r="N72" s="11">
        <f t="shared" si="15"/>
        <v>0.33311742389192189</v>
      </c>
      <c r="O72" s="11">
        <f t="shared" si="16"/>
        <v>0.16151568427870824</v>
      </c>
    </row>
    <row r="73" spans="1:15" x14ac:dyDescent="0.25">
      <c r="A73">
        <v>38900</v>
      </c>
      <c r="B73" t="s">
        <v>69</v>
      </c>
      <c r="C73" s="13">
        <v>30798</v>
      </c>
      <c r="D73" s="14">
        <v>2474</v>
      </c>
      <c r="E73" s="13">
        <v>2863</v>
      </c>
      <c r="F73" s="13">
        <v>1806</v>
      </c>
      <c r="G73" s="13">
        <v>5660</v>
      </c>
      <c r="H73" s="13">
        <v>7743</v>
      </c>
      <c r="I73" s="13">
        <v>3924</v>
      </c>
      <c r="J73" s="11">
        <f t="shared" si="11"/>
        <v>8.032989155139944E-2</v>
      </c>
      <c r="K73" s="11">
        <f t="shared" si="12"/>
        <v>9.2960581855964675E-2</v>
      </c>
      <c r="L73" s="11">
        <f t="shared" si="13"/>
        <v>5.8640171439703875E-2</v>
      </c>
      <c r="M73" s="11">
        <f t="shared" si="14"/>
        <v>0.18377816741346842</v>
      </c>
      <c r="N73" s="11">
        <f t="shared" si="15"/>
        <v>0.25141242937853109</v>
      </c>
      <c r="O73" s="11">
        <f t="shared" si="16"/>
        <v>0.12741087083576855</v>
      </c>
    </row>
    <row r="74" spans="1:15" x14ac:dyDescent="0.25">
      <c r="A74">
        <v>39300</v>
      </c>
      <c r="B74" t="s">
        <v>70</v>
      </c>
      <c r="C74" s="13">
        <v>35183</v>
      </c>
      <c r="D74" s="14">
        <v>3001</v>
      </c>
      <c r="E74" s="13">
        <v>2117</v>
      </c>
      <c r="F74" s="13">
        <v>1512</v>
      </c>
      <c r="G74" s="13">
        <v>2111</v>
      </c>
      <c r="H74" s="13">
        <v>5564</v>
      </c>
      <c r="I74" s="13">
        <v>2454</v>
      </c>
      <c r="J74" s="11">
        <f t="shared" si="11"/>
        <v>8.5296876332319582E-2</v>
      </c>
      <c r="K74" s="11">
        <f t="shared" si="12"/>
        <v>6.0171105363385727E-2</v>
      </c>
      <c r="L74" s="11">
        <f t="shared" si="13"/>
        <v>4.2975300571298641E-2</v>
      </c>
      <c r="M74" s="11">
        <f t="shared" si="14"/>
        <v>6.0000568456356762E-2</v>
      </c>
      <c r="N74" s="11">
        <f t="shared" si="15"/>
        <v>0.15814455845152489</v>
      </c>
      <c r="O74" s="11">
        <f t="shared" si="16"/>
        <v>6.9749594974845799E-2</v>
      </c>
    </row>
    <row r="75" spans="1:15" x14ac:dyDescent="0.25">
      <c r="A75">
        <v>39340</v>
      </c>
      <c r="B75" t="s">
        <v>71</v>
      </c>
      <c r="C75" s="13">
        <v>1732</v>
      </c>
      <c r="D75" s="14">
        <v>0</v>
      </c>
      <c r="E75" s="13" t="s">
        <v>123</v>
      </c>
      <c r="F75" s="13" t="s">
        <v>123</v>
      </c>
      <c r="G75" s="13" t="s">
        <v>123</v>
      </c>
      <c r="H75" s="13" t="s">
        <v>123</v>
      </c>
      <c r="I75" s="13" t="s">
        <v>123</v>
      </c>
      <c r="J75" s="11">
        <f t="shared" si="11"/>
        <v>0</v>
      </c>
      <c r="K75" s="11" t="s">
        <v>123</v>
      </c>
      <c r="L75" s="11" t="s">
        <v>123</v>
      </c>
      <c r="M75" s="11" t="s">
        <v>123</v>
      </c>
      <c r="N75" s="11" t="s">
        <v>123</v>
      </c>
      <c r="O75" s="11" t="s">
        <v>123</v>
      </c>
    </row>
    <row r="76" spans="1:15" x14ac:dyDescent="0.25">
      <c r="A76">
        <v>39580</v>
      </c>
      <c r="B76" t="s">
        <v>72</v>
      </c>
      <c r="C76" s="13">
        <v>137922</v>
      </c>
      <c r="D76" s="14">
        <v>18510</v>
      </c>
      <c r="E76" s="13">
        <v>10554</v>
      </c>
      <c r="F76" s="13">
        <v>12566</v>
      </c>
      <c r="G76" s="13">
        <v>13515</v>
      </c>
      <c r="H76" s="13">
        <v>31189</v>
      </c>
      <c r="I76" s="13">
        <v>17989</v>
      </c>
      <c r="J76" s="11">
        <f t="shared" si="11"/>
        <v>0.13420629051202854</v>
      </c>
      <c r="K76" s="11">
        <f t="shared" si="12"/>
        <v>7.6521512159046415E-2</v>
      </c>
      <c r="L76" s="11">
        <f t="shared" si="13"/>
        <v>9.1109467670132394E-2</v>
      </c>
      <c r="M76" s="11">
        <f t="shared" si="14"/>
        <v>9.7990168356027321E-2</v>
      </c>
      <c r="N76" s="11">
        <f t="shared" si="15"/>
        <v>0.22613506184655094</v>
      </c>
      <c r="O76" s="11">
        <f t="shared" si="16"/>
        <v>0.13042879308594713</v>
      </c>
    </row>
    <row r="77" spans="1:15" x14ac:dyDescent="0.25">
      <c r="A77">
        <v>40060</v>
      </c>
      <c r="B77" t="s">
        <v>73</v>
      </c>
      <c r="C77" s="13">
        <v>176755</v>
      </c>
      <c r="D77" s="14">
        <v>0</v>
      </c>
      <c r="E77" s="13">
        <v>15297</v>
      </c>
      <c r="F77" s="13">
        <v>16308</v>
      </c>
      <c r="G77" s="13">
        <v>17342</v>
      </c>
      <c r="H77" s="13">
        <v>34543</v>
      </c>
      <c r="I77" s="13">
        <v>12895</v>
      </c>
      <c r="J77" s="11">
        <f t="shared" si="11"/>
        <v>0</v>
      </c>
      <c r="K77" s="11">
        <f t="shared" si="12"/>
        <v>8.6543520692483944E-2</v>
      </c>
      <c r="L77" s="11">
        <f t="shared" si="13"/>
        <v>9.2263302311108603E-2</v>
      </c>
      <c r="M77" s="11">
        <f t="shared" si="14"/>
        <v>9.8113207547169817E-2</v>
      </c>
      <c r="N77" s="11">
        <f t="shared" si="15"/>
        <v>0.19542870074396765</v>
      </c>
      <c r="O77" s="11">
        <f t="shared" si="16"/>
        <v>7.2954088993239227E-2</v>
      </c>
    </row>
    <row r="78" spans="1:15" x14ac:dyDescent="0.25">
      <c r="A78">
        <v>40140</v>
      </c>
      <c r="B78" t="s">
        <v>74</v>
      </c>
      <c r="C78" s="13">
        <v>141176</v>
      </c>
      <c r="D78" s="14">
        <v>15831</v>
      </c>
      <c r="E78" s="13">
        <v>5629</v>
      </c>
      <c r="F78" s="13">
        <v>7841</v>
      </c>
      <c r="G78" s="13">
        <v>15951</v>
      </c>
      <c r="H78" s="13">
        <v>28469</v>
      </c>
      <c r="I78" s="13">
        <v>13789</v>
      </c>
      <c r="J78" s="11">
        <f t="shared" si="11"/>
        <v>0.11213662378874596</v>
      </c>
      <c r="K78" s="11">
        <f t="shared" si="12"/>
        <v>3.9872216240720799E-2</v>
      </c>
      <c r="L78" s="11">
        <f t="shared" si="13"/>
        <v>5.5540601802006005E-2</v>
      </c>
      <c r="M78" s="11">
        <f t="shared" si="14"/>
        <v>0.11298662662208873</v>
      </c>
      <c r="N78" s="11">
        <f t="shared" si="15"/>
        <v>0.20165608885362951</v>
      </c>
      <c r="O78" s="11">
        <f t="shared" si="16"/>
        <v>9.7672408908029695E-2</v>
      </c>
    </row>
    <row r="79" spans="1:15" x14ac:dyDescent="0.25">
      <c r="A79">
        <v>40380</v>
      </c>
      <c r="B79" t="s">
        <v>75</v>
      </c>
      <c r="C79" s="13">
        <v>51258</v>
      </c>
      <c r="D79" s="14">
        <v>16194</v>
      </c>
      <c r="E79" s="13">
        <v>8992</v>
      </c>
      <c r="F79" s="13">
        <v>1559</v>
      </c>
      <c r="G79" s="13">
        <v>11221</v>
      </c>
      <c r="H79" s="13">
        <v>18740</v>
      </c>
      <c r="I79" s="13">
        <v>13800</v>
      </c>
      <c r="J79" s="11">
        <f t="shared" si="11"/>
        <v>0.31593117171953644</v>
      </c>
      <c r="K79" s="11">
        <f t="shared" si="12"/>
        <v>0.17542627492293886</v>
      </c>
      <c r="L79" s="11">
        <f t="shared" si="13"/>
        <v>3.0414764524562019E-2</v>
      </c>
      <c r="M79" s="11">
        <f t="shared" si="14"/>
        <v>0.21891216980763978</v>
      </c>
      <c r="N79" s="11">
        <f t="shared" si="15"/>
        <v>0.36560146708806429</v>
      </c>
      <c r="O79" s="11">
        <f t="shared" si="16"/>
        <v>0.26922626711927894</v>
      </c>
    </row>
    <row r="80" spans="1:15" x14ac:dyDescent="0.25">
      <c r="A80">
        <v>40900</v>
      </c>
      <c r="B80" t="s">
        <v>76</v>
      </c>
      <c r="C80" s="13">
        <v>72627</v>
      </c>
      <c r="D80" s="14">
        <v>10756</v>
      </c>
      <c r="E80" s="13">
        <v>5139</v>
      </c>
      <c r="F80" s="13">
        <v>3192</v>
      </c>
      <c r="G80" s="13">
        <v>11368</v>
      </c>
      <c r="H80" s="13">
        <v>20269</v>
      </c>
      <c r="I80" s="13">
        <v>8298</v>
      </c>
      <c r="J80" s="11">
        <f t="shared" si="11"/>
        <v>0.14809919176063999</v>
      </c>
      <c r="K80" s="11">
        <f t="shared" si="12"/>
        <v>7.0758808707505477E-2</v>
      </c>
      <c r="L80" s="11">
        <f t="shared" si="13"/>
        <v>4.3950596885455821E-2</v>
      </c>
      <c r="M80" s="11">
        <f t="shared" si="14"/>
        <v>0.15652580996048301</v>
      </c>
      <c r="N80" s="11">
        <f t="shared" si="15"/>
        <v>0.27908353642584716</v>
      </c>
      <c r="O80" s="11">
        <f t="shared" si="16"/>
        <v>0.11425502912140113</v>
      </c>
    </row>
    <row r="81" spans="1:15" x14ac:dyDescent="0.25">
      <c r="A81">
        <v>41180</v>
      </c>
      <c r="B81" t="s">
        <v>77</v>
      </c>
      <c r="C81" s="13">
        <v>236979</v>
      </c>
      <c r="D81" s="14">
        <v>44997</v>
      </c>
      <c r="E81" s="13">
        <v>22006</v>
      </c>
      <c r="F81" s="13">
        <v>26575</v>
      </c>
      <c r="G81" s="13">
        <v>38236</v>
      </c>
      <c r="H81" s="13">
        <v>66441</v>
      </c>
      <c r="I81" s="13">
        <v>42981</v>
      </c>
      <c r="J81" s="11">
        <f t="shared" si="11"/>
        <v>0.18987758408972946</v>
      </c>
      <c r="K81" s="11">
        <f t="shared" si="12"/>
        <v>9.2860548825001374E-2</v>
      </c>
      <c r="L81" s="11">
        <f t="shared" si="13"/>
        <v>0.11214073820887083</v>
      </c>
      <c r="M81" s="11">
        <f t="shared" si="14"/>
        <v>0.16134762995877272</v>
      </c>
      <c r="N81" s="11">
        <f t="shared" si="15"/>
        <v>0.28036661476333347</v>
      </c>
      <c r="O81" s="11">
        <f t="shared" si="16"/>
        <v>0.1813705011836492</v>
      </c>
    </row>
    <row r="82" spans="1:15" x14ac:dyDescent="0.25">
      <c r="A82">
        <v>41620</v>
      </c>
      <c r="B82" t="s">
        <v>78</v>
      </c>
      <c r="C82" s="13">
        <v>8268</v>
      </c>
      <c r="D82" s="14">
        <v>0</v>
      </c>
      <c r="E82" s="13">
        <v>1039</v>
      </c>
      <c r="F82" s="13">
        <v>1047</v>
      </c>
      <c r="G82" s="13" t="s">
        <v>123</v>
      </c>
      <c r="H82" s="13">
        <v>2086</v>
      </c>
      <c r="I82" s="13" t="s">
        <v>123</v>
      </c>
      <c r="J82" s="11">
        <f t="shared" si="11"/>
        <v>0</v>
      </c>
      <c r="K82" s="11">
        <f t="shared" si="12"/>
        <v>0.12566521528785679</v>
      </c>
      <c r="L82" s="11">
        <f t="shared" si="13"/>
        <v>0.12663280116110304</v>
      </c>
      <c r="M82" s="11" t="s">
        <v>123</v>
      </c>
      <c r="N82" s="11">
        <f t="shared" si="15"/>
        <v>0.25229801644895983</v>
      </c>
      <c r="O82" s="11" t="s">
        <v>123</v>
      </c>
    </row>
    <row r="83" spans="1:15" x14ac:dyDescent="0.25">
      <c r="A83">
        <v>41700</v>
      </c>
      <c r="B83" t="s">
        <v>79</v>
      </c>
      <c r="C83" s="13">
        <v>75414</v>
      </c>
      <c r="D83" s="14">
        <v>6262</v>
      </c>
      <c r="E83" s="13">
        <v>5178</v>
      </c>
      <c r="F83" s="13">
        <v>4875</v>
      </c>
      <c r="G83" s="13">
        <v>8087</v>
      </c>
      <c r="H83" s="13">
        <v>14480</v>
      </c>
      <c r="I83" s="13">
        <v>7041</v>
      </c>
      <c r="J83" s="11">
        <f t="shared" si="11"/>
        <v>8.3034980242395307E-2</v>
      </c>
      <c r="K83" s="11">
        <f t="shared" si="12"/>
        <v>6.8660991327870152E-2</v>
      </c>
      <c r="L83" s="11">
        <f t="shared" si="13"/>
        <v>6.4643169703238121E-2</v>
      </c>
      <c r="M83" s="11">
        <f t="shared" si="14"/>
        <v>0.10723473095181266</v>
      </c>
      <c r="N83" s="11">
        <f t="shared" si="15"/>
        <v>0.19200678919033601</v>
      </c>
      <c r="O83" s="11">
        <f t="shared" si="16"/>
        <v>9.3364627257538385E-2</v>
      </c>
    </row>
    <row r="84" spans="1:15" x14ac:dyDescent="0.25">
      <c r="A84">
        <v>41740</v>
      </c>
      <c r="B84" t="s">
        <v>80</v>
      </c>
      <c r="C84" s="13">
        <v>75948</v>
      </c>
      <c r="D84" s="14">
        <v>5459</v>
      </c>
      <c r="E84" s="13">
        <v>3008</v>
      </c>
      <c r="F84" s="13">
        <v>4314</v>
      </c>
      <c r="G84" s="13">
        <v>7844</v>
      </c>
      <c r="H84" s="13">
        <v>13100</v>
      </c>
      <c r="I84" s="13">
        <v>5548</v>
      </c>
      <c r="J84" s="11">
        <f t="shared" si="11"/>
        <v>7.1878127139621842E-2</v>
      </c>
      <c r="K84" s="11">
        <f t="shared" si="12"/>
        <v>3.9606046242165689E-2</v>
      </c>
      <c r="L84" s="11">
        <f t="shared" si="13"/>
        <v>5.6802022436403858E-2</v>
      </c>
      <c r="M84" s="11">
        <f t="shared" si="14"/>
        <v>0.10328119239479644</v>
      </c>
      <c r="N84" s="11">
        <f t="shared" si="15"/>
        <v>0.17248643808921893</v>
      </c>
      <c r="O84" s="11">
        <f t="shared" si="16"/>
        <v>7.3049981566334854E-2</v>
      </c>
    </row>
    <row r="85" spans="1:15" x14ac:dyDescent="0.25">
      <c r="A85">
        <v>41860</v>
      </c>
      <c r="B85" t="s">
        <v>81</v>
      </c>
      <c r="C85" s="13">
        <v>168255</v>
      </c>
      <c r="D85" s="14">
        <v>19494</v>
      </c>
      <c r="E85" s="13">
        <v>11947</v>
      </c>
      <c r="F85" s="13">
        <v>6920</v>
      </c>
      <c r="G85" s="13">
        <v>27947</v>
      </c>
      <c r="H85" s="13">
        <v>40209</v>
      </c>
      <c r="I85" s="13">
        <v>21303</v>
      </c>
      <c r="J85" s="11">
        <f t="shared" si="11"/>
        <v>0.11585985557635732</v>
      </c>
      <c r="K85" s="11">
        <f t="shared" si="12"/>
        <v>7.1005319307004253E-2</v>
      </c>
      <c r="L85" s="11">
        <f t="shared" si="13"/>
        <v>4.1128049686487769E-2</v>
      </c>
      <c r="M85" s="11">
        <f t="shared" si="14"/>
        <v>0.16609907580755401</v>
      </c>
      <c r="N85" s="11">
        <f t="shared" si="15"/>
        <v>0.23897655344566282</v>
      </c>
      <c r="O85" s="11">
        <f t="shared" si="16"/>
        <v>0.12661139342070071</v>
      </c>
    </row>
    <row r="86" spans="1:15" x14ac:dyDescent="0.25">
      <c r="A86">
        <v>41940</v>
      </c>
      <c r="B86" t="s">
        <v>82</v>
      </c>
      <c r="C86" s="13">
        <v>25245</v>
      </c>
      <c r="D86" s="14">
        <v>0</v>
      </c>
      <c r="E86" s="13">
        <v>784</v>
      </c>
      <c r="F86" s="13">
        <v>1308</v>
      </c>
      <c r="G86" s="13">
        <v>1941</v>
      </c>
      <c r="H86" s="13">
        <v>3796</v>
      </c>
      <c r="I86" s="13" t="s">
        <v>123</v>
      </c>
      <c r="J86" s="11">
        <f t="shared" si="11"/>
        <v>0</v>
      </c>
      <c r="K86" s="11">
        <f t="shared" si="12"/>
        <v>3.1055654585066348E-2</v>
      </c>
      <c r="L86" s="11">
        <f t="shared" si="13"/>
        <v>5.1812240047534167E-2</v>
      </c>
      <c r="M86" s="11">
        <f t="shared" si="14"/>
        <v>7.6886512180629835E-2</v>
      </c>
      <c r="N86" s="11">
        <f t="shared" si="15"/>
        <v>0.1503664091899386</v>
      </c>
      <c r="O86" s="11" t="s">
        <v>123</v>
      </c>
    </row>
    <row r="87" spans="1:15" x14ac:dyDescent="0.25">
      <c r="A87">
        <v>42540</v>
      </c>
      <c r="B87" t="s">
        <v>83</v>
      </c>
      <c r="C87" s="13">
        <v>6958</v>
      </c>
      <c r="D87" s="14">
        <v>0</v>
      </c>
      <c r="E87" s="13">
        <v>1296</v>
      </c>
      <c r="F87" s="13">
        <v>960</v>
      </c>
      <c r="G87" s="13">
        <v>1692</v>
      </c>
      <c r="H87" s="13">
        <v>2927</v>
      </c>
      <c r="I87" s="13">
        <v>1021</v>
      </c>
      <c r="J87" s="11">
        <f t="shared" si="11"/>
        <v>0</v>
      </c>
      <c r="K87" s="11">
        <f t="shared" si="12"/>
        <v>0.18626041966082207</v>
      </c>
      <c r="L87" s="11">
        <f t="shared" si="13"/>
        <v>0.13797068123023856</v>
      </c>
      <c r="M87" s="11">
        <f t="shared" si="14"/>
        <v>0.2431733256682955</v>
      </c>
      <c r="N87" s="11">
        <f t="shared" si="15"/>
        <v>0.4206668582926128</v>
      </c>
      <c r="O87" s="11">
        <f t="shared" si="16"/>
        <v>0.14673756826674331</v>
      </c>
    </row>
    <row r="88" spans="1:15" x14ac:dyDescent="0.25">
      <c r="A88">
        <v>42660</v>
      </c>
      <c r="B88" t="s">
        <v>84</v>
      </c>
      <c r="C88" s="13">
        <v>101506</v>
      </c>
      <c r="D88" s="14">
        <v>3984</v>
      </c>
      <c r="E88" s="13">
        <v>8197</v>
      </c>
      <c r="F88" s="13">
        <v>3094</v>
      </c>
      <c r="G88" s="13">
        <v>12036</v>
      </c>
      <c r="H88" s="13">
        <v>19923</v>
      </c>
      <c r="I88" s="13">
        <v>6374</v>
      </c>
      <c r="J88" s="11">
        <f t="shared" si="11"/>
        <v>3.9248911394400329E-2</v>
      </c>
      <c r="K88" s="11">
        <f t="shared" si="12"/>
        <v>8.0753847063227788E-2</v>
      </c>
      <c r="L88" s="11">
        <f t="shared" si="13"/>
        <v>3.0480956790731581E-2</v>
      </c>
      <c r="M88" s="11">
        <f t="shared" si="14"/>
        <v>0.11857427147163714</v>
      </c>
      <c r="N88" s="11">
        <f t="shared" si="15"/>
        <v>0.19627411187516008</v>
      </c>
      <c r="O88" s="11">
        <f t="shared" si="16"/>
        <v>6.2794317577286068E-2</v>
      </c>
    </row>
    <row r="89" spans="1:15" x14ac:dyDescent="0.25">
      <c r="A89">
        <v>44060</v>
      </c>
      <c r="B89" t="s">
        <v>85</v>
      </c>
      <c r="C89" s="13">
        <v>2540</v>
      </c>
      <c r="D89" s="14" t="s">
        <v>123</v>
      </c>
      <c r="E89" s="13" t="s">
        <v>123</v>
      </c>
      <c r="F89" s="13" t="s">
        <v>123</v>
      </c>
      <c r="G89" s="13" t="s">
        <v>123</v>
      </c>
      <c r="H89" s="13" t="s">
        <v>123</v>
      </c>
      <c r="I89" s="13" t="s">
        <v>123</v>
      </c>
      <c r="J89" s="11" t="s">
        <v>123</v>
      </c>
      <c r="K89" s="11" t="s">
        <v>123</v>
      </c>
      <c r="L89" s="11" t="s">
        <v>123</v>
      </c>
      <c r="M89" s="11" t="s">
        <v>123</v>
      </c>
      <c r="N89" s="11" t="s">
        <v>123</v>
      </c>
      <c r="O89" s="11" t="s">
        <v>123</v>
      </c>
    </row>
    <row r="90" spans="1:15" x14ac:dyDescent="0.25">
      <c r="A90">
        <v>44140</v>
      </c>
      <c r="B90" t="s">
        <v>86</v>
      </c>
      <c r="C90" s="13">
        <v>17899</v>
      </c>
      <c r="D90" s="14">
        <v>4573</v>
      </c>
      <c r="E90" s="13">
        <v>2306</v>
      </c>
      <c r="F90" s="13" t="s">
        <v>123</v>
      </c>
      <c r="G90" s="13">
        <v>2249</v>
      </c>
      <c r="H90" s="13">
        <v>5355</v>
      </c>
      <c r="I90" s="13">
        <v>2821</v>
      </c>
      <c r="J90" s="11">
        <f t="shared" si="11"/>
        <v>0.25548913347114366</v>
      </c>
      <c r="K90" s="11">
        <f t="shared" si="12"/>
        <v>0.12883401307335604</v>
      </c>
      <c r="L90" s="11" t="s">
        <v>123</v>
      </c>
      <c r="M90" s="11">
        <f t="shared" si="14"/>
        <v>0.12564947762444828</v>
      </c>
      <c r="N90" s="11">
        <f t="shared" si="15"/>
        <v>0.29917872506843957</v>
      </c>
      <c r="O90" s="11">
        <f t="shared" si="16"/>
        <v>0.15760657019945248</v>
      </c>
    </row>
    <row r="91" spans="1:15" x14ac:dyDescent="0.25">
      <c r="A91">
        <v>44700</v>
      </c>
      <c r="B91" t="s">
        <v>87</v>
      </c>
      <c r="C91" s="13">
        <v>20750</v>
      </c>
      <c r="D91" s="14">
        <v>4559</v>
      </c>
      <c r="E91" s="13">
        <v>2318</v>
      </c>
      <c r="F91" s="13">
        <v>2244</v>
      </c>
      <c r="G91" s="13">
        <v>4825</v>
      </c>
      <c r="H91" s="13">
        <v>7363</v>
      </c>
      <c r="I91" s="13">
        <v>4775</v>
      </c>
      <c r="J91" s="11">
        <f t="shared" si="11"/>
        <v>0.21971084337349397</v>
      </c>
      <c r="K91" s="11">
        <f t="shared" si="12"/>
        <v>0.11171084337349398</v>
      </c>
      <c r="L91" s="11">
        <f t="shared" si="13"/>
        <v>0.10814457831325301</v>
      </c>
      <c r="M91" s="11">
        <f t="shared" si="14"/>
        <v>0.2325301204819277</v>
      </c>
      <c r="N91" s="11">
        <f t="shared" si="15"/>
        <v>0.35484337349397588</v>
      </c>
      <c r="O91" s="11">
        <f t="shared" si="16"/>
        <v>0.23012048192771084</v>
      </c>
    </row>
    <row r="92" spans="1:15" x14ac:dyDescent="0.25">
      <c r="A92">
        <v>45060</v>
      </c>
      <c r="B92" t="s">
        <v>88</v>
      </c>
      <c r="C92" s="13">
        <v>22496</v>
      </c>
      <c r="D92" s="14">
        <v>9702</v>
      </c>
      <c r="E92" s="13">
        <v>3472</v>
      </c>
      <c r="F92" s="13">
        <v>608</v>
      </c>
      <c r="G92" s="13">
        <v>4673</v>
      </c>
      <c r="H92" s="13">
        <v>9736</v>
      </c>
      <c r="I92" s="13">
        <v>6725</v>
      </c>
      <c r="J92" s="11">
        <f t="shared" si="11"/>
        <v>0.43127667140825038</v>
      </c>
      <c r="K92" s="11">
        <f t="shared" si="12"/>
        <v>0.15433854907539118</v>
      </c>
      <c r="L92" s="11">
        <f t="shared" si="13"/>
        <v>2.7027027027027029E-2</v>
      </c>
      <c r="M92" s="11">
        <f t="shared" si="14"/>
        <v>0.20772581792318634</v>
      </c>
      <c r="N92" s="11">
        <f t="shared" si="15"/>
        <v>0.43278805120910385</v>
      </c>
      <c r="O92" s="11">
        <f t="shared" si="16"/>
        <v>0.29894203413940257</v>
      </c>
    </row>
    <row r="93" spans="1:15" x14ac:dyDescent="0.25">
      <c r="A93">
        <v>45300</v>
      </c>
      <c r="B93" t="s">
        <v>89</v>
      </c>
      <c r="C93" s="13">
        <v>160675</v>
      </c>
      <c r="D93" s="14">
        <v>11312</v>
      </c>
      <c r="E93" s="13">
        <v>15580</v>
      </c>
      <c r="F93" s="13">
        <v>15480</v>
      </c>
      <c r="G93" s="13">
        <v>20918</v>
      </c>
      <c r="H93" s="13">
        <v>40159</v>
      </c>
      <c r="I93" s="13">
        <v>18916</v>
      </c>
      <c r="J93" s="11">
        <f t="shared" si="11"/>
        <v>7.0402987396919248E-2</v>
      </c>
      <c r="K93" s="11">
        <f t="shared" si="12"/>
        <v>9.6965925003889841E-2</v>
      </c>
      <c r="L93" s="11">
        <f t="shared" si="13"/>
        <v>9.6343550645713399E-2</v>
      </c>
      <c r="M93" s="11">
        <f t="shared" si="14"/>
        <v>0.13018826824334837</v>
      </c>
      <c r="N93" s="11">
        <f t="shared" si="15"/>
        <v>0.24993931850007781</v>
      </c>
      <c r="O93" s="11">
        <f t="shared" si="16"/>
        <v>0.11772833359265598</v>
      </c>
    </row>
    <row r="94" spans="1:15" x14ac:dyDescent="0.25">
      <c r="A94">
        <v>45780</v>
      </c>
      <c r="B94" t="s">
        <v>90</v>
      </c>
      <c r="C94" s="13">
        <v>39043</v>
      </c>
      <c r="D94" s="14">
        <v>13906</v>
      </c>
      <c r="E94" s="13">
        <v>7495</v>
      </c>
      <c r="F94" s="13">
        <v>2761</v>
      </c>
      <c r="G94" s="13">
        <v>10164</v>
      </c>
      <c r="H94" s="13">
        <v>16263</v>
      </c>
      <c r="I94" s="13">
        <v>11755</v>
      </c>
      <c r="J94" s="11">
        <f t="shared" si="11"/>
        <v>0.35617140076326104</v>
      </c>
      <c r="K94" s="11">
        <f t="shared" si="12"/>
        <v>0.19196783034090617</v>
      </c>
      <c r="L94" s="11">
        <f t="shared" si="13"/>
        <v>7.0716901877417207E-2</v>
      </c>
      <c r="M94" s="11">
        <f t="shared" si="14"/>
        <v>0.26032835591527292</v>
      </c>
      <c r="N94" s="11">
        <f t="shared" si="15"/>
        <v>0.41654073713597828</v>
      </c>
      <c r="O94" s="11">
        <f t="shared" si="16"/>
        <v>0.30107829828650462</v>
      </c>
    </row>
    <row r="95" spans="1:15" x14ac:dyDescent="0.25">
      <c r="A95">
        <v>46060</v>
      </c>
      <c r="B95" t="s">
        <v>91</v>
      </c>
      <c r="C95" s="13">
        <v>13468</v>
      </c>
      <c r="D95" s="14">
        <v>2060</v>
      </c>
      <c r="E95" s="13" t="s">
        <v>123</v>
      </c>
      <c r="F95" s="13">
        <v>1211</v>
      </c>
      <c r="G95" s="13">
        <v>1702</v>
      </c>
      <c r="H95" s="13">
        <v>3415</v>
      </c>
      <c r="I95" s="13">
        <v>1124</v>
      </c>
      <c r="J95" s="11">
        <f t="shared" si="11"/>
        <v>0.15295515295515297</v>
      </c>
      <c r="K95" s="11" t="s">
        <v>123</v>
      </c>
      <c r="L95" s="11">
        <f t="shared" si="13"/>
        <v>8.9916839916839922E-2</v>
      </c>
      <c r="M95" s="11">
        <f t="shared" si="14"/>
        <v>0.12637362637362637</v>
      </c>
      <c r="N95" s="11">
        <f t="shared" si="15"/>
        <v>0.25356400356400355</v>
      </c>
      <c r="O95" s="11">
        <f t="shared" si="16"/>
        <v>8.3457083457083456E-2</v>
      </c>
    </row>
    <row r="96" spans="1:15" x14ac:dyDescent="0.25">
      <c r="A96">
        <v>46140</v>
      </c>
      <c r="B96" t="s">
        <v>92</v>
      </c>
      <c r="C96" s="13">
        <v>33124</v>
      </c>
      <c r="D96" s="14">
        <v>5391</v>
      </c>
      <c r="E96" s="13">
        <v>3774</v>
      </c>
      <c r="F96" s="13">
        <v>5397</v>
      </c>
      <c r="G96" s="13">
        <v>5796</v>
      </c>
      <c r="H96" s="13">
        <v>10802</v>
      </c>
      <c r="I96" s="13">
        <v>6708</v>
      </c>
      <c r="J96" s="11">
        <f t="shared" si="11"/>
        <v>0.1627520830817534</v>
      </c>
      <c r="K96" s="11">
        <f t="shared" si="12"/>
        <v>0.11393551503441614</v>
      </c>
      <c r="L96" s="11">
        <f t="shared" si="13"/>
        <v>0.16293322062552831</v>
      </c>
      <c r="M96" s="11">
        <f t="shared" si="14"/>
        <v>0.17497886728655959</v>
      </c>
      <c r="N96" s="11">
        <f t="shared" si="15"/>
        <v>0.32610795797608982</v>
      </c>
      <c r="O96" s="11">
        <f t="shared" si="16"/>
        <v>0.20251177394034536</v>
      </c>
    </row>
    <row r="97" spans="1:15" x14ac:dyDescent="0.25">
      <c r="A97">
        <v>46520</v>
      </c>
      <c r="B97" t="s">
        <v>93</v>
      </c>
      <c r="C97" s="13">
        <v>11067</v>
      </c>
      <c r="D97" s="14">
        <v>0</v>
      </c>
      <c r="E97" s="13" t="s">
        <v>123</v>
      </c>
      <c r="F97" s="13" t="s">
        <v>123</v>
      </c>
      <c r="G97" s="13">
        <v>670</v>
      </c>
      <c r="H97" s="13">
        <v>670</v>
      </c>
      <c r="I97" s="13" t="s">
        <v>123</v>
      </c>
      <c r="J97" s="11">
        <f t="shared" si="11"/>
        <v>0</v>
      </c>
      <c r="K97" s="11" t="s">
        <v>123</v>
      </c>
      <c r="L97" s="11" t="s">
        <v>123</v>
      </c>
      <c r="M97" s="11">
        <f t="shared" si="14"/>
        <v>6.0540345170326193E-2</v>
      </c>
      <c r="N97" s="11">
        <f t="shared" si="15"/>
        <v>6.0540345170326193E-2</v>
      </c>
      <c r="O97" s="11" t="s">
        <v>123</v>
      </c>
    </row>
    <row r="98" spans="1:15" x14ac:dyDescent="0.25">
      <c r="A98">
        <v>47260</v>
      </c>
      <c r="B98" t="s">
        <v>94</v>
      </c>
      <c r="C98" s="13">
        <v>242519</v>
      </c>
      <c r="D98" s="14">
        <v>21718</v>
      </c>
      <c r="E98" s="13">
        <v>18205</v>
      </c>
      <c r="F98" s="13">
        <v>23611</v>
      </c>
      <c r="G98" s="13">
        <v>27617</v>
      </c>
      <c r="H98" s="13">
        <v>51209</v>
      </c>
      <c r="I98" s="13">
        <v>30134</v>
      </c>
      <c r="J98" s="11">
        <f t="shared" si="11"/>
        <v>8.9551746461102019E-2</v>
      </c>
      <c r="K98" s="11">
        <f t="shared" si="12"/>
        <v>7.5066283466450057E-2</v>
      </c>
      <c r="L98" s="11">
        <f t="shared" si="13"/>
        <v>9.7357320457366225E-2</v>
      </c>
      <c r="M98" s="11">
        <f t="shared" si="14"/>
        <v>0.11387561386942879</v>
      </c>
      <c r="N98" s="11">
        <f t="shared" si="15"/>
        <v>0.21115458994965344</v>
      </c>
      <c r="O98" s="11">
        <f t="shared" si="16"/>
        <v>0.12425418214655347</v>
      </c>
    </row>
    <row r="99" spans="1:15" x14ac:dyDescent="0.25">
      <c r="A99">
        <v>47900</v>
      </c>
      <c r="B99" t="s">
        <v>95</v>
      </c>
      <c r="C99" s="13">
        <v>773675</v>
      </c>
      <c r="D99" s="14">
        <v>24642</v>
      </c>
      <c r="E99" s="13">
        <v>25284</v>
      </c>
      <c r="F99" s="13">
        <v>27651</v>
      </c>
      <c r="G99" s="13">
        <v>48544</v>
      </c>
      <c r="H99" s="13">
        <v>89285</v>
      </c>
      <c r="I99" s="13">
        <v>31617</v>
      </c>
      <c r="J99" s="11">
        <f t="shared" si="11"/>
        <v>3.1850583255242836E-2</v>
      </c>
      <c r="K99" s="11">
        <f t="shared" si="12"/>
        <v>3.2680389052250625E-2</v>
      </c>
      <c r="L99" s="11">
        <f t="shared" si="13"/>
        <v>3.5739813229069051E-2</v>
      </c>
      <c r="M99" s="11">
        <f t="shared" si="14"/>
        <v>6.2744692538856756E-2</v>
      </c>
      <c r="N99" s="11">
        <f t="shared" si="15"/>
        <v>0.11540375480660484</v>
      </c>
      <c r="O99" s="11">
        <f t="shared" si="16"/>
        <v>4.0865996704042395E-2</v>
      </c>
    </row>
    <row r="100" spans="1:15" x14ac:dyDescent="0.25">
      <c r="A100">
        <v>48620</v>
      </c>
      <c r="B100" t="s">
        <v>96</v>
      </c>
      <c r="C100" s="13">
        <v>22387</v>
      </c>
      <c r="D100" s="14">
        <v>2554</v>
      </c>
      <c r="E100" s="13">
        <v>2063</v>
      </c>
      <c r="F100" s="13">
        <v>4596</v>
      </c>
      <c r="G100" s="13">
        <v>3461</v>
      </c>
      <c r="H100" s="13">
        <v>8438</v>
      </c>
      <c r="I100" s="13">
        <v>3748</v>
      </c>
      <c r="J100" s="11">
        <f t="shared" si="11"/>
        <v>0.11408406664582124</v>
      </c>
      <c r="K100" s="11">
        <f t="shared" si="12"/>
        <v>9.2151695180238538E-2</v>
      </c>
      <c r="L100" s="11">
        <f t="shared" si="13"/>
        <v>0.20529771742529146</v>
      </c>
      <c r="M100" s="11">
        <f t="shared" si="14"/>
        <v>0.15459865100281414</v>
      </c>
      <c r="N100" s="11">
        <f t="shared" si="15"/>
        <v>0.37691517398490193</v>
      </c>
      <c r="O100" s="11">
        <f t="shared" si="16"/>
        <v>0.16741859114664762</v>
      </c>
    </row>
    <row r="101" spans="1:15" x14ac:dyDescent="0.25">
      <c r="A101">
        <v>49180</v>
      </c>
      <c r="B101" t="s">
        <v>97</v>
      </c>
      <c r="C101" s="13">
        <v>54423</v>
      </c>
      <c r="D101" s="14">
        <v>5392</v>
      </c>
      <c r="E101" s="13">
        <v>3837</v>
      </c>
      <c r="F101" s="13">
        <v>5558</v>
      </c>
      <c r="G101" s="13">
        <v>7097</v>
      </c>
      <c r="H101" s="13">
        <v>12897</v>
      </c>
      <c r="I101" s="13">
        <v>6110</v>
      </c>
      <c r="J101" s="11">
        <f t="shared" si="11"/>
        <v>9.9075758410965956E-2</v>
      </c>
      <c r="K101" s="11">
        <f t="shared" si="12"/>
        <v>7.0503279863293092E-2</v>
      </c>
      <c r="L101" s="11">
        <f t="shared" si="13"/>
        <v>0.10212593940062106</v>
      </c>
      <c r="M101" s="11">
        <f t="shared" si="14"/>
        <v>0.13040442459989343</v>
      </c>
      <c r="N101" s="11">
        <f t="shared" si="15"/>
        <v>0.23697701339507193</v>
      </c>
      <c r="O101" s="11">
        <f t="shared" si="16"/>
        <v>0.11226870992043805</v>
      </c>
    </row>
    <row r="102" spans="1:15" x14ac:dyDescent="0.25">
      <c r="A102">
        <v>49340</v>
      </c>
      <c r="B102" t="s">
        <v>98</v>
      </c>
      <c r="C102" s="13">
        <v>17338</v>
      </c>
      <c r="D102" s="14">
        <v>4025</v>
      </c>
      <c r="E102" s="13">
        <v>2345</v>
      </c>
      <c r="F102" s="13">
        <v>909</v>
      </c>
      <c r="G102" s="13">
        <v>1488</v>
      </c>
      <c r="H102" s="13">
        <v>4596</v>
      </c>
      <c r="I102" s="13">
        <v>3131</v>
      </c>
      <c r="J102" s="11">
        <f t="shared" si="11"/>
        <v>0.2321490367977852</v>
      </c>
      <c r="K102" s="11">
        <f t="shared" si="12"/>
        <v>0.13525204752566616</v>
      </c>
      <c r="L102" s="11">
        <f t="shared" si="13"/>
        <v>5.2428192409735841E-2</v>
      </c>
      <c r="M102" s="11">
        <f t="shared" si="14"/>
        <v>8.5823047641019723E-2</v>
      </c>
      <c r="N102" s="11">
        <f t="shared" si="15"/>
        <v>0.26508247779443994</v>
      </c>
      <c r="O102" s="11">
        <f t="shared" si="16"/>
        <v>0.18058599607797901</v>
      </c>
    </row>
    <row r="103" spans="1:15" x14ac:dyDescent="0.25">
      <c r="A103">
        <v>49660</v>
      </c>
      <c r="B103" t="s">
        <v>99</v>
      </c>
      <c r="C103" s="13">
        <v>25412</v>
      </c>
      <c r="D103" s="14">
        <v>3474</v>
      </c>
      <c r="E103" s="13">
        <v>4125</v>
      </c>
      <c r="F103" s="13">
        <v>1904</v>
      </c>
      <c r="G103" s="13">
        <v>5545</v>
      </c>
      <c r="H103" s="13">
        <v>9201</v>
      </c>
      <c r="I103" s="13">
        <v>4313</v>
      </c>
      <c r="J103" s="11">
        <f t="shared" si="11"/>
        <v>0.13670706752715253</v>
      </c>
      <c r="K103" s="11">
        <f t="shared" si="12"/>
        <v>0.1623248858806863</v>
      </c>
      <c r="L103" s="11">
        <f t="shared" si="13"/>
        <v>7.4925232173776168E-2</v>
      </c>
      <c r="M103" s="11">
        <f t="shared" si="14"/>
        <v>0.21820399811112859</v>
      </c>
      <c r="N103" s="11">
        <f t="shared" si="15"/>
        <v>0.36207303636077443</v>
      </c>
      <c r="O103" s="11">
        <f t="shared" si="16"/>
        <v>0.16972296552809696</v>
      </c>
    </row>
  </sheetData>
  <mergeCells count="2">
    <mergeCell ref="D1:I1"/>
    <mergeCell ref="J1:O1"/>
  </mergeCell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"/>
  <sheetViews>
    <sheetView workbookViewId="0">
      <selection activeCell="H103" sqref="H103"/>
    </sheetView>
  </sheetViews>
  <sheetFormatPr defaultRowHeight="15" x14ac:dyDescent="0.25"/>
  <cols>
    <col min="1" max="1" width="6" bestFit="1" customWidth="1"/>
    <col min="2" max="2" width="41" customWidth="1"/>
    <col min="3" max="3" width="16.5703125" style="1" bestFit="1" customWidth="1"/>
    <col min="4" max="4" width="13" style="8" customWidth="1"/>
    <col min="5" max="8" width="13" style="1" customWidth="1"/>
    <col min="9" max="9" width="14.140625" style="1" customWidth="1"/>
    <col min="10" max="14" width="13" customWidth="1"/>
    <col min="15" max="15" width="13.85546875" customWidth="1"/>
  </cols>
  <sheetData>
    <row r="1" spans="1:15" x14ac:dyDescent="0.25">
      <c r="A1" t="s">
        <v>122</v>
      </c>
      <c r="D1" s="16" t="s">
        <v>108</v>
      </c>
      <c r="E1" s="16"/>
      <c r="F1" s="16"/>
      <c r="G1" s="16"/>
      <c r="H1" s="16"/>
      <c r="I1" s="16"/>
      <c r="J1" s="16" t="s">
        <v>109</v>
      </c>
      <c r="K1" s="16"/>
      <c r="L1" s="16"/>
      <c r="M1" s="16"/>
      <c r="N1" s="16"/>
      <c r="O1" s="16"/>
    </row>
    <row r="2" spans="1:15" ht="60" x14ac:dyDescent="0.25">
      <c r="A2" t="s">
        <v>107</v>
      </c>
      <c r="B2" t="s">
        <v>106</v>
      </c>
      <c r="C2" s="4" t="s">
        <v>102</v>
      </c>
      <c r="D2" s="7" t="s">
        <v>111</v>
      </c>
      <c r="E2" s="4" t="s">
        <v>112</v>
      </c>
      <c r="F2" s="4" t="s">
        <v>113</v>
      </c>
      <c r="G2" s="4" t="s">
        <v>114</v>
      </c>
      <c r="H2" s="4" t="s">
        <v>127</v>
      </c>
      <c r="I2" s="4" t="s">
        <v>128</v>
      </c>
      <c r="J2" s="4" t="s">
        <v>111</v>
      </c>
      <c r="K2" s="4" t="s">
        <v>112</v>
      </c>
      <c r="L2" s="4" t="s">
        <v>113</v>
      </c>
      <c r="M2" s="4" t="s">
        <v>114</v>
      </c>
      <c r="N2" s="4" t="s">
        <v>127</v>
      </c>
      <c r="O2" s="4" t="s">
        <v>128</v>
      </c>
    </row>
    <row r="3" spans="1:15" x14ac:dyDescent="0.25">
      <c r="B3" t="s">
        <v>110</v>
      </c>
      <c r="C3" s="9">
        <v>20669560</v>
      </c>
      <c r="D3" s="10">
        <v>2741452</v>
      </c>
      <c r="E3" s="9">
        <v>3397043</v>
      </c>
      <c r="F3" s="9">
        <v>3227783</v>
      </c>
      <c r="G3" s="9">
        <v>1212457</v>
      </c>
      <c r="H3" s="4">
        <f>SUM(H4:H103)</f>
        <v>5709791</v>
      </c>
      <c r="I3" s="9">
        <v>3581195</v>
      </c>
      <c r="J3" s="11">
        <f>D3/$C3</f>
        <v>0.13263233469894861</v>
      </c>
      <c r="K3" s="11">
        <f t="shared" ref="K3" si="0">E3/$C3</f>
        <v>0.16435003938158335</v>
      </c>
      <c r="L3" s="11">
        <f t="shared" ref="L3" si="1">F3/$C3</f>
        <v>0.15616118582108182</v>
      </c>
      <c r="M3" s="11">
        <f t="shared" ref="M3" si="2">G3/$C3</f>
        <v>5.8659061924878901E-2</v>
      </c>
      <c r="N3" s="11">
        <f>H3/C3</f>
        <v>0.27624153586239864</v>
      </c>
      <c r="O3" s="11">
        <f t="shared" ref="O3" si="3">I3/$C3</f>
        <v>0.17325937272007724</v>
      </c>
    </row>
    <row r="4" spans="1:15" x14ac:dyDescent="0.25">
      <c r="A4">
        <v>10420</v>
      </c>
      <c r="B4" t="s">
        <v>0</v>
      </c>
      <c r="C4" s="13">
        <v>5426</v>
      </c>
      <c r="D4" s="14" t="s">
        <v>123</v>
      </c>
      <c r="E4" s="13">
        <v>622</v>
      </c>
      <c r="F4" s="13" t="s">
        <v>123</v>
      </c>
      <c r="G4" s="13" t="s">
        <v>123</v>
      </c>
      <c r="H4" s="13">
        <v>857</v>
      </c>
      <c r="I4" s="13">
        <v>585</v>
      </c>
      <c r="J4" s="11" t="s">
        <v>123</v>
      </c>
      <c r="K4" s="11">
        <f>E4/$C4</f>
        <v>0.11463324732768153</v>
      </c>
      <c r="L4" s="11" t="s">
        <v>123</v>
      </c>
      <c r="M4" s="11" t="s">
        <v>123</v>
      </c>
      <c r="N4" s="11">
        <f t="shared" ref="N4:N67" si="4">H4/C4</f>
        <v>0.15794323626981202</v>
      </c>
      <c r="O4" s="11">
        <f t="shared" ref="O4" si="5">I4/$C4</f>
        <v>0.10781422779211206</v>
      </c>
    </row>
    <row r="5" spans="1:15" x14ac:dyDescent="0.25">
      <c r="A5">
        <v>10580</v>
      </c>
      <c r="B5" t="s">
        <v>1</v>
      </c>
      <c r="C5" s="13">
        <v>17861</v>
      </c>
      <c r="D5" s="14">
        <v>2168</v>
      </c>
      <c r="E5" s="13">
        <v>2088</v>
      </c>
      <c r="F5" s="13" t="s">
        <v>123</v>
      </c>
      <c r="G5" s="13">
        <v>3269</v>
      </c>
      <c r="H5" s="13">
        <v>5194</v>
      </c>
      <c r="I5" s="13">
        <v>2614</v>
      </c>
      <c r="J5" s="11">
        <f t="shared" ref="J5:J68" si="6">D5/$C5</f>
        <v>0.1213817815351884</v>
      </c>
      <c r="K5" s="11">
        <f t="shared" ref="K5:K68" si="7">E5/$C5</f>
        <v>0.11690274900621465</v>
      </c>
      <c r="L5" s="11" t="s">
        <v>123</v>
      </c>
      <c r="M5" s="11">
        <f t="shared" ref="M5:M68" si="8">G5/$C5</f>
        <v>0.18302446671518952</v>
      </c>
      <c r="N5" s="11">
        <f t="shared" si="4"/>
        <v>0.29080118694362017</v>
      </c>
      <c r="O5" s="11">
        <f t="shared" ref="O5:O68" si="9">I5/$C5</f>
        <v>0.14635238788421701</v>
      </c>
    </row>
    <row r="6" spans="1:15" x14ac:dyDescent="0.25">
      <c r="A6">
        <v>10740</v>
      </c>
      <c r="B6" t="s">
        <v>2</v>
      </c>
      <c r="C6" s="13">
        <v>195527</v>
      </c>
      <c r="D6" s="14">
        <v>48641</v>
      </c>
      <c r="E6" s="13">
        <v>27760</v>
      </c>
      <c r="F6" s="13">
        <v>23211</v>
      </c>
      <c r="G6" s="13">
        <v>19867</v>
      </c>
      <c r="H6" s="13">
        <v>58019</v>
      </c>
      <c r="I6" s="13">
        <v>41464</v>
      </c>
      <c r="J6" s="11">
        <f t="shared" si="6"/>
        <v>0.24876871224945915</v>
      </c>
      <c r="K6" s="11">
        <f t="shared" si="7"/>
        <v>0.14197527707170876</v>
      </c>
      <c r="L6" s="11">
        <f t="shared" ref="L6:L68" si="10">F6/$C6</f>
        <v>0.11870994798672306</v>
      </c>
      <c r="M6" s="11">
        <f t="shared" si="8"/>
        <v>0.10160745063341636</v>
      </c>
      <c r="N6" s="11">
        <f t="shared" si="4"/>
        <v>0.29673139770977919</v>
      </c>
      <c r="O6" s="11">
        <f t="shared" si="9"/>
        <v>0.21206278416791544</v>
      </c>
    </row>
    <row r="7" spans="1:15" x14ac:dyDescent="0.25">
      <c r="A7">
        <v>10900</v>
      </c>
      <c r="B7" t="s">
        <v>3</v>
      </c>
      <c r="C7" s="13">
        <v>54959</v>
      </c>
      <c r="D7" s="14">
        <v>10500</v>
      </c>
      <c r="E7" s="13">
        <v>7635</v>
      </c>
      <c r="F7" s="13">
        <v>6366</v>
      </c>
      <c r="G7" s="13">
        <v>7921</v>
      </c>
      <c r="H7" s="13">
        <v>17503</v>
      </c>
      <c r="I7" s="13">
        <v>10851</v>
      </c>
      <c r="J7" s="11">
        <f t="shared" si="6"/>
        <v>0.19105151112647609</v>
      </c>
      <c r="K7" s="11">
        <f t="shared" si="7"/>
        <v>0.13892174166196619</v>
      </c>
      <c r="L7" s="11">
        <f t="shared" si="10"/>
        <v>0.11583180188868065</v>
      </c>
      <c r="M7" s="11">
        <f t="shared" si="8"/>
        <v>0.14412562091741116</v>
      </c>
      <c r="N7" s="11">
        <f t="shared" si="4"/>
        <v>0.31847377135682964</v>
      </c>
      <c r="O7" s="11">
        <f t="shared" si="9"/>
        <v>0.197438090212704</v>
      </c>
    </row>
    <row r="8" spans="1:15" x14ac:dyDescent="0.25">
      <c r="A8">
        <v>12060</v>
      </c>
      <c r="B8" t="s">
        <v>4</v>
      </c>
      <c r="C8" s="13">
        <v>279486</v>
      </c>
      <c r="D8" s="14">
        <v>8155</v>
      </c>
      <c r="E8" s="13">
        <v>61769</v>
      </c>
      <c r="F8" s="13">
        <v>86161</v>
      </c>
      <c r="G8" s="13">
        <v>8772</v>
      </c>
      <c r="H8" s="13">
        <v>96098</v>
      </c>
      <c r="I8" s="13">
        <v>61523</v>
      </c>
      <c r="J8" s="11">
        <f t="shared" si="6"/>
        <v>2.9178563505864338E-2</v>
      </c>
      <c r="K8" s="11">
        <f t="shared" si="7"/>
        <v>0.22100928132357256</v>
      </c>
      <c r="L8" s="11">
        <f t="shared" si="10"/>
        <v>0.30828377807832952</v>
      </c>
      <c r="M8" s="11">
        <f t="shared" si="8"/>
        <v>3.1386187501341749E-2</v>
      </c>
      <c r="N8" s="11">
        <f t="shared" si="4"/>
        <v>0.34383833179479473</v>
      </c>
      <c r="O8" s="11">
        <f t="shared" si="9"/>
        <v>0.22012909412278253</v>
      </c>
    </row>
    <row r="9" spans="1:15" x14ac:dyDescent="0.25">
      <c r="A9">
        <v>12260</v>
      </c>
      <c r="B9" t="s">
        <v>5</v>
      </c>
      <c r="C9" s="13">
        <v>12383</v>
      </c>
      <c r="D9" s="14">
        <v>793</v>
      </c>
      <c r="E9" s="13">
        <v>1420</v>
      </c>
      <c r="F9" s="13">
        <v>1443</v>
      </c>
      <c r="G9" s="13">
        <v>858</v>
      </c>
      <c r="H9" s="13">
        <v>2625</v>
      </c>
      <c r="I9" s="13">
        <v>1634</v>
      </c>
      <c r="J9" s="11">
        <f t="shared" si="6"/>
        <v>6.4039408866995079E-2</v>
      </c>
      <c r="K9" s="11">
        <f t="shared" si="7"/>
        <v>0.11467334248566584</v>
      </c>
      <c r="L9" s="11">
        <f t="shared" si="10"/>
        <v>0.11653072761043366</v>
      </c>
      <c r="M9" s="11">
        <f t="shared" si="8"/>
        <v>6.928854074133893E-2</v>
      </c>
      <c r="N9" s="11">
        <f t="shared" si="4"/>
        <v>0.21198417184850199</v>
      </c>
      <c r="O9" s="11">
        <f t="shared" si="9"/>
        <v>0.13195509973350561</v>
      </c>
    </row>
    <row r="10" spans="1:15" x14ac:dyDescent="0.25">
      <c r="A10">
        <v>12420</v>
      </c>
      <c r="B10" t="s">
        <v>6</v>
      </c>
      <c r="C10" s="13">
        <v>305265</v>
      </c>
      <c r="D10" s="14">
        <v>39120</v>
      </c>
      <c r="E10" s="13">
        <v>48043</v>
      </c>
      <c r="F10" s="13">
        <v>50404</v>
      </c>
      <c r="G10" s="13">
        <v>14175</v>
      </c>
      <c r="H10" s="13">
        <v>80506</v>
      </c>
      <c r="I10" s="13">
        <v>50163</v>
      </c>
      <c r="J10" s="11">
        <f t="shared" si="6"/>
        <v>0.12815095081322786</v>
      </c>
      <c r="K10" s="11">
        <f t="shared" si="7"/>
        <v>0.15738129166461926</v>
      </c>
      <c r="L10" s="11">
        <f t="shared" si="10"/>
        <v>0.16511555533716607</v>
      </c>
      <c r="M10" s="11">
        <f t="shared" si="8"/>
        <v>4.643506461598939E-2</v>
      </c>
      <c r="N10" s="11">
        <f t="shared" si="4"/>
        <v>0.26372496028041209</v>
      </c>
      <c r="O10" s="11">
        <f t="shared" si="9"/>
        <v>0.16432607734263671</v>
      </c>
    </row>
    <row r="11" spans="1:15" x14ac:dyDescent="0.25">
      <c r="A11">
        <v>12540</v>
      </c>
      <c r="B11" t="s">
        <v>7</v>
      </c>
      <c r="C11" s="13">
        <v>190788</v>
      </c>
      <c r="D11" s="14">
        <v>59638</v>
      </c>
      <c r="E11" s="13">
        <v>45622</v>
      </c>
      <c r="F11" s="13">
        <v>25328</v>
      </c>
      <c r="G11" s="13">
        <v>17482</v>
      </c>
      <c r="H11" s="13">
        <v>71354</v>
      </c>
      <c r="I11" s="13">
        <v>54017</v>
      </c>
      <c r="J11" s="11">
        <f t="shared" si="6"/>
        <v>0.31258779378157958</v>
      </c>
      <c r="K11" s="11">
        <f t="shared" si="7"/>
        <v>0.23912405392372685</v>
      </c>
      <c r="L11" s="11">
        <f t="shared" si="10"/>
        <v>0.13275468058787765</v>
      </c>
      <c r="M11" s="11">
        <f t="shared" si="8"/>
        <v>9.1630500870075682E-2</v>
      </c>
      <c r="N11" s="11">
        <f t="shared" si="4"/>
        <v>0.37399626810910541</v>
      </c>
      <c r="O11" s="11">
        <f t="shared" si="9"/>
        <v>0.28312577310941989</v>
      </c>
    </row>
    <row r="12" spans="1:15" x14ac:dyDescent="0.25">
      <c r="A12">
        <v>12580</v>
      </c>
      <c r="B12" t="s">
        <v>8</v>
      </c>
      <c r="C12" s="13">
        <v>71613</v>
      </c>
      <c r="D12" s="14">
        <v>4507</v>
      </c>
      <c r="E12" s="13">
        <v>6618</v>
      </c>
      <c r="F12" s="13">
        <v>8339</v>
      </c>
      <c r="G12" s="13">
        <v>2153</v>
      </c>
      <c r="H12" s="13">
        <v>11253</v>
      </c>
      <c r="I12" s="13">
        <v>8066</v>
      </c>
      <c r="J12" s="11">
        <f t="shared" si="6"/>
        <v>6.2935500537611891E-2</v>
      </c>
      <c r="K12" s="11">
        <f t="shared" si="7"/>
        <v>9.2413388630555898E-2</v>
      </c>
      <c r="L12" s="11">
        <f t="shared" si="10"/>
        <v>0.11644533813693045</v>
      </c>
      <c r="M12" s="11">
        <f t="shared" si="8"/>
        <v>3.006437378688227E-2</v>
      </c>
      <c r="N12" s="11">
        <f t="shared" si="4"/>
        <v>0.15713627414017009</v>
      </c>
      <c r="O12" s="11">
        <f t="shared" si="9"/>
        <v>0.11263318112633181</v>
      </c>
    </row>
    <row r="13" spans="1:15" x14ac:dyDescent="0.25">
      <c r="A13">
        <v>12940</v>
      </c>
      <c r="B13" t="s">
        <v>9</v>
      </c>
      <c r="C13" s="13">
        <v>12477</v>
      </c>
      <c r="D13" s="14">
        <v>0</v>
      </c>
      <c r="E13" s="13">
        <v>1905</v>
      </c>
      <c r="F13" s="13">
        <v>3078</v>
      </c>
      <c r="G13" s="13" t="s">
        <v>123</v>
      </c>
      <c r="H13" s="13">
        <v>3078</v>
      </c>
      <c r="I13" s="13">
        <v>1951</v>
      </c>
      <c r="J13" s="11">
        <f t="shared" si="6"/>
        <v>0</v>
      </c>
      <c r="K13" s="11">
        <f t="shared" si="7"/>
        <v>0.15268093291656648</v>
      </c>
      <c r="L13" s="11">
        <f t="shared" si="10"/>
        <v>0.24669391680692473</v>
      </c>
      <c r="M13" s="11" t="s">
        <v>123</v>
      </c>
      <c r="N13" s="11">
        <f t="shared" si="4"/>
        <v>0.24669391680692473</v>
      </c>
      <c r="O13" s="11">
        <f t="shared" si="9"/>
        <v>0.15636771659854132</v>
      </c>
    </row>
    <row r="14" spans="1:15" x14ac:dyDescent="0.25">
      <c r="A14">
        <v>13820</v>
      </c>
      <c r="B14" t="s">
        <v>10</v>
      </c>
      <c r="C14" s="13">
        <v>21129</v>
      </c>
      <c r="D14" s="14">
        <v>5867</v>
      </c>
      <c r="E14" s="13">
        <v>7287</v>
      </c>
      <c r="F14" s="13">
        <v>10161</v>
      </c>
      <c r="G14" s="13">
        <v>1582</v>
      </c>
      <c r="H14" s="13">
        <v>12238</v>
      </c>
      <c r="I14" s="13">
        <v>8953</v>
      </c>
      <c r="J14" s="11">
        <f t="shared" si="6"/>
        <v>0.27767523309195891</v>
      </c>
      <c r="K14" s="11">
        <f t="shared" si="7"/>
        <v>0.34488144256708791</v>
      </c>
      <c r="L14" s="11">
        <f t="shared" si="10"/>
        <v>0.48090302427942638</v>
      </c>
      <c r="M14" s="11">
        <f t="shared" si="8"/>
        <v>7.4873396753277491E-2</v>
      </c>
      <c r="N14" s="11">
        <f t="shared" si="4"/>
        <v>0.57920393771593548</v>
      </c>
      <c r="O14" s="11">
        <f t="shared" si="9"/>
        <v>0.42373041790903498</v>
      </c>
    </row>
    <row r="15" spans="1:15" x14ac:dyDescent="0.25">
      <c r="A15">
        <v>14260</v>
      </c>
      <c r="B15" t="s">
        <v>11</v>
      </c>
      <c r="C15" s="13">
        <v>38481</v>
      </c>
      <c r="D15" s="14">
        <v>0</v>
      </c>
      <c r="E15" s="13">
        <v>8650</v>
      </c>
      <c r="F15" s="13">
        <v>10036</v>
      </c>
      <c r="G15" s="13">
        <v>2393</v>
      </c>
      <c r="H15" s="13">
        <v>12067</v>
      </c>
      <c r="I15" s="13">
        <v>7083</v>
      </c>
      <c r="J15" s="11">
        <f t="shared" si="6"/>
        <v>0</v>
      </c>
      <c r="K15" s="11">
        <f t="shared" si="7"/>
        <v>0.22478625815337439</v>
      </c>
      <c r="L15" s="11">
        <f t="shared" si="10"/>
        <v>0.26080403315922146</v>
      </c>
      <c r="M15" s="11">
        <f t="shared" si="8"/>
        <v>6.2186533613991318E-2</v>
      </c>
      <c r="N15" s="11">
        <f t="shared" si="4"/>
        <v>0.31358332683662066</v>
      </c>
      <c r="O15" s="11">
        <f t="shared" si="9"/>
        <v>0.18406486317923132</v>
      </c>
    </row>
    <row r="16" spans="1:15" x14ac:dyDescent="0.25">
      <c r="A16">
        <v>14460</v>
      </c>
      <c r="B16" t="s">
        <v>12</v>
      </c>
      <c r="C16" s="13">
        <v>232018</v>
      </c>
      <c r="D16" s="14">
        <v>16349</v>
      </c>
      <c r="E16" s="13">
        <v>35940</v>
      </c>
      <c r="F16" s="13">
        <v>8728</v>
      </c>
      <c r="G16" s="13">
        <v>26555</v>
      </c>
      <c r="H16" s="13">
        <v>61957</v>
      </c>
      <c r="I16" s="13">
        <v>21407</v>
      </c>
      <c r="J16" s="11">
        <f t="shared" si="6"/>
        <v>7.0464360523752462E-2</v>
      </c>
      <c r="K16" s="11">
        <f t="shared" si="7"/>
        <v>0.15490177486229517</v>
      </c>
      <c r="L16" s="11">
        <f t="shared" si="10"/>
        <v>3.7617771035005902E-2</v>
      </c>
      <c r="M16" s="11">
        <f t="shared" si="8"/>
        <v>0.11445232697463129</v>
      </c>
      <c r="N16" s="11">
        <f t="shared" si="4"/>
        <v>0.26703531622546528</v>
      </c>
      <c r="O16" s="11">
        <f t="shared" si="9"/>
        <v>9.2264393279831741E-2</v>
      </c>
    </row>
    <row r="17" spans="1:15" x14ac:dyDescent="0.25">
      <c r="A17">
        <v>14860</v>
      </c>
      <c r="B17" t="s">
        <v>13</v>
      </c>
      <c r="C17" s="13">
        <v>89629</v>
      </c>
      <c r="D17" s="14">
        <v>10278</v>
      </c>
      <c r="E17" s="13">
        <v>11220</v>
      </c>
      <c r="F17" s="13">
        <v>11141</v>
      </c>
      <c r="G17" s="13">
        <v>5617</v>
      </c>
      <c r="H17" s="13">
        <v>20778</v>
      </c>
      <c r="I17" s="13">
        <v>13332</v>
      </c>
      <c r="J17" s="11">
        <f t="shared" si="6"/>
        <v>0.11467270637851588</v>
      </c>
      <c r="K17" s="11">
        <f t="shared" si="7"/>
        <v>0.12518269756440437</v>
      </c>
      <c r="L17" s="11">
        <f t="shared" si="10"/>
        <v>0.12430128641399547</v>
      </c>
      <c r="M17" s="11">
        <f t="shared" si="8"/>
        <v>6.2669448504390324E-2</v>
      </c>
      <c r="N17" s="11">
        <f t="shared" si="4"/>
        <v>0.2318222896607125</v>
      </c>
      <c r="O17" s="11">
        <f t="shared" si="9"/>
        <v>0.14874649945888049</v>
      </c>
    </row>
    <row r="18" spans="1:15" x14ac:dyDescent="0.25">
      <c r="A18">
        <v>15380</v>
      </c>
      <c r="B18" t="s">
        <v>14</v>
      </c>
      <c r="C18" s="13">
        <v>21477</v>
      </c>
      <c r="D18" s="14">
        <v>6971</v>
      </c>
      <c r="E18" s="13">
        <v>3896</v>
      </c>
      <c r="F18" s="13">
        <v>1209</v>
      </c>
      <c r="G18" s="13">
        <v>4727</v>
      </c>
      <c r="H18" s="13">
        <v>8958</v>
      </c>
      <c r="I18" s="13">
        <v>6091</v>
      </c>
      <c r="J18" s="11">
        <f t="shared" si="6"/>
        <v>0.32457978302369977</v>
      </c>
      <c r="K18" s="11">
        <f t="shared" si="7"/>
        <v>0.1814033617358104</v>
      </c>
      <c r="L18" s="11">
        <f t="shared" si="10"/>
        <v>5.6292778320994552E-2</v>
      </c>
      <c r="M18" s="11">
        <f t="shared" si="8"/>
        <v>0.22009591656190344</v>
      </c>
      <c r="N18" s="11">
        <f t="shared" si="4"/>
        <v>0.41709735996647579</v>
      </c>
      <c r="O18" s="11">
        <f t="shared" si="9"/>
        <v>0.28360571774456395</v>
      </c>
    </row>
    <row r="19" spans="1:15" x14ac:dyDescent="0.25">
      <c r="A19">
        <v>15980</v>
      </c>
      <c r="B19" t="s">
        <v>15</v>
      </c>
      <c r="C19" s="13">
        <v>62728</v>
      </c>
      <c r="D19" s="14">
        <v>0</v>
      </c>
      <c r="E19" s="13">
        <v>10557</v>
      </c>
      <c r="F19" s="13">
        <v>13824</v>
      </c>
      <c r="G19" s="13">
        <v>3527</v>
      </c>
      <c r="H19" s="13">
        <v>18771</v>
      </c>
      <c r="I19" s="13">
        <v>8770</v>
      </c>
      <c r="J19" s="11">
        <f t="shared" si="6"/>
        <v>0</v>
      </c>
      <c r="K19" s="11">
        <f t="shared" si="7"/>
        <v>0.16829804871827572</v>
      </c>
      <c r="L19" s="11">
        <f t="shared" si="10"/>
        <v>0.22038005356459636</v>
      </c>
      <c r="M19" s="11">
        <f t="shared" si="8"/>
        <v>5.6226884325978832E-2</v>
      </c>
      <c r="N19" s="11">
        <f t="shared" si="4"/>
        <v>0.29924435658717002</v>
      </c>
      <c r="O19" s="11">
        <f t="shared" si="9"/>
        <v>0.13980997321770183</v>
      </c>
    </row>
    <row r="20" spans="1:15" x14ac:dyDescent="0.25">
      <c r="A20">
        <v>16700</v>
      </c>
      <c r="B20" t="s">
        <v>16</v>
      </c>
      <c r="C20" s="13">
        <v>18003</v>
      </c>
      <c r="D20" s="14">
        <v>0</v>
      </c>
      <c r="E20" s="13">
        <v>5151</v>
      </c>
      <c r="F20" s="13">
        <v>6361</v>
      </c>
      <c r="G20" s="13">
        <v>983</v>
      </c>
      <c r="H20" s="13">
        <v>7846</v>
      </c>
      <c r="I20" s="13">
        <v>4486</v>
      </c>
      <c r="J20" s="11">
        <f t="shared" si="6"/>
        <v>0</v>
      </c>
      <c r="K20" s="11">
        <f t="shared" si="7"/>
        <v>0.28611898016997167</v>
      </c>
      <c r="L20" s="11">
        <f t="shared" si="10"/>
        <v>0.35333000055546299</v>
      </c>
      <c r="M20" s="11">
        <f t="shared" si="8"/>
        <v>5.4602010775981778E-2</v>
      </c>
      <c r="N20" s="11">
        <f t="shared" si="4"/>
        <v>0.43581625284674774</v>
      </c>
      <c r="O20" s="11">
        <f t="shared" si="9"/>
        <v>0.24918069210687108</v>
      </c>
    </row>
    <row r="21" spans="1:15" x14ac:dyDescent="0.25">
      <c r="A21">
        <v>16740</v>
      </c>
      <c r="B21" t="s">
        <v>17</v>
      </c>
      <c r="C21" s="13">
        <v>107381</v>
      </c>
      <c r="D21" s="14">
        <v>5467</v>
      </c>
      <c r="E21" s="13">
        <v>26788</v>
      </c>
      <c r="F21" s="13">
        <v>31131</v>
      </c>
      <c r="G21" s="13">
        <v>2984</v>
      </c>
      <c r="H21" s="13">
        <v>37656</v>
      </c>
      <c r="I21" s="13">
        <v>23615</v>
      </c>
      <c r="J21" s="11">
        <f t="shared" si="6"/>
        <v>5.0912172544491111E-2</v>
      </c>
      <c r="K21" s="11">
        <f t="shared" si="7"/>
        <v>0.2494668516776711</v>
      </c>
      <c r="L21" s="11">
        <f t="shared" si="10"/>
        <v>0.28991162309905849</v>
      </c>
      <c r="M21" s="11">
        <f t="shared" si="8"/>
        <v>2.7788901202261108E-2</v>
      </c>
      <c r="N21" s="11">
        <f t="shared" si="4"/>
        <v>0.35067656289287674</v>
      </c>
      <c r="O21" s="11">
        <f t="shared" si="9"/>
        <v>0.21991786256414078</v>
      </c>
    </row>
    <row r="22" spans="1:15" x14ac:dyDescent="0.25">
      <c r="A22">
        <v>16860</v>
      </c>
      <c r="B22" t="s">
        <v>18</v>
      </c>
      <c r="C22" s="13">
        <v>9636</v>
      </c>
      <c r="D22" s="14">
        <v>2935</v>
      </c>
      <c r="E22" s="13">
        <v>3446</v>
      </c>
      <c r="F22" s="13">
        <v>3413</v>
      </c>
      <c r="G22" s="13" t="s">
        <v>123</v>
      </c>
      <c r="H22" s="13">
        <v>4071</v>
      </c>
      <c r="I22" s="13">
        <v>3838</v>
      </c>
      <c r="J22" s="11">
        <f t="shared" si="6"/>
        <v>0.30458696554586967</v>
      </c>
      <c r="K22" s="11">
        <f t="shared" si="7"/>
        <v>0.35761726857617271</v>
      </c>
      <c r="L22" s="11">
        <f t="shared" si="10"/>
        <v>0.35419261104192612</v>
      </c>
      <c r="M22" s="11" t="s">
        <v>123</v>
      </c>
      <c r="N22" s="11">
        <f t="shared" si="4"/>
        <v>0.42247820672478209</v>
      </c>
      <c r="O22" s="11">
        <f t="shared" si="9"/>
        <v>0.39829804898298049</v>
      </c>
    </row>
    <row r="23" spans="1:15" x14ac:dyDescent="0.25">
      <c r="A23">
        <v>16980</v>
      </c>
      <c r="B23" t="s">
        <v>19</v>
      </c>
      <c r="C23" s="13">
        <v>993552</v>
      </c>
      <c r="D23" s="14">
        <v>88024</v>
      </c>
      <c r="E23" s="13">
        <v>138079</v>
      </c>
      <c r="F23" s="13">
        <v>147246</v>
      </c>
      <c r="G23" s="13">
        <v>38648</v>
      </c>
      <c r="H23" s="13">
        <v>232072</v>
      </c>
      <c r="I23" s="13">
        <v>137096</v>
      </c>
      <c r="J23" s="11">
        <f t="shared" si="6"/>
        <v>8.8595262250994414E-2</v>
      </c>
      <c r="K23" s="11">
        <f t="shared" si="7"/>
        <v>0.13897511151907499</v>
      </c>
      <c r="L23" s="11">
        <f t="shared" si="10"/>
        <v>0.14820160394221943</v>
      </c>
      <c r="M23" s="11">
        <f t="shared" si="8"/>
        <v>3.8898819588707986E-2</v>
      </c>
      <c r="N23" s="11">
        <f t="shared" si="4"/>
        <v>0.23357811166400955</v>
      </c>
      <c r="O23" s="11">
        <f t="shared" si="9"/>
        <v>0.13798573199993558</v>
      </c>
    </row>
    <row r="24" spans="1:15" x14ac:dyDescent="0.25">
      <c r="A24">
        <v>17140</v>
      </c>
      <c r="B24" t="s">
        <v>20</v>
      </c>
      <c r="C24" s="13">
        <v>28536</v>
      </c>
      <c r="D24" s="14">
        <v>1701</v>
      </c>
      <c r="E24" s="13">
        <v>3760</v>
      </c>
      <c r="F24" s="13">
        <v>3892</v>
      </c>
      <c r="G24" s="13">
        <v>1043</v>
      </c>
      <c r="H24" s="13">
        <v>5696</v>
      </c>
      <c r="I24" s="13">
        <v>2931</v>
      </c>
      <c r="J24" s="11">
        <f t="shared" si="6"/>
        <v>5.960891505466779E-2</v>
      </c>
      <c r="K24" s="11">
        <f t="shared" si="7"/>
        <v>0.13176338659938325</v>
      </c>
      <c r="L24" s="11">
        <f t="shared" si="10"/>
        <v>0.13638912251191476</v>
      </c>
      <c r="M24" s="11">
        <f t="shared" si="8"/>
        <v>3.6550322399775723E-2</v>
      </c>
      <c r="N24" s="11">
        <f t="shared" si="4"/>
        <v>0.19960751331651247</v>
      </c>
      <c r="O24" s="11">
        <f t="shared" si="9"/>
        <v>0.10271236333052985</v>
      </c>
    </row>
    <row r="25" spans="1:15" x14ac:dyDescent="0.25">
      <c r="A25">
        <v>17460</v>
      </c>
      <c r="B25" t="s">
        <v>21</v>
      </c>
      <c r="C25" s="13">
        <v>49264</v>
      </c>
      <c r="D25" s="14">
        <v>15167</v>
      </c>
      <c r="E25" s="13">
        <v>7967</v>
      </c>
      <c r="F25" s="13">
        <v>3202</v>
      </c>
      <c r="G25" s="13">
        <v>5796</v>
      </c>
      <c r="H25" s="13">
        <v>17197</v>
      </c>
      <c r="I25" s="13">
        <v>10316</v>
      </c>
      <c r="J25" s="11">
        <f t="shared" si="6"/>
        <v>0.30787187398506011</v>
      </c>
      <c r="K25" s="11">
        <f t="shared" si="7"/>
        <v>0.16172052614485222</v>
      </c>
      <c r="L25" s="11">
        <f t="shared" si="10"/>
        <v>6.4996752192270218E-2</v>
      </c>
      <c r="M25" s="11">
        <f t="shared" si="8"/>
        <v>0.11765183501136733</v>
      </c>
      <c r="N25" s="11">
        <f t="shared" si="4"/>
        <v>0.34907843455667426</v>
      </c>
      <c r="O25" s="11">
        <f t="shared" si="9"/>
        <v>0.20940240337772004</v>
      </c>
    </row>
    <row r="26" spans="1:15" x14ac:dyDescent="0.25">
      <c r="A26">
        <v>17820</v>
      </c>
      <c r="B26" t="s">
        <v>22</v>
      </c>
      <c r="C26" s="13">
        <v>45247</v>
      </c>
      <c r="D26" s="14">
        <v>6265</v>
      </c>
      <c r="E26" s="13">
        <v>6602</v>
      </c>
      <c r="F26" s="13">
        <v>7095</v>
      </c>
      <c r="G26" s="13">
        <v>3663</v>
      </c>
      <c r="H26" s="13">
        <v>12829</v>
      </c>
      <c r="I26" s="13">
        <v>7839</v>
      </c>
      <c r="J26" s="11">
        <f t="shared" si="6"/>
        <v>0.13846221848962362</v>
      </c>
      <c r="K26" s="11">
        <f t="shared" si="7"/>
        <v>0.14591022609233761</v>
      </c>
      <c r="L26" s="11">
        <f t="shared" si="10"/>
        <v>0.15680597608681238</v>
      </c>
      <c r="M26" s="11">
        <f t="shared" si="8"/>
        <v>8.0955643468075225E-2</v>
      </c>
      <c r="N26" s="11">
        <f t="shared" si="4"/>
        <v>0.28353260989678875</v>
      </c>
      <c r="O26" s="11">
        <f t="shared" si="9"/>
        <v>0.17324905518597919</v>
      </c>
    </row>
    <row r="27" spans="1:15" x14ac:dyDescent="0.25">
      <c r="A27">
        <v>17900</v>
      </c>
      <c r="B27" t="s">
        <v>23</v>
      </c>
      <c r="C27" s="13">
        <v>19090</v>
      </c>
      <c r="D27" s="14">
        <v>0</v>
      </c>
      <c r="E27" s="13">
        <v>5768</v>
      </c>
      <c r="F27" s="13">
        <v>6483</v>
      </c>
      <c r="G27" s="13" t="s">
        <v>123</v>
      </c>
      <c r="H27" s="13">
        <v>7151</v>
      </c>
      <c r="I27" s="13">
        <v>5330</v>
      </c>
      <c r="J27" s="11">
        <f t="shared" si="6"/>
        <v>0</v>
      </c>
      <c r="K27" s="11">
        <f t="shared" si="7"/>
        <v>0.30214772132006285</v>
      </c>
      <c r="L27" s="11">
        <f t="shared" si="10"/>
        <v>0.3396018858040859</v>
      </c>
      <c r="M27" s="11" t="s">
        <v>123</v>
      </c>
      <c r="N27" s="11">
        <f t="shared" si="4"/>
        <v>0.37459402828706129</v>
      </c>
      <c r="O27" s="11">
        <f t="shared" si="9"/>
        <v>0.27920377160817184</v>
      </c>
    </row>
    <row r="28" spans="1:15" x14ac:dyDescent="0.25">
      <c r="A28">
        <v>18140</v>
      </c>
      <c r="B28" t="s">
        <v>24</v>
      </c>
      <c r="C28" s="13">
        <v>31648</v>
      </c>
      <c r="D28" s="14">
        <v>5705</v>
      </c>
      <c r="E28" s="13">
        <v>5579</v>
      </c>
      <c r="F28" s="13">
        <v>8269</v>
      </c>
      <c r="G28" s="13">
        <v>1990</v>
      </c>
      <c r="H28" s="13">
        <v>10067</v>
      </c>
      <c r="I28" s="13">
        <v>7441</v>
      </c>
      <c r="J28" s="11">
        <f t="shared" si="6"/>
        <v>0.18026415571284127</v>
      </c>
      <c r="K28" s="11">
        <f t="shared" si="7"/>
        <v>0.17628286147623862</v>
      </c>
      <c r="L28" s="11">
        <f t="shared" si="10"/>
        <v>0.26128033367037412</v>
      </c>
      <c r="M28" s="11">
        <f t="shared" si="8"/>
        <v>6.2879170879676441E-2</v>
      </c>
      <c r="N28" s="11">
        <f t="shared" si="4"/>
        <v>0.31809277047522749</v>
      </c>
      <c r="O28" s="11">
        <f t="shared" si="9"/>
        <v>0.23511754297269968</v>
      </c>
    </row>
    <row r="29" spans="1:15" x14ac:dyDescent="0.25">
      <c r="A29">
        <v>19100</v>
      </c>
      <c r="B29" t="s">
        <v>25</v>
      </c>
      <c r="C29" s="13">
        <v>909403</v>
      </c>
      <c r="D29" s="14">
        <v>108185</v>
      </c>
      <c r="E29" s="13">
        <v>191923</v>
      </c>
      <c r="F29" s="13">
        <v>199211</v>
      </c>
      <c r="G29" s="13">
        <v>33100</v>
      </c>
      <c r="H29" s="13">
        <v>281624</v>
      </c>
      <c r="I29" s="13">
        <v>191412</v>
      </c>
      <c r="J29" s="11">
        <f t="shared" si="6"/>
        <v>0.11896266011878122</v>
      </c>
      <c r="K29" s="11">
        <f t="shared" si="7"/>
        <v>0.21104284898994174</v>
      </c>
      <c r="L29" s="11">
        <f t="shared" si="10"/>
        <v>0.21905689776699658</v>
      </c>
      <c r="M29" s="11">
        <f t="shared" si="8"/>
        <v>3.6397504736623919E-2</v>
      </c>
      <c r="N29" s="11">
        <f t="shared" si="4"/>
        <v>0.30968008682619258</v>
      </c>
      <c r="O29" s="11">
        <f t="shared" si="9"/>
        <v>0.21048094189264827</v>
      </c>
    </row>
    <row r="30" spans="1:15" x14ac:dyDescent="0.25">
      <c r="A30">
        <v>19380</v>
      </c>
      <c r="B30" t="s">
        <v>26</v>
      </c>
      <c r="C30" s="13">
        <v>9741</v>
      </c>
      <c r="D30" s="14">
        <v>1016</v>
      </c>
      <c r="E30" s="13">
        <v>1136</v>
      </c>
      <c r="F30" s="13">
        <v>1804</v>
      </c>
      <c r="G30" s="13" t="s">
        <v>123</v>
      </c>
      <c r="H30" s="13">
        <v>2053</v>
      </c>
      <c r="I30" s="13">
        <v>1486</v>
      </c>
      <c r="J30" s="11">
        <f t="shared" si="6"/>
        <v>0.10430140642644492</v>
      </c>
      <c r="K30" s="11">
        <f t="shared" si="7"/>
        <v>0.11662047017759984</v>
      </c>
      <c r="L30" s="11">
        <f t="shared" si="10"/>
        <v>0.18519659172569553</v>
      </c>
      <c r="M30" s="11" t="s">
        <v>123</v>
      </c>
      <c r="N30" s="11">
        <f t="shared" si="4"/>
        <v>0.21075864900934196</v>
      </c>
      <c r="O30" s="11">
        <f t="shared" si="9"/>
        <v>0.15255107278513499</v>
      </c>
    </row>
    <row r="31" spans="1:15" x14ac:dyDescent="0.25">
      <c r="A31">
        <v>19660</v>
      </c>
      <c r="B31" t="s">
        <v>27</v>
      </c>
      <c r="C31" s="13">
        <v>32158</v>
      </c>
      <c r="D31" s="14">
        <v>925</v>
      </c>
      <c r="E31" s="13">
        <v>3903</v>
      </c>
      <c r="F31" s="13">
        <v>6287</v>
      </c>
      <c r="G31" s="13">
        <v>2279</v>
      </c>
      <c r="H31" s="13">
        <v>8946</v>
      </c>
      <c r="I31" s="13">
        <v>3926</v>
      </c>
      <c r="J31" s="11">
        <f t="shared" si="6"/>
        <v>2.8764226631009391E-2</v>
      </c>
      <c r="K31" s="11">
        <f t="shared" si="7"/>
        <v>0.12136948815224828</v>
      </c>
      <c r="L31" s="11">
        <f t="shared" si="10"/>
        <v>0.19550345170719571</v>
      </c>
      <c r="M31" s="11">
        <f t="shared" si="8"/>
        <v>7.0868835126562599E-2</v>
      </c>
      <c r="N31" s="11">
        <f t="shared" si="4"/>
        <v>0.27818894209838918</v>
      </c>
      <c r="O31" s="11">
        <f t="shared" si="9"/>
        <v>0.12208470676037067</v>
      </c>
    </row>
    <row r="32" spans="1:15" x14ac:dyDescent="0.25">
      <c r="A32">
        <v>19740</v>
      </c>
      <c r="B32" t="s">
        <v>28</v>
      </c>
      <c r="C32" s="13">
        <v>300249</v>
      </c>
      <c r="D32" s="14">
        <v>7441</v>
      </c>
      <c r="E32" s="13">
        <v>46586</v>
      </c>
      <c r="F32" s="13">
        <v>38141</v>
      </c>
      <c r="G32" s="13">
        <v>17503</v>
      </c>
      <c r="H32" s="13">
        <v>69844</v>
      </c>
      <c r="I32" s="13">
        <v>34079</v>
      </c>
      <c r="J32" s="11">
        <f t="shared" si="6"/>
        <v>2.4782763639512539E-2</v>
      </c>
      <c r="K32" s="11">
        <f t="shared" si="7"/>
        <v>0.15515788562160074</v>
      </c>
      <c r="L32" s="11">
        <f t="shared" si="10"/>
        <v>0.12703123074514819</v>
      </c>
      <c r="M32" s="11">
        <f t="shared" si="8"/>
        <v>5.8294948526056704E-2</v>
      </c>
      <c r="N32" s="11">
        <f t="shared" si="4"/>
        <v>0.23262025851876275</v>
      </c>
      <c r="O32" s="11">
        <f t="shared" si="9"/>
        <v>0.11350245962517777</v>
      </c>
    </row>
    <row r="33" spans="1:15" x14ac:dyDescent="0.25">
      <c r="A33">
        <v>19780</v>
      </c>
      <c r="B33" t="s">
        <v>29</v>
      </c>
      <c r="C33" s="13">
        <v>17375</v>
      </c>
      <c r="D33" s="14">
        <v>0</v>
      </c>
      <c r="E33" s="13">
        <v>3908</v>
      </c>
      <c r="F33" s="13">
        <v>3804</v>
      </c>
      <c r="G33" s="13">
        <v>1526</v>
      </c>
      <c r="H33" s="13">
        <v>6378</v>
      </c>
      <c r="I33" s="13">
        <v>2549</v>
      </c>
      <c r="J33" s="11">
        <f t="shared" si="6"/>
        <v>0</v>
      </c>
      <c r="K33" s="11">
        <f t="shared" si="7"/>
        <v>0.22492086330935251</v>
      </c>
      <c r="L33" s="11">
        <f t="shared" si="10"/>
        <v>0.21893525179856116</v>
      </c>
      <c r="M33" s="11">
        <f t="shared" si="8"/>
        <v>8.7827338129496405E-2</v>
      </c>
      <c r="N33" s="11">
        <f t="shared" si="4"/>
        <v>0.36707913669064746</v>
      </c>
      <c r="O33" s="11">
        <f t="shared" si="9"/>
        <v>0.14670503597122303</v>
      </c>
    </row>
    <row r="34" spans="1:15" x14ac:dyDescent="0.25">
      <c r="A34">
        <v>19820</v>
      </c>
      <c r="B34" t="s">
        <v>30</v>
      </c>
      <c r="C34" s="13">
        <v>79609</v>
      </c>
      <c r="D34" s="14">
        <v>8876</v>
      </c>
      <c r="E34" s="13">
        <v>8736</v>
      </c>
      <c r="F34" s="13">
        <v>8643</v>
      </c>
      <c r="G34" s="13">
        <v>5219</v>
      </c>
      <c r="H34" s="13">
        <v>17378</v>
      </c>
      <c r="I34" s="13">
        <v>9879</v>
      </c>
      <c r="J34" s="11">
        <f t="shared" si="6"/>
        <v>0.11149493147759676</v>
      </c>
      <c r="K34" s="11">
        <f t="shared" si="7"/>
        <v>0.10973633634388072</v>
      </c>
      <c r="L34" s="11">
        <f t="shared" si="10"/>
        <v>0.10856812671934078</v>
      </c>
      <c r="M34" s="11">
        <f t="shared" si="8"/>
        <v>6.5557914306171416E-2</v>
      </c>
      <c r="N34" s="11">
        <f t="shared" si="4"/>
        <v>0.21829190166940923</v>
      </c>
      <c r="O34" s="11">
        <f t="shared" si="9"/>
        <v>0.12409400947129093</v>
      </c>
    </row>
    <row r="35" spans="1:15" x14ac:dyDescent="0.25">
      <c r="A35">
        <v>21340</v>
      </c>
      <c r="B35" t="s">
        <v>31</v>
      </c>
      <c r="C35" s="13">
        <v>302755</v>
      </c>
      <c r="D35" s="14">
        <v>77817</v>
      </c>
      <c r="E35" s="13">
        <v>48819</v>
      </c>
      <c r="F35" s="13">
        <v>54344</v>
      </c>
      <c r="G35" s="13">
        <v>26664</v>
      </c>
      <c r="H35" s="13">
        <v>98722</v>
      </c>
      <c r="I35" s="13">
        <v>71930</v>
      </c>
      <c r="J35" s="11">
        <f t="shared" si="6"/>
        <v>0.25702961140195868</v>
      </c>
      <c r="K35" s="11">
        <f t="shared" si="7"/>
        <v>0.16124919489356079</v>
      </c>
      <c r="L35" s="11">
        <f t="shared" si="10"/>
        <v>0.17949827418209444</v>
      </c>
      <c r="M35" s="11">
        <f t="shared" si="8"/>
        <v>8.8071212696734985E-2</v>
      </c>
      <c r="N35" s="11">
        <f t="shared" si="4"/>
        <v>0.32607884262852804</v>
      </c>
      <c r="O35" s="11">
        <f t="shared" si="9"/>
        <v>0.23758484583243877</v>
      </c>
    </row>
    <row r="36" spans="1:15" x14ac:dyDescent="0.25">
      <c r="A36">
        <v>23420</v>
      </c>
      <c r="B36" t="s">
        <v>32</v>
      </c>
      <c r="C36" s="13">
        <v>216521</v>
      </c>
      <c r="D36" s="14">
        <v>92305</v>
      </c>
      <c r="E36" s="13">
        <v>58860</v>
      </c>
      <c r="F36" s="13">
        <v>37926</v>
      </c>
      <c r="G36" s="13">
        <v>24980</v>
      </c>
      <c r="H36" s="13">
        <v>98380</v>
      </c>
      <c r="I36" s="13">
        <v>75419</v>
      </c>
      <c r="J36" s="11">
        <f t="shared" si="6"/>
        <v>0.42630968820576293</v>
      </c>
      <c r="K36" s="11">
        <f t="shared" si="7"/>
        <v>0.27184430147653116</v>
      </c>
      <c r="L36" s="11">
        <f t="shared" si="10"/>
        <v>0.17516083890246212</v>
      </c>
      <c r="M36" s="11">
        <f t="shared" si="8"/>
        <v>0.11536987174454209</v>
      </c>
      <c r="N36" s="11">
        <f t="shared" si="4"/>
        <v>0.45436701289944165</v>
      </c>
      <c r="O36" s="11">
        <f t="shared" si="9"/>
        <v>0.34832187178149004</v>
      </c>
    </row>
    <row r="37" spans="1:15" x14ac:dyDescent="0.25">
      <c r="A37">
        <v>24340</v>
      </c>
      <c r="B37" t="s">
        <v>33</v>
      </c>
      <c r="C37" s="13">
        <v>36377</v>
      </c>
      <c r="D37" s="14">
        <v>6700</v>
      </c>
      <c r="E37" s="13">
        <v>7953</v>
      </c>
      <c r="F37" s="13">
        <v>6666</v>
      </c>
      <c r="G37" s="13">
        <v>4545</v>
      </c>
      <c r="H37" s="13">
        <v>12524</v>
      </c>
      <c r="I37" s="13">
        <v>9731</v>
      </c>
      <c r="J37" s="11">
        <f t="shared" si="6"/>
        <v>0.18418231299997251</v>
      </c>
      <c r="K37" s="11">
        <f t="shared" si="7"/>
        <v>0.21862715452071363</v>
      </c>
      <c r="L37" s="11">
        <f t="shared" si="10"/>
        <v>0.18324765648624131</v>
      </c>
      <c r="M37" s="11">
        <f t="shared" si="8"/>
        <v>0.1249415839678918</v>
      </c>
      <c r="N37" s="11">
        <f t="shared" si="4"/>
        <v>0.34428347582263519</v>
      </c>
      <c r="O37" s="11">
        <f t="shared" si="9"/>
        <v>0.26750419220936306</v>
      </c>
    </row>
    <row r="38" spans="1:15" x14ac:dyDescent="0.25">
      <c r="A38">
        <v>24660</v>
      </c>
      <c r="B38" t="s">
        <v>34</v>
      </c>
      <c r="C38" s="13">
        <v>27219</v>
      </c>
      <c r="D38" s="14">
        <v>1639</v>
      </c>
      <c r="E38" s="13">
        <v>9208</v>
      </c>
      <c r="F38" s="13">
        <v>8847</v>
      </c>
      <c r="G38" s="13">
        <v>1481</v>
      </c>
      <c r="H38" s="13">
        <v>11483</v>
      </c>
      <c r="I38" s="13">
        <v>8502</v>
      </c>
      <c r="J38" s="11">
        <f t="shared" si="6"/>
        <v>6.0215290789522022E-2</v>
      </c>
      <c r="K38" s="11">
        <f t="shared" si="7"/>
        <v>0.33829310408170765</v>
      </c>
      <c r="L38" s="11">
        <f t="shared" si="10"/>
        <v>0.32503030971012897</v>
      </c>
      <c r="M38" s="11">
        <f t="shared" si="8"/>
        <v>5.4410522061795072E-2</v>
      </c>
      <c r="N38" s="11">
        <f t="shared" si="4"/>
        <v>0.42187442595245966</v>
      </c>
      <c r="O38" s="11">
        <f t="shared" si="9"/>
        <v>0.31235534001983906</v>
      </c>
    </row>
    <row r="39" spans="1:15" x14ac:dyDescent="0.25">
      <c r="A39">
        <v>24860</v>
      </c>
      <c r="B39" t="s">
        <v>35</v>
      </c>
      <c r="C39" s="13">
        <v>28612</v>
      </c>
      <c r="D39" s="14">
        <v>0</v>
      </c>
      <c r="E39" s="13">
        <v>9312</v>
      </c>
      <c r="F39" s="13">
        <v>11235</v>
      </c>
      <c r="G39" s="13">
        <v>628</v>
      </c>
      <c r="H39" s="13">
        <v>12619</v>
      </c>
      <c r="I39" s="13">
        <v>8069</v>
      </c>
      <c r="J39" s="11">
        <f t="shared" si="6"/>
        <v>0</v>
      </c>
      <c r="K39" s="11">
        <f t="shared" si="7"/>
        <v>0.32545784985320847</v>
      </c>
      <c r="L39" s="11">
        <f t="shared" si="10"/>
        <v>0.39266741227457014</v>
      </c>
      <c r="M39" s="11">
        <f t="shared" si="8"/>
        <v>2.194883265762617E-2</v>
      </c>
      <c r="N39" s="11">
        <f t="shared" si="4"/>
        <v>0.44103872501048513</v>
      </c>
      <c r="O39" s="11">
        <f t="shared" si="9"/>
        <v>0.28201453935411713</v>
      </c>
    </row>
    <row r="40" spans="1:15" x14ac:dyDescent="0.25">
      <c r="A40">
        <v>25420</v>
      </c>
      <c r="B40" t="s">
        <v>36</v>
      </c>
      <c r="C40" s="13">
        <v>14584</v>
      </c>
      <c r="D40" s="14">
        <v>0</v>
      </c>
      <c r="E40" s="13">
        <v>1678</v>
      </c>
      <c r="F40" s="13">
        <v>1288</v>
      </c>
      <c r="G40" s="13">
        <v>2301</v>
      </c>
      <c r="H40" s="13">
        <v>3446</v>
      </c>
      <c r="I40" s="13">
        <v>1673</v>
      </c>
      <c r="J40" s="11">
        <f t="shared" si="6"/>
        <v>0</v>
      </c>
      <c r="K40" s="11">
        <f t="shared" si="7"/>
        <v>0.11505759736697752</v>
      </c>
      <c r="L40" s="11">
        <f t="shared" si="10"/>
        <v>8.8315962698848047E-2</v>
      </c>
      <c r="M40" s="11">
        <f t="shared" si="8"/>
        <v>0.1577756445419638</v>
      </c>
      <c r="N40" s="11">
        <f t="shared" si="4"/>
        <v>0.23628634119583106</v>
      </c>
      <c r="O40" s="11">
        <f t="shared" si="9"/>
        <v>0.11471475589687329</v>
      </c>
    </row>
    <row r="41" spans="1:15" x14ac:dyDescent="0.25">
      <c r="A41">
        <v>25540</v>
      </c>
      <c r="B41" t="s">
        <v>37</v>
      </c>
      <c r="C41" s="13">
        <v>75577</v>
      </c>
      <c r="D41" s="14">
        <v>12435</v>
      </c>
      <c r="E41" s="13">
        <v>13416</v>
      </c>
      <c r="F41" s="13">
        <v>3537</v>
      </c>
      <c r="G41" s="13">
        <v>9902</v>
      </c>
      <c r="H41" s="13">
        <v>22008</v>
      </c>
      <c r="I41" s="13">
        <v>12828</v>
      </c>
      <c r="J41" s="11">
        <f t="shared" si="6"/>
        <v>0.16453418368022019</v>
      </c>
      <c r="K41" s="11">
        <f t="shared" si="7"/>
        <v>0.17751432314063803</v>
      </c>
      <c r="L41" s="11">
        <f t="shared" si="10"/>
        <v>4.6799952366460694E-2</v>
      </c>
      <c r="M41" s="11">
        <f t="shared" si="8"/>
        <v>0.13101869616417694</v>
      </c>
      <c r="N41" s="11">
        <f t="shared" si="4"/>
        <v>0.2911997036135332</v>
      </c>
      <c r="O41" s="11">
        <f t="shared" si="9"/>
        <v>0.16973417838760468</v>
      </c>
    </row>
    <row r="42" spans="1:15" x14ac:dyDescent="0.25">
      <c r="A42">
        <v>26420</v>
      </c>
      <c r="B42" t="s">
        <v>38</v>
      </c>
      <c r="C42" s="13">
        <v>1122093</v>
      </c>
      <c r="D42" s="14">
        <v>121551</v>
      </c>
      <c r="E42" s="13">
        <v>205850</v>
      </c>
      <c r="F42" s="13">
        <v>244331</v>
      </c>
      <c r="G42" s="13">
        <v>42162</v>
      </c>
      <c r="H42" s="13">
        <v>321446</v>
      </c>
      <c r="I42" s="13">
        <v>219645</v>
      </c>
      <c r="J42" s="11">
        <f t="shared" si="6"/>
        <v>0.10832524576839887</v>
      </c>
      <c r="K42" s="11">
        <f t="shared" si="7"/>
        <v>0.18345181727361279</v>
      </c>
      <c r="L42" s="11">
        <f t="shared" si="10"/>
        <v>0.21774576617089672</v>
      </c>
      <c r="M42" s="11">
        <f t="shared" si="8"/>
        <v>3.7574425649210895E-2</v>
      </c>
      <c r="N42" s="11">
        <f t="shared" si="4"/>
        <v>0.28647001629989671</v>
      </c>
      <c r="O42" s="11">
        <f t="shared" si="9"/>
        <v>0.19574580716571621</v>
      </c>
    </row>
    <row r="43" spans="1:15" x14ac:dyDescent="0.25">
      <c r="A43">
        <v>26900</v>
      </c>
      <c r="B43" t="s">
        <v>39</v>
      </c>
      <c r="C43" s="13">
        <v>55576</v>
      </c>
      <c r="D43" s="14">
        <v>9841</v>
      </c>
      <c r="E43" s="13">
        <v>12901</v>
      </c>
      <c r="F43" s="13">
        <v>15935</v>
      </c>
      <c r="G43" s="13">
        <v>3249</v>
      </c>
      <c r="H43" s="13">
        <v>21791</v>
      </c>
      <c r="I43" s="13">
        <v>15400</v>
      </c>
      <c r="J43" s="11">
        <f t="shared" si="6"/>
        <v>0.17707283719591191</v>
      </c>
      <c r="K43" s="11">
        <f t="shared" si="7"/>
        <v>0.23213257521232186</v>
      </c>
      <c r="L43" s="11">
        <f t="shared" si="10"/>
        <v>0.28672448538937673</v>
      </c>
      <c r="M43" s="11">
        <f t="shared" si="8"/>
        <v>5.8460486540952927E-2</v>
      </c>
      <c r="N43" s="11">
        <f t="shared" si="4"/>
        <v>0.39209370951489853</v>
      </c>
      <c r="O43" s="11">
        <f t="shared" si="9"/>
        <v>0.27709802792572336</v>
      </c>
    </row>
    <row r="44" spans="1:15" x14ac:dyDescent="0.25">
      <c r="A44">
        <v>27140</v>
      </c>
      <c r="B44" t="s">
        <v>40</v>
      </c>
      <c r="C44" s="13">
        <v>5150</v>
      </c>
      <c r="D44" s="14" t="s">
        <v>123</v>
      </c>
      <c r="E44" s="13">
        <v>830</v>
      </c>
      <c r="F44" s="13">
        <v>1722</v>
      </c>
      <c r="G44" s="13" t="s">
        <v>123</v>
      </c>
      <c r="H44" s="13">
        <v>1722</v>
      </c>
      <c r="I44" s="13">
        <v>996</v>
      </c>
      <c r="J44" s="11" t="s">
        <v>123</v>
      </c>
      <c r="K44" s="11">
        <f t="shared" si="7"/>
        <v>0.16116504854368932</v>
      </c>
      <c r="L44" s="11">
        <f t="shared" si="10"/>
        <v>0.33436893203883494</v>
      </c>
      <c r="M44" s="11" t="s">
        <v>123</v>
      </c>
      <c r="N44" s="11">
        <f t="shared" si="4"/>
        <v>0.33436893203883494</v>
      </c>
      <c r="O44" s="11">
        <f t="shared" si="9"/>
        <v>0.19339805825242717</v>
      </c>
    </row>
    <row r="45" spans="1:15" x14ac:dyDescent="0.25">
      <c r="A45">
        <v>27260</v>
      </c>
      <c r="B45" t="s">
        <v>41</v>
      </c>
      <c r="C45" s="13">
        <v>54289</v>
      </c>
      <c r="D45" s="14">
        <v>2652</v>
      </c>
      <c r="E45" s="13">
        <v>4639</v>
      </c>
      <c r="F45" s="13">
        <v>5469</v>
      </c>
      <c r="G45" s="13">
        <v>2748</v>
      </c>
      <c r="H45" s="13">
        <v>11414</v>
      </c>
      <c r="I45" s="13">
        <v>3638</v>
      </c>
      <c r="J45" s="11">
        <f t="shared" si="6"/>
        <v>4.8849674888098875E-2</v>
      </c>
      <c r="K45" s="11">
        <f t="shared" si="7"/>
        <v>8.5450091178691817E-2</v>
      </c>
      <c r="L45" s="11">
        <f t="shared" si="10"/>
        <v>0.10073863950339848</v>
      </c>
      <c r="M45" s="11">
        <f t="shared" si="8"/>
        <v>5.0617988911197481E-2</v>
      </c>
      <c r="N45" s="11">
        <f t="shared" si="4"/>
        <v>0.21024516937132753</v>
      </c>
      <c r="O45" s="11">
        <f t="shared" si="9"/>
        <v>6.7011733500340773E-2</v>
      </c>
    </row>
    <row r="46" spans="1:15" x14ac:dyDescent="0.25">
      <c r="A46">
        <v>28140</v>
      </c>
      <c r="B46" t="s">
        <v>42</v>
      </c>
      <c r="C46" s="13">
        <v>83399</v>
      </c>
      <c r="D46" s="14">
        <v>15470</v>
      </c>
      <c r="E46" s="13">
        <v>19711</v>
      </c>
      <c r="F46" s="13">
        <v>21787</v>
      </c>
      <c r="G46" s="13">
        <v>4416</v>
      </c>
      <c r="H46" s="13">
        <v>27658</v>
      </c>
      <c r="I46" s="13">
        <v>22682</v>
      </c>
      <c r="J46" s="11">
        <f t="shared" si="6"/>
        <v>0.18549383086128132</v>
      </c>
      <c r="K46" s="11">
        <f t="shared" si="7"/>
        <v>0.23634575954148132</v>
      </c>
      <c r="L46" s="11">
        <f t="shared" si="10"/>
        <v>0.26123814434225828</v>
      </c>
      <c r="M46" s="11">
        <f t="shared" si="8"/>
        <v>5.2950275183155676E-2</v>
      </c>
      <c r="N46" s="11">
        <f t="shared" si="4"/>
        <v>0.33163467187855972</v>
      </c>
      <c r="O46" s="11">
        <f t="shared" si="9"/>
        <v>0.27196968788594589</v>
      </c>
    </row>
    <row r="47" spans="1:15" x14ac:dyDescent="0.25">
      <c r="A47">
        <v>28940</v>
      </c>
      <c r="B47" t="s">
        <v>43</v>
      </c>
      <c r="C47" s="13">
        <v>12929</v>
      </c>
      <c r="D47" s="14">
        <v>2931</v>
      </c>
      <c r="E47" s="13">
        <v>5074</v>
      </c>
      <c r="F47" s="13">
        <v>5146</v>
      </c>
      <c r="G47" s="13">
        <v>584</v>
      </c>
      <c r="H47" s="13">
        <v>6932</v>
      </c>
      <c r="I47" s="13">
        <v>4427</v>
      </c>
      <c r="J47" s="11">
        <f t="shared" si="6"/>
        <v>0.22669966741433986</v>
      </c>
      <c r="K47" s="11">
        <f t="shared" si="7"/>
        <v>0.39245107896975789</v>
      </c>
      <c r="L47" s="11">
        <f t="shared" si="10"/>
        <v>0.39801995513960864</v>
      </c>
      <c r="M47" s="11">
        <f t="shared" si="8"/>
        <v>4.5169773377678087E-2</v>
      </c>
      <c r="N47" s="11">
        <f t="shared" si="4"/>
        <v>0.53615902235285018</v>
      </c>
      <c r="O47" s="11">
        <f t="shared" si="9"/>
        <v>0.34240853894346046</v>
      </c>
    </row>
    <row r="48" spans="1:15" x14ac:dyDescent="0.25">
      <c r="A48">
        <v>29460</v>
      </c>
      <c r="B48" t="s">
        <v>44</v>
      </c>
      <c r="C48" s="13">
        <v>56512</v>
      </c>
      <c r="D48" s="14">
        <v>0</v>
      </c>
      <c r="E48" s="13">
        <v>10057</v>
      </c>
      <c r="F48" s="13">
        <v>10075</v>
      </c>
      <c r="G48" s="13">
        <v>5047</v>
      </c>
      <c r="H48" s="13">
        <v>16294</v>
      </c>
      <c r="I48" s="13">
        <v>7948</v>
      </c>
      <c r="J48" s="11">
        <f t="shared" si="6"/>
        <v>0</v>
      </c>
      <c r="K48" s="11">
        <f t="shared" si="7"/>
        <v>0.17796220271800681</v>
      </c>
      <c r="L48" s="11">
        <f t="shared" si="10"/>
        <v>0.17828071913929786</v>
      </c>
      <c r="M48" s="11">
        <f t="shared" si="8"/>
        <v>8.9308465458663652E-2</v>
      </c>
      <c r="N48" s="11">
        <f t="shared" si="4"/>
        <v>0.28832814269535673</v>
      </c>
      <c r="O48" s="11">
        <f t="shared" si="9"/>
        <v>0.1406426953567384</v>
      </c>
    </row>
    <row r="49" spans="1:15" x14ac:dyDescent="0.25">
      <c r="A49">
        <v>29820</v>
      </c>
      <c r="B49" t="s">
        <v>45</v>
      </c>
      <c r="C49" s="13">
        <v>298688</v>
      </c>
      <c r="D49" s="14">
        <v>49166</v>
      </c>
      <c r="E49" s="13">
        <v>44246</v>
      </c>
      <c r="F49" s="13">
        <v>50403</v>
      </c>
      <c r="G49" s="13">
        <v>11588</v>
      </c>
      <c r="H49" s="13">
        <v>80242</v>
      </c>
      <c r="I49" s="13">
        <v>53039</v>
      </c>
      <c r="J49" s="11">
        <f t="shared" si="6"/>
        <v>0.1646065459610028</v>
      </c>
      <c r="K49" s="11">
        <f t="shared" si="7"/>
        <v>0.14813450824941077</v>
      </c>
      <c r="L49" s="11">
        <f t="shared" si="10"/>
        <v>0.16874799121491321</v>
      </c>
      <c r="M49" s="11">
        <f t="shared" si="8"/>
        <v>3.8796335976001711E-2</v>
      </c>
      <c r="N49" s="11">
        <f t="shared" si="4"/>
        <v>0.26864822155560319</v>
      </c>
      <c r="O49" s="11">
        <f t="shared" si="9"/>
        <v>0.17757325369616456</v>
      </c>
    </row>
    <row r="50" spans="1:15" x14ac:dyDescent="0.25">
      <c r="A50">
        <v>30780</v>
      </c>
      <c r="B50" t="s">
        <v>46</v>
      </c>
      <c r="C50" s="13">
        <v>15455</v>
      </c>
      <c r="D50" s="14">
        <v>0</v>
      </c>
      <c r="E50" s="13">
        <v>4052</v>
      </c>
      <c r="F50" s="13">
        <v>4503</v>
      </c>
      <c r="G50" s="13">
        <v>729</v>
      </c>
      <c r="H50" s="13">
        <v>5581</v>
      </c>
      <c r="I50" s="13">
        <v>3242</v>
      </c>
      <c r="J50" s="11">
        <f t="shared" si="6"/>
        <v>0</v>
      </c>
      <c r="K50" s="11">
        <f t="shared" si="7"/>
        <v>0.2621805241022323</v>
      </c>
      <c r="L50" s="11">
        <f t="shared" si="10"/>
        <v>0.29136201876415402</v>
      </c>
      <c r="M50" s="11">
        <f t="shared" si="8"/>
        <v>4.7169200905855711E-2</v>
      </c>
      <c r="N50" s="11">
        <f t="shared" si="4"/>
        <v>0.36111290844386928</v>
      </c>
      <c r="O50" s="11">
        <f t="shared" si="9"/>
        <v>0.20977030087350371</v>
      </c>
    </row>
    <row r="51" spans="1:15" x14ac:dyDescent="0.25">
      <c r="A51">
        <v>31080</v>
      </c>
      <c r="B51" t="s">
        <v>47</v>
      </c>
      <c r="C51" s="13">
        <v>2910068</v>
      </c>
      <c r="D51" s="14">
        <v>444087</v>
      </c>
      <c r="E51" s="13">
        <v>569418</v>
      </c>
      <c r="F51" s="13">
        <v>446136</v>
      </c>
      <c r="G51" s="13">
        <v>126832</v>
      </c>
      <c r="H51" s="13">
        <v>849690</v>
      </c>
      <c r="I51" s="13">
        <v>538547</v>
      </c>
      <c r="J51" s="11">
        <f t="shared" si="6"/>
        <v>0.15260365049888869</v>
      </c>
      <c r="K51" s="11">
        <f t="shared" si="7"/>
        <v>0.1956717162623004</v>
      </c>
      <c r="L51" s="11">
        <f t="shared" si="10"/>
        <v>0.15330775775686342</v>
      </c>
      <c r="M51" s="11">
        <f t="shared" si="8"/>
        <v>4.3583861270595742E-2</v>
      </c>
      <c r="N51" s="11">
        <f t="shared" si="4"/>
        <v>0.29198286775429305</v>
      </c>
      <c r="O51" s="11">
        <f t="shared" si="9"/>
        <v>0.18506337308956355</v>
      </c>
    </row>
    <row r="52" spans="1:15" x14ac:dyDescent="0.25">
      <c r="A52">
        <v>31140</v>
      </c>
      <c r="B52" t="s">
        <v>48</v>
      </c>
      <c r="C52" s="13">
        <v>22607</v>
      </c>
      <c r="D52" s="14">
        <v>748</v>
      </c>
      <c r="E52" s="13">
        <v>3707</v>
      </c>
      <c r="F52" s="13">
        <v>4400</v>
      </c>
      <c r="G52" s="13">
        <v>647</v>
      </c>
      <c r="H52" s="13">
        <v>5880</v>
      </c>
      <c r="I52" s="13">
        <v>3142</v>
      </c>
      <c r="J52" s="11">
        <f t="shared" si="6"/>
        <v>3.3087096916884148E-2</v>
      </c>
      <c r="K52" s="11">
        <f t="shared" si="7"/>
        <v>0.16397575972044057</v>
      </c>
      <c r="L52" s="11">
        <f t="shared" si="10"/>
        <v>0.19462998186402442</v>
      </c>
      <c r="M52" s="11">
        <f t="shared" si="8"/>
        <v>2.8619454151369045E-2</v>
      </c>
      <c r="N52" s="11">
        <f t="shared" si="4"/>
        <v>0.26009643030919627</v>
      </c>
      <c r="O52" s="11">
        <f t="shared" si="9"/>
        <v>0.13898350068562834</v>
      </c>
    </row>
    <row r="53" spans="1:15" x14ac:dyDescent="0.25">
      <c r="A53">
        <v>31540</v>
      </c>
      <c r="B53" t="s">
        <v>49</v>
      </c>
      <c r="C53" s="13">
        <v>14141</v>
      </c>
      <c r="D53" s="14">
        <v>781</v>
      </c>
      <c r="E53" s="13">
        <v>3543</v>
      </c>
      <c r="F53" s="13">
        <v>3678</v>
      </c>
      <c r="G53" s="13" t="s">
        <v>123</v>
      </c>
      <c r="H53" s="13">
        <v>5389</v>
      </c>
      <c r="I53" s="13">
        <v>2949</v>
      </c>
      <c r="J53" s="11">
        <f t="shared" si="6"/>
        <v>5.5229474577469767E-2</v>
      </c>
      <c r="K53" s="11">
        <f t="shared" si="7"/>
        <v>0.25054805176437311</v>
      </c>
      <c r="L53" s="11">
        <f t="shared" si="10"/>
        <v>0.26009475991796904</v>
      </c>
      <c r="M53" s="11" t="s">
        <v>123</v>
      </c>
      <c r="N53" s="11">
        <f t="shared" si="4"/>
        <v>0.38109044622021071</v>
      </c>
      <c r="O53" s="11">
        <f t="shared" si="9"/>
        <v>0.20854253588855101</v>
      </c>
    </row>
    <row r="54" spans="1:15" x14ac:dyDescent="0.25">
      <c r="A54">
        <v>32580</v>
      </c>
      <c r="B54" t="s">
        <v>50</v>
      </c>
      <c r="C54" s="13">
        <v>322885</v>
      </c>
      <c r="D54" s="14">
        <v>138569</v>
      </c>
      <c r="E54" s="13">
        <v>80706</v>
      </c>
      <c r="F54" s="13">
        <v>100154</v>
      </c>
      <c r="G54" s="13">
        <v>29538</v>
      </c>
      <c r="H54" s="13">
        <v>138569</v>
      </c>
      <c r="I54" s="13">
        <v>122297</v>
      </c>
      <c r="J54" s="11">
        <f t="shared" si="6"/>
        <v>0.42915898849435558</v>
      </c>
      <c r="K54" s="11">
        <f t="shared" si="7"/>
        <v>0.24995276956191834</v>
      </c>
      <c r="L54" s="11">
        <f t="shared" si="10"/>
        <v>0.31018474069715224</v>
      </c>
      <c r="M54" s="11">
        <f t="shared" si="8"/>
        <v>9.1481487216810944E-2</v>
      </c>
      <c r="N54" s="11">
        <f t="shared" si="4"/>
        <v>0.42915898849435558</v>
      </c>
      <c r="O54" s="11">
        <f t="shared" si="9"/>
        <v>0.37876333679173702</v>
      </c>
    </row>
    <row r="55" spans="1:15" x14ac:dyDescent="0.25">
      <c r="A55">
        <v>32820</v>
      </c>
      <c r="B55" t="s">
        <v>51</v>
      </c>
      <c r="C55" s="13">
        <v>31026</v>
      </c>
      <c r="D55" s="14">
        <v>11429</v>
      </c>
      <c r="E55" s="13">
        <v>9226</v>
      </c>
      <c r="F55" s="13">
        <v>12144</v>
      </c>
      <c r="G55" s="13">
        <v>1814</v>
      </c>
      <c r="H55" s="13">
        <v>14091</v>
      </c>
      <c r="I55" s="13">
        <v>11865</v>
      </c>
      <c r="J55" s="11">
        <f t="shared" si="6"/>
        <v>0.36836846515825439</v>
      </c>
      <c r="K55" s="11">
        <f t="shared" si="7"/>
        <v>0.29736350157932057</v>
      </c>
      <c r="L55" s="11">
        <f t="shared" si="10"/>
        <v>0.39141365306517117</v>
      </c>
      <c r="M55" s="11">
        <f t="shared" si="8"/>
        <v>5.8467092116289567E-2</v>
      </c>
      <c r="N55" s="11">
        <f t="shared" si="4"/>
        <v>0.45416747244246763</v>
      </c>
      <c r="O55" s="11">
        <f t="shared" si="9"/>
        <v>0.38242119512666795</v>
      </c>
    </row>
    <row r="56" spans="1:15" x14ac:dyDescent="0.25">
      <c r="A56">
        <v>33100</v>
      </c>
      <c r="B56" t="s">
        <v>52</v>
      </c>
      <c r="C56" s="13">
        <v>1350213</v>
      </c>
      <c r="D56" s="14">
        <v>201539</v>
      </c>
      <c r="E56" s="13">
        <v>107105</v>
      </c>
      <c r="F56" s="13">
        <v>195764</v>
      </c>
      <c r="G56" s="13">
        <v>75933</v>
      </c>
      <c r="H56" s="13">
        <v>317399</v>
      </c>
      <c r="I56" s="13">
        <v>195563</v>
      </c>
      <c r="J56" s="11">
        <f t="shared" si="6"/>
        <v>0.14926459751165186</v>
      </c>
      <c r="K56" s="11">
        <f t="shared" si="7"/>
        <v>7.9324521390328778E-2</v>
      </c>
      <c r="L56" s="11">
        <f t="shared" si="10"/>
        <v>0.14498749456567223</v>
      </c>
      <c r="M56" s="11">
        <f t="shared" si="8"/>
        <v>5.6237793592566504E-2</v>
      </c>
      <c r="N56" s="11">
        <f t="shared" si="4"/>
        <v>0.23507328103047445</v>
      </c>
      <c r="O56" s="11">
        <f t="shared" si="9"/>
        <v>0.14483862916443555</v>
      </c>
    </row>
    <row r="57" spans="1:15" x14ac:dyDescent="0.25">
      <c r="A57">
        <v>33340</v>
      </c>
      <c r="B57" t="s">
        <v>53</v>
      </c>
      <c r="C57" s="13">
        <v>71226</v>
      </c>
      <c r="D57" s="14">
        <v>15134</v>
      </c>
      <c r="E57" s="13">
        <v>14219</v>
      </c>
      <c r="F57" s="13">
        <v>12303</v>
      </c>
      <c r="G57" s="13">
        <v>7731</v>
      </c>
      <c r="H57" s="13">
        <v>23359</v>
      </c>
      <c r="I57" s="13">
        <v>16837</v>
      </c>
      <c r="J57" s="11">
        <f t="shared" si="6"/>
        <v>0.2124785892791958</v>
      </c>
      <c r="K57" s="11">
        <f t="shared" si="7"/>
        <v>0.19963215679667537</v>
      </c>
      <c r="L57" s="11">
        <f t="shared" si="10"/>
        <v>0.17273186757644679</v>
      </c>
      <c r="M57" s="11">
        <f t="shared" si="8"/>
        <v>0.10854182461460703</v>
      </c>
      <c r="N57" s="11">
        <f t="shared" si="4"/>
        <v>0.3279560834526718</v>
      </c>
      <c r="O57" s="11">
        <f t="shared" si="9"/>
        <v>0.23638839749529666</v>
      </c>
    </row>
    <row r="58" spans="1:15" x14ac:dyDescent="0.25">
      <c r="A58">
        <v>33460</v>
      </c>
      <c r="B58" t="s">
        <v>54</v>
      </c>
      <c r="C58" s="13">
        <v>89784</v>
      </c>
      <c r="D58" s="14">
        <v>4967</v>
      </c>
      <c r="E58" s="13">
        <v>12361</v>
      </c>
      <c r="F58" s="13">
        <v>15067</v>
      </c>
      <c r="G58" s="13">
        <v>3108</v>
      </c>
      <c r="H58" s="13">
        <v>20871</v>
      </c>
      <c r="I58" s="13">
        <v>11993</v>
      </c>
      <c r="J58" s="11">
        <f t="shared" si="6"/>
        <v>5.5321660874988861E-2</v>
      </c>
      <c r="K58" s="11">
        <f t="shared" si="7"/>
        <v>0.13767486411832844</v>
      </c>
      <c r="L58" s="11">
        <f t="shared" si="10"/>
        <v>0.16781386438563664</v>
      </c>
      <c r="M58" s="11">
        <f t="shared" si="8"/>
        <v>3.4616412723870622E-2</v>
      </c>
      <c r="N58" s="11">
        <f t="shared" si="4"/>
        <v>0.23245789895749799</v>
      </c>
      <c r="O58" s="11">
        <f t="shared" si="9"/>
        <v>0.13357613828744541</v>
      </c>
    </row>
    <row r="59" spans="1:15" x14ac:dyDescent="0.25">
      <c r="A59">
        <v>34980</v>
      </c>
      <c r="B59" t="s">
        <v>55</v>
      </c>
      <c r="C59" s="13">
        <v>62549</v>
      </c>
      <c r="D59" s="14">
        <v>3468</v>
      </c>
      <c r="E59" s="13">
        <v>13449</v>
      </c>
      <c r="F59" s="13">
        <v>16295</v>
      </c>
      <c r="G59" s="13">
        <v>2417</v>
      </c>
      <c r="H59" s="13">
        <v>21559</v>
      </c>
      <c r="I59" s="13">
        <v>11632</v>
      </c>
      <c r="J59" s="11">
        <f t="shared" si="6"/>
        <v>5.5444531487313944E-2</v>
      </c>
      <c r="K59" s="11">
        <f t="shared" si="7"/>
        <v>0.21501542790452285</v>
      </c>
      <c r="L59" s="11">
        <f t="shared" si="10"/>
        <v>0.26051575564757229</v>
      </c>
      <c r="M59" s="11">
        <f t="shared" si="8"/>
        <v>3.8641704903355771E-2</v>
      </c>
      <c r="N59" s="11">
        <f t="shared" si="4"/>
        <v>0.34467377575980429</v>
      </c>
      <c r="O59" s="11">
        <f t="shared" si="9"/>
        <v>0.18596620249724216</v>
      </c>
    </row>
    <row r="60" spans="1:15" x14ac:dyDescent="0.25">
      <c r="A60">
        <v>35300</v>
      </c>
      <c r="B60" t="s">
        <v>56</v>
      </c>
      <c r="C60" s="13">
        <v>66133</v>
      </c>
      <c r="D60" s="14">
        <v>15348</v>
      </c>
      <c r="E60" s="13">
        <v>8015</v>
      </c>
      <c r="F60" s="13">
        <v>6374</v>
      </c>
      <c r="G60" s="13">
        <v>7173</v>
      </c>
      <c r="H60" s="13">
        <v>19234</v>
      </c>
      <c r="I60" s="13">
        <v>12582</v>
      </c>
      <c r="J60" s="11">
        <f t="shared" si="6"/>
        <v>0.23207778265011417</v>
      </c>
      <c r="K60" s="11">
        <f t="shared" si="7"/>
        <v>0.12119516731435138</v>
      </c>
      <c r="L60" s="11">
        <f t="shared" si="10"/>
        <v>9.638153418111986E-2</v>
      </c>
      <c r="M60" s="11">
        <f t="shared" si="8"/>
        <v>0.10846324830266281</v>
      </c>
      <c r="N60" s="11">
        <f t="shared" si="4"/>
        <v>0.29083815946652958</v>
      </c>
      <c r="O60" s="11">
        <f t="shared" si="9"/>
        <v>0.19025297506539851</v>
      </c>
    </row>
    <row r="61" spans="1:15" x14ac:dyDescent="0.25">
      <c r="A61">
        <v>35380</v>
      </c>
      <c r="B61" t="s">
        <v>57</v>
      </c>
      <c r="C61" s="13">
        <v>54893</v>
      </c>
      <c r="D61" s="14">
        <v>4788</v>
      </c>
      <c r="E61" s="13">
        <v>5608</v>
      </c>
      <c r="F61" s="13">
        <v>10676</v>
      </c>
      <c r="G61" s="13">
        <v>1909</v>
      </c>
      <c r="H61" s="13">
        <v>12999</v>
      </c>
      <c r="I61" s="13">
        <v>6739</v>
      </c>
      <c r="J61" s="11">
        <f t="shared" si="6"/>
        <v>8.7224236241415121E-2</v>
      </c>
      <c r="K61" s="11">
        <f t="shared" si="7"/>
        <v>0.10216238864700417</v>
      </c>
      <c r="L61" s="11">
        <f t="shared" si="10"/>
        <v>0.19448745741715701</v>
      </c>
      <c r="M61" s="11">
        <f t="shared" si="8"/>
        <v>3.4776747490572565E-2</v>
      </c>
      <c r="N61" s="11">
        <f t="shared" si="4"/>
        <v>0.23680615014664894</v>
      </c>
      <c r="O61" s="11">
        <f t="shared" si="9"/>
        <v>0.12276610861129834</v>
      </c>
    </row>
    <row r="62" spans="1:15" x14ac:dyDescent="0.25">
      <c r="A62">
        <v>35620</v>
      </c>
      <c r="B62" t="s">
        <v>58</v>
      </c>
      <c r="C62" s="13">
        <v>2405946</v>
      </c>
      <c r="D62" s="14">
        <v>370298</v>
      </c>
      <c r="E62" s="13">
        <v>353997</v>
      </c>
      <c r="F62" s="13">
        <v>294495</v>
      </c>
      <c r="G62" s="13">
        <v>179878</v>
      </c>
      <c r="H62" s="13">
        <v>655723</v>
      </c>
      <c r="I62" s="13">
        <v>402360</v>
      </c>
      <c r="J62" s="11">
        <f t="shared" si="6"/>
        <v>0.15390952249136097</v>
      </c>
      <c r="K62" s="11">
        <f t="shared" si="7"/>
        <v>0.14713422495766737</v>
      </c>
      <c r="L62" s="11">
        <f t="shared" si="10"/>
        <v>0.122402996575983</v>
      </c>
      <c r="M62" s="11">
        <f t="shared" si="8"/>
        <v>7.4763939007774907E-2</v>
      </c>
      <c r="N62" s="11">
        <f t="shared" si="4"/>
        <v>0.27254269214687277</v>
      </c>
      <c r="O62" s="11">
        <f t="shared" si="9"/>
        <v>0.16723567361860989</v>
      </c>
    </row>
    <row r="63" spans="1:15" x14ac:dyDescent="0.25">
      <c r="A63">
        <v>35840</v>
      </c>
      <c r="B63" t="s">
        <v>59</v>
      </c>
      <c r="C63" s="13">
        <v>40254</v>
      </c>
      <c r="D63" s="14">
        <v>0</v>
      </c>
      <c r="E63" s="13">
        <v>5531</v>
      </c>
      <c r="F63" s="13">
        <v>7327</v>
      </c>
      <c r="G63" s="13">
        <v>2221</v>
      </c>
      <c r="H63" s="13">
        <v>10373</v>
      </c>
      <c r="I63" s="13">
        <v>4199</v>
      </c>
      <c r="J63" s="11">
        <f t="shared" si="6"/>
        <v>0</v>
      </c>
      <c r="K63" s="11">
        <f t="shared" si="7"/>
        <v>0.13740249416207084</v>
      </c>
      <c r="L63" s="11">
        <f t="shared" si="10"/>
        <v>0.1820191782183137</v>
      </c>
      <c r="M63" s="11">
        <f t="shared" si="8"/>
        <v>5.5174641029462908E-2</v>
      </c>
      <c r="N63" s="11">
        <f t="shared" si="4"/>
        <v>0.25768867690167435</v>
      </c>
      <c r="O63" s="11">
        <f t="shared" si="9"/>
        <v>0.10431261489541412</v>
      </c>
    </row>
    <row r="64" spans="1:15" x14ac:dyDescent="0.25">
      <c r="A64">
        <v>36260</v>
      </c>
      <c r="B64" t="s">
        <v>60</v>
      </c>
      <c r="C64" s="13">
        <v>31208</v>
      </c>
      <c r="D64" s="14">
        <v>0</v>
      </c>
      <c r="E64" s="13">
        <v>3314</v>
      </c>
      <c r="F64" s="13">
        <v>5788</v>
      </c>
      <c r="G64" s="13">
        <v>559</v>
      </c>
      <c r="H64" s="13">
        <v>6733</v>
      </c>
      <c r="I64" s="13">
        <v>2928</v>
      </c>
      <c r="J64" s="11">
        <f t="shared" si="6"/>
        <v>0</v>
      </c>
      <c r="K64" s="11">
        <f t="shared" si="7"/>
        <v>0.10619072032812099</v>
      </c>
      <c r="L64" s="11">
        <f t="shared" si="10"/>
        <v>0.1854652653165855</v>
      </c>
      <c r="M64" s="11">
        <f t="shared" si="8"/>
        <v>1.791207382722379E-2</v>
      </c>
      <c r="N64" s="11">
        <f t="shared" si="4"/>
        <v>0.21574596257369905</v>
      </c>
      <c r="O64" s="11">
        <f t="shared" si="9"/>
        <v>9.3822096898231219E-2</v>
      </c>
    </row>
    <row r="65" spans="1:15" x14ac:dyDescent="0.25">
      <c r="A65">
        <v>36420</v>
      </c>
      <c r="B65" t="s">
        <v>61</v>
      </c>
      <c r="C65" s="13">
        <v>72267</v>
      </c>
      <c r="D65" s="14">
        <v>16768</v>
      </c>
      <c r="E65" s="13">
        <v>17874</v>
      </c>
      <c r="F65" s="13">
        <v>20161</v>
      </c>
      <c r="G65" s="13">
        <v>2142</v>
      </c>
      <c r="H65" s="13">
        <v>26278</v>
      </c>
      <c r="I65" s="13">
        <v>18863</v>
      </c>
      <c r="J65" s="11">
        <f t="shared" si="6"/>
        <v>0.23202845005327466</v>
      </c>
      <c r="K65" s="11">
        <f t="shared" si="7"/>
        <v>0.24733280750550043</v>
      </c>
      <c r="L65" s="11">
        <f t="shared" si="10"/>
        <v>0.27897934050119694</v>
      </c>
      <c r="M65" s="11">
        <f t="shared" si="8"/>
        <v>2.9640084685956247E-2</v>
      </c>
      <c r="N65" s="11">
        <f t="shared" si="4"/>
        <v>0.36362378402313644</v>
      </c>
      <c r="O65" s="11">
        <f t="shared" si="9"/>
        <v>0.26101816873538408</v>
      </c>
    </row>
    <row r="66" spans="1:15" x14ac:dyDescent="0.25">
      <c r="A66">
        <v>36540</v>
      </c>
      <c r="B66" t="s">
        <v>62</v>
      </c>
      <c r="C66" s="13">
        <v>38772</v>
      </c>
      <c r="D66" s="14">
        <v>10824</v>
      </c>
      <c r="E66" s="13">
        <v>11251</v>
      </c>
      <c r="F66" s="13">
        <v>9786</v>
      </c>
      <c r="G66" s="13">
        <v>2287</v>
      </c>
      <c r="H66" s="13">
        <v>13960</v>
      </c>
      <c r="I66" s="13">
        <v>11226</v>
      </c>
      <c r="J66" s="11">
        <f t="shared" si="6"/>
        <v>0.2791705354379449</v>
      </c>
      <c r="K66" s="11">
        <f t="shared" si="7"/>
        <v>0.29018363767667388</v>
      </c>
      <c r="L66" s="11">
        <f t="shared" si="10"/>
        <v>0.25239863819251007</v>
      </c>
      <c r="M66" s="11">
        <f t="shared" si="8"/>
        <v>5.8985866088930153E-2</v>
      </c>
      <c r="N66" s="11">
        <f t="shared" si="4"/>
        <v>0.36005364696172498</v>
      </c>
      <c r="O66" s="11">
        <f t="shared" si="9"/>
        <v>0.28953884246363354</v>
      </c>
    </row>
    <row r="67" spans="1:15" x14ac:dyDescent="0.25">
      <c r="A67">
        <v>36740</v>
      </c>
      <c r="B67" t="s">
        <v>63</v>
      </c>
      <c r="C67" s="13">
        <v>318301</v>
      </c>
      <c r="D67" s="14">
        <v>25570</v>
      </c>
      <c r="E67" s="13">
        <v>27942</v>
      </c>
      <c r="F67" s="13">
        <v>46512</v>
      </c>
      <c r="G67" s="13">
        <v>23732</v>
      </c>
      <c r="H67" s="13">
        <v>75328</v>
      </c>
      <c r="I67" s="13">
        <v>37615</v>
      </c>
      <c r="J67" s="11">
        <f t="shared" si="6"/>
        <v>8.0332766783641901E-2</v>
      </c>
      <c r="K67" s="11">
        <f t="shared" si="7"/>
        <v>8.7784832595562065E-2</v>
      </c>
      <c r="L67" s="11">
        <f t="shared" si="10"/>
        <v>0.14612583686510566</v>
      </c>
      <c r="M67" s="11">
        <f t="shared" si="8"/>
        <v>7.4558358283511525E-2</v>
      </c>
      <c r="N67" s="11">
        <f t="shared" si="4"/>
        <v>0.23665649809457087</v>
      </c>
      <c r="O67" s="11">
        <f t="shared" si="9"/>
        <v>0.11817430670968675</v>
      </c>
    </row>
    <row r="68" spans="1:15" x14ac:dyDescent="0.25">
      <c r="A68">
        <v>37100</v>
      </c>
      <c r="B68" t="s">
        <v>64</v>
      </c>
      <c r="C68" s="13">
        <v>169068</v>
      </c>
      <c r="D68" s="14">
        <v>0</v>
      </c>
      <c r="E68" s="13">
        <v>29752</v>
      </c>
      <c r="F68" s="13">
        <v>23038</v>
      </c>
      <c r="G68" s="13">
        <v>6339</v>
      </c>
      <c r="H68" s="13">
        <v>39255</v>
      </c>
      <c r="I68" s="13">
        <v>17993</v>
      </c>
      <c r="J68" s="11">
        <f t="shared" si="6"/>
        <v>0</v>
      </c>
      <c r="K68" s="11">
        <f t="shared" si="7"/>
        <v>0.17597653015354769</v>
      </c>
      <c r="L68" s="11">
        <f t="shared" si="10"/>
        <v>0.13626469822793197</v>
      </c>
      <c r="M68" s="11">
        <f t="shared" si="8"/>
        <v>3.7493789481155511E-2</v>
      </c>
      <c r="N68" s="11">
        <f t="shared" ref="N68:N103" si="11">H68/C68</f>
        <v>0.23218468308609552</v>
      </c>
      <c r="O68" s="11">
        <f t="shared" si="9"/>
        <v>0.10642463387512717</v>
      </c>
    </row>
    <row r="69" spans="1:15" x14ac:dyDescent="0.25">
      <c r="A69">
        <v>37340</v>
      </c>
      <c r="B69" t="s">
        <v>65</v>
      </c>
      <c r="C69" s="13">
        <v>22763</v>
      </c>
      <c r="D69" s="14">
        <v>0</v>
      </c>
      <c r="E69" s="13">
        <v>1834</v>
      </c>
      <c r="F69" s="13">
        <v>2241</v>
      </c>
      <c r="G69" s="13">
        <v>2941</v>
      </c>
      <c r="H69" s="13">
        <v>5363</v>
      </c>
      <c r="I69" s="13">
        <v>1532</v>
      </c>
      <c r="J69" s="11">
        <f t="shared" ref="J69:J102" si="12">D69/$C69</f>
        <v>0</v>
      </c>
      <c r="K69" s="11">
        <f t="shared" ref="K69:K103" si="13">E69/$C69</f>
        <v>8.0569344989676231E-2</v>
      </c>
      <c r="L69" s="11">
        <f t="shared" ref="L69:L102" si="14">F69/$C69</f>
        <v>9.8449237798181252E-2</v>
      </c>
      <c r="M69" s="11">
        <f t="shared" ref="M69:M102" si="15">G69/$C69</f>
        <v>0.12920089619118746</v>
      </c>
      <c r="N69" s="11">
        <f t="shared" si="11"/>
        <v>0.2356016342309889</v>
      </c>
      <c r="O69" s="11">
        <f t="shared" ref="O69:O103" si="16">I69/$C69</f>
        <v>6.7302200940122126E-2</v>
      </c>
    </row>
    <row r="70" spans="1:15" x14ac:dyDescent="0.25">
      <c r="A70">
        <v>37980</v>
      </c>
      <c r="B70" t="s">
        <v>66</v>
      </c>
      <c r="C70" s="13">
        <v>253002</v>
      </c>
      <c r="D70" s="14">
        <v>50117</v>
      </c>
      <c r="E70" s="13">
        <v>49725</v>
      </c>
      <c r="F70" s="13">
        <v>37828</v>
      </c>
      <c r="G70" s="13">
        <v>30214</v>
      </c>
      <c r="H70" s="13">
        <v>82102</v>
      </c>
      <c r="I70" s="13">
        <v>60174</v>
      </c>
      <c r="J70" s="11">
        <f t="shared" si="12"/>
        <v>0.19808934316724769</v>
      </c>
      <c r="K70" s="11">
        <f t="shared" si="13"/>
        <v>0.19653994830080396</v>
      </c>
      <c r="L70" s="11">
        <f t="shared" si="14"/>
        <v>0.14951660461182126</v>
      </c>
      <c r="M70" s="11">
        <f t="shared" si="15"/>
        <v>0.11942198085390629</v>
      </c>
      <c r="N70" s="11">
        <f t="shared" si="11"/>
        <v>0.32451126868562302</v>
      </c>
      <c r="O70" s="11">
        <f t="shared" si="16"/>
        <v>0.23784001707496383</v>
      </c>
    </row>
    <row r="71" spans="1:15" x14ac:dyDescent="0.25">
      <c r="A71">
        <v>38060</v>
      </c>
      <c r="B71" t="s">
        <v>67</v>
      </c>
      <c r="C71" s="13">
        <v>592402</v>
      </c>
      <c r="D71" s="14">
        <v>123229</v>
      </c>
      <c r="E71" s="13">
        <v>120871</v>
      </c>
      <c r="F71" s="13">
        <v>102384</v>
      </c>
      <c r="G71" s="13">
        <v>44370</v>
      </c>
      <c r="H71" s="13">
        <v>193331</v>
      </c>
      <c r="I71" s="13">
        <v>136176</v>
      </c>
      <c r="J71" s="11">
        <f t="shared" si="12"/>
        <v>0.20801584059473127</v>
      </c>
      <c r="K71" s="11">
        <f t="shared" si="13"/>
        <v>0.20403543539690952</v>
      </c>
      <c r="L71" s="11">
        <f t="shared" si="14"/>
        <v>0.1728285859939703</v>
      </c>
      <c r="M71" s="11">
        <f t="shared" si="15"/>
        <v>7.4898464218554298E-2</v>
      </c>
      <c r="N71" s="11">
        <f t="shared" si="11"/>
        <v>0.32635102514846337</v>
      </c>
      <c r="O71" s="11">
        <f t="shared" si="16"/>
        <v>0.22987093223858124</v>
      </c>
    </row>
    <row r="72" spans="1:15" x14ac:dyDescent="0.25">
      <c r="A72">
        <v>38300</v>
      </c>
      <c r="B72" t="s">
        <v>68</v>
      </c>
      <c r="C72" s="13">
        <v>15597</v>
      </c>
      <c r="D72" s="14">
        <v>1095</v>
      </c>
      <c r="E72" s="13">
        <v>775</v>
      </c>
      <c r="F72" s="13">
        <v>433</v>
      </c>
      <c r="G72" s="13">
        <v>1624</v>
      </c>
      <c r="H72" s="13">
        <v>2753</v>
      </c>
      <c r="I72" s="13">
        <v>840</v>
      </c>
      <c r="J72" s="11">
        <f t="shared" si="12"/>
        <v>7.0205808809386414E-2</v>
      </c>
      <c r="K72" s="11">
        <f t="shared" si="13"/>
        <v>4.9689042764634227E-2</v>
      </c>
      <c r="L72" s="11">
        <f t="shared" si="14"/>
        <v>2.7761749054305316E-2</v>
      </c>
      <c r="M72" s="11">
        <f t="shared" si="15"/>
        <v>0.10412258767711739</v>
      </c>
      <c r="N72" s="11">
        <f t="shared" si="11"/>
        <v>0.17650830287875874</v>
      </c>
      <c r="O72" s="11">
        <f t="shared" si="16"/>
        <v>5.3856510867474512E-2</v>
      </c>
    </row>
    <row r="73" spans="1:15" x14ac:dyDescent="0.25">
      <c r="A73">
        <v>38900</v>
      </c>
      <c r="B73" t="s">
        <v>69</v>
      </c>
      <c r="C73" s="13">
        <v>124367</v>
      </c>
      <c r="D73" s="14">
        <v>3807</v>
      </c>
      <c r="E73" s="13">
        <v>21327</v>
      </c>
      <c r="F73" s="13">
        <v>23820</v>
      </c>
      <c r="G73" s="13">
        <v>5266</v>
      </c>
      <c r="H73" s="13">
        <v>35736</v>
      </c>
      <c r="I73" s="13">
        <v>15915</v>
      </c>
      <c r="J73" s="11">
        <f t="shared" si="12"/>
        <v>3.061101417578618E-2</v>
      </c>
      <c r="K73" s="11">
        <f t="shared" si="13"/>
        <v>0.17148439698633883</v>
      </c>
      <c r="L73" s="11">
        <f t="shared" si="14"/>
        <v>0.19152990745133355</v>
      </c>
      <c r="M73" s="11">
        <f t="shared" si="15"/>
        <v>4.2342422025135287E-2</v>
      </c>
      <c r="N73" s="11">
        <f t="shared" si="11"/>
        <v>0.28734310548618203</v>
      </c>
      <c r="O73" s="11">
        <f t="shared" si="16"/>
        <v>0.12796803010444893</v>
      </c>
    </row>
    <row r="74" spans="1:15" x14ac:dyDescent="0.25">
      <c r="A74">
        <v>39300</v>
      </c>
      <c r="B74" t="s">
        <v>70</v>
      </c>
      <c r="C74" s="13">
        <v>84093</v>
      </c>
      <c r="D74" s="14">
        <v>23187</v>
      </c>
      <c r="E74" s="13">
        <v>18455</v>
      </c>
      <c r="F74" s="13">
        <v>8635</v>
      </c>
      <c r="G74" s="13">
        <v>12812</v>
      </c>
      <c r="H74" s="13">
        <v>32235</v>
      </c>
      <c r="I74" s="13">
        <v>22549</v>
      </c>
      <c r="J74" s="11">
        <f t="shared" si="12"/>
        <v>0.27573044129713531</v>
      </c>
      <c r="K74" s="11">
        <f t="shared" si="13"/>
        <v>0.21945940803634073</v>
      </c>
      <c r="L74" s="11">
        <f t="shared" si="14"/>
        <v>0.10268393326436208</v>
      </c>
      <c r="M74" s="11">
        <f t="shared" si="15"/>
        <v>0.15235513062918435</v>
      </c>
      <c r="N74" s="11">
        <f t="shared" si="11"/>
        <v>0.3833256037957975</v>
      </c>
      <c r="O74" s="11">
        <f t="shared" si="16"/>
        <v>0.2681436029158194</v>
      </c>
    </row>
    <row r="75" spans="1:15" x14ac:dyDescent="0.25">
      <c r="A75">
        <v>39340</v>
      </c>
      <c r="B75" t="s">
        <v>71</v>
      </c>
      <c r="C75" s="13">
        <v>24735</v>
      </c>
      <c r="D75" s="14">
        <v>1977</v>
      </c>
      <c r="E75" s="13">
        <v>1990</v>
      </c>
      <c r="F75" s="13">
        <v>4590</v>
      </c>
      <c r="G75" s="13" t="s">
        <v>123</v>
      </c>
      <c r="H75" s="13">
        <v>5996</v>
      </c>
      <c r="I75" s="13">
        <v>2769</v>
      </c>
      <c r="J75" s="11">
        <f t="shared" si="12"/>
        <v>7.992722862340812E-2</v>
      </c>
      <c r="K75" s="11">
        <f t="shared" si="13"/>
        <v>8.0452799676571665E-2</v>
      </c>
      <c r="L75" s="11">
        <f t="shared" si="14"/>
        <v>0.18556701030927836</v>
      </c>
      <c r="M75" s="11" t="s">
        <v>123</v>
      </c>
      <c r="N75" s="11">
        <f t="shared" si="11"/>
        <v>0.24240954113604204</v>
      </c>
      <c r="O75" s="11">
        <f t="shared" si="16"/>
        <v>0.11194663432383263</v>
      </c>
    </row>
    <row r="76" spans="1:15" x14ac:dyDescent="0.25">
      <c r="A76">
        <v>39580</v>
      </c>
      <c r="B76" t="s">
        <v>72</v>
      </c>
      <c r="C76" s="13">
        <v>60529</v>
      </c>
      <c r="D76" s="14">
        <v>3850</v>
      </c>
      <c r="E76" s="13">
        <v>13440</v>
      </c>
      <c r="F76" s="13">
        <v>18785</v>
      </c>
      <c r="G76" s="13">
        <v>1518</v>
      </c>
      <c r="H76" s="13">
        <v>21565</v>
      </c>
      <c r="I76" s="13">
        <v>13610</v>
      </c>
      <c r="J76" s="11">
        <f t="shared" si="12"/>
        <v>6.3605874869897078E-2</v>
      </c>
      <c r="K76" s="11">
        <f t="shared" si="13"/>
        <v>0.2220423268185498</v>
      </c>
      <c r="L76" s="11">
        <f t="shared" si="14"/>
        <v>0.3103471063457186</v>
      </c>
      <c r="M76" s="11">
        <f t="shared" si="15"/>
        <v>2.5078887805845131E-2</v>
      </c>
      <c r="N76" s="11">
        <f t="shared" si="11"/>
        <v>0.35627550430372218</v>
      </c>
      <c r="O76" s="11">
        <f t="shared" si="16"/>
        <v>0.2248508979167011</v>
      </c>
    </row>
    <row r="77" spans="1:15" x14ac:dyDescent="0.25">
      <c r="A77">
        <v>40060</v>
      </c>
      <c r="B77" t="s">
        <v>73</v>
      </c>
      <c r="C77" s="13">
        <v>32670</v>
      </c>
      <c r="D77" s="14">
        <v>0</v>
      </c>
      <c r="E77" s="13">
        <v>7485</v>
      </c>
      <c r="F77" s="13">
        <v>7489</v>
      </c>
      <c r="G77" s="13">
        <v>725</v>
      </c>
      <c r="H77" s="13">
        <v>9801</v>
      </c>
      <c r="I77" s="13">
        <v>5825</v>
      </c>
      <c r="J77" s="11">
        <f t="shared" si="12"/>
        <v>0</v>
      </c>
      <c r="K77" s="11">
        <f t="shared" si="13"/>
        <v>0.22910927456382002</v>
      </c>
      <c r="L77" s="11">
        <f t="shared" si="14"/>
        <v>0.22923171104989287</v>
      </c>
      <c r="M77" s="11">
        <f t="shared" si="15"/>
        <v>2.219161310070401E-2</v>
      </c>
      <c r="N77" s="11">
        <f t="shared" si="11"/>
        <v>0.3</v>
      </c>
      <c r="O77" s="11">
        <f t="shared" si="16"/>
        <v>0.17829813284358739</v>
      </c>
    </row>
    <row r="78" spans="1:15" x14ac:dyDescent="0.25">
      <c r="A78">
        <v>40140</v>
      </c>
      <c r="B78" t="s">
        <v>74</v>
      </c>
      <c r="C78" s="13">
        <v>996693</v>
      </c>
      <c r="D78" s="14">
        <v>120788</v>
      </c>
      <c r="E78" s="13">
        <v>167735</v>
      </c>
      <c r="F78" s="13">
        <v>131712</v>
      </c>
      <c r="G78" s="13">
        <v>58350</v>
      </c>
      <c r="H78" s="13">
        <v>262735</v>
      </c>
      <c r="I78" s="13">
        <v>159482</v>
      </c>
      <c r="J78" s="11">
        <f t="shared" si="12"/>
        <v>0.12118877126657858</v>
      </c>
      <c r="K78" s="11">
        <f t="shared" si="13"/>
        <v>0.16829154012318739</v>
      </c>
      <c r="L78" s="11">
        <f t="shared" si="14"/>
        <v>0.13214901679855282</v>
      </c>
      <c r="M78" s="11">
        <f t="shared" si="15"/>
        <v>5.8543603697427393E-2</v>
      </c>
      <c r="N78" s="11">
        <f t="shared" si="11"/>
        <v>0.26360674751402891</v>
      </c>
      <c r="O78" s="11">
        <f t="shared" si="16"/>
        <v>0.1600111568958546</v>
      </c>
    </row>
    <row r="79" spans="1:15" x14ac:dyDescent="0.25">
      <c r="A79">
        <v>40380</v>
      </c>
      <c r="B79" t="s">
        <v>75</v>
      </c>
      <c r="C79" s="13">
        <v>31713</v>
      </c>
      <c r="D79" s="14">
        <v>7916</v>
      </c>
      <c r="E79" s="13">
        <v>5908</v>
      </c>
      <c r="F79" s="13">
        <v>768</v>
      </c>
      <c r="G79" s="13">
        <v>4964</v>
      </c>
      <c r="H79" s="13">
        <v>9271</v>
      </c>
      <c r="I79" s="13">
        <v>6773</v>
      </c>
      <c r="J79" s="11">
        <f t="shared" si="12"/>
        <v>0.24961372307886356</v>
      </c>
      <c r="K79" s="11">
        <f t="shared" si="13"/>
        <v>0.18629584082237569</v>
      </c>
      <c r="L79" s="11">
        <f t="shared" si="14"/>
        <v>2.421719799451329E-2</v>
      </c>
      <c r="M79" s="11">
        <f t="shared" si="15"/>
        <v>0.1565288682874531</v>
      </c>
      <c r="N79" s="11">
        <f t="shared" si="11"/>
        <v>0.29234068047803741</v>
      </c>
      <c r="O79" s="11">
        <f t="shared" si="16"/>
        <v>0.21357172137609182</v>
      </c>
    </row>
    <row r="80" spans="1:15" x14ac:dyDescent="0.25">
      <c r="A80">
        <v>40900</v>
      </c>
      <c r="B80" t="s">
        <v>76</v>
      </c>
      <c r="C80" s="13">
        <v>214414</v>
      </c>
      <c r="D80" s="14">
        <v>28387</v>
      </c>
      <c r="E80" s="13">
        <v>27631</v>
      </c>
      <c r="F80" s="13">
        <v>27015</v>
      </c>
      <c r="G80" s="13">
        <v>14014</v>
      </c>
      <c r="H80" s="13">
        <v>54248</v>
      </c>
      <c r="I80" s="13">
        <v>30986</v>
      </c>
      <c r="J80" s="11">
        <f t="shared" si="12"/>
        <v>0.13239340714692138</v>
      </c>
      <c r="K80" s="11">
        <f t="shared" si="13"/>
        <v>0.12886751797923643</v>
      </c>
      <c r="L80" s="11">
        <f t="shared" si="14"/>
        <v>0.12599457125001165</v>
      </c>
      <c r="M80" s="11">
        <f t="shared" si="15"/>
        <v>6.5359538089863542E-2</v>
      </c>
      <c r="N80" s="11">
        <f t="shared" si="11"/>
        <v>0.25300586715419704</v>
      </c>
      <c r="O80" s="11">
        <f t="shared" si="16"/>
        <v>0.14451481712947847</v>
      </c>
    </row>
    <row r="81" spans="1:15" x14ac:dyDescent="0.25">
      <c r="A81">
        <v>41180</v>
      </c>
      <c r="B81" t="s">
        <v>77</v>
      </c>
      <c r="C81" s="13">
        <v>36636</v>
      </c>
      <c r="D81" s="14">
        <v>3031</v>
      </c>
      <c r="E81" s="13">
        <v>3377</v>
      </c>
      <c r="F81" s="13">
        <v>3800</v>
      </c>
      <c r="G81" s="13">
        <v>1054</v>
      </c>
      <c r="H81" s="13">
        <v>6316</v>
      </c>
      <c r="I81" s="13">
        <v>3706</v>
      </c>
      <c r="J81" s="11">
        <f t="shared" si="12"/>
        <v>8.2732831095097714E-2</v>
      </c>
      <c r="K81" s="11">
        <f t="shared" si="13"/>
        <v>9.2177093569166937E-2</v>
      </c>
      <c r="L81" s="11">
        <f t="shared" si="14"/>
        <v>0.10372311387706082</v>
      </c>
      <c r="M81" s="11">
        <f t="shared" si="15"/>
        <v>2.8769516322742657E-2</v>
      </c>
      <c r="N81" s="11">
        <f t="shared" si="11"/>
        <v>0.17239873348618845</v>
      </c>
      <c r="O81" s="11">
        <f t="shared" si="16"/>
        <v>0.10115733158641774</v>
      </c>
    </row>
    <row r="82" spans="1:15" x14ac:dyDescent="0.25">
      <c r="A82">
        <v>41620</v>
      </c>
      <c r="B82" t="s">
        <v>78</v>
      </c>
      <c r="C82" s="13">
        <v>95253</v>
      </c>
      <c r="D82" s="14">
        <v>0</v>
      </c>
      <c r="E82" s="13">
        <v>18206</v>
      </c>
      <c r="F82" s="13">
        <v>19239</v>
      </c>
      <c r="G82" s="13">
        <v>3275</v>
      </c>
      <c r="H82" s="13">
        <v>26575</v>
      </c>
      <c r="I82" s="13">
        <v>13400</v>
      </c>
      <c r="J82" s="11">
        <f t="shared" si="12"/>
        <v>0</v>
      </c>
      <c r="K82" s="11">
        <f t="shared" si="13"/>
        <v>0.19113308767177936</v>
      </c>
      <c r="L82" s="11">
        <f t="shared" si="14"/>
        <v>0.201977890460143</v>
      </c>
      <c r="M82" s="11">
        <f t="shared" si="15"/>
        <v>3.4382119198345461E-2</v>
      </c>
      <c r="N82" s="11">
        <f t="shared" si="11"/>
        <v>0.27899383746443679</v>
      </c>
      <c r="O82" s="11">
        <f t="shared" si="16"/>
        <v>0.14067798389552036</v>
      </c>
    </row>
    <row r="83" spans="1:15" x14ac:dyDescent="0.25">
      <c r="A83">
        <v>41700</v>
      </c>
      <c r="B83" t="s">
        <v>79</v>
      </c>
      <c r="C83" s="13">
        <v>584708</v>
      </c>
      <c r="D83" s="14">
        <v>98188</v>
      </c>
      <c r="E83" s="13">
        <v>78412</v>
      </c>
      <c r="F83" s="13">
        <v>71657</v>
      </c>
      <c r="G83" s="13">
        <v>38679</v>
      </c>
      <c r="H83" s="13">
        <v>144236</v>
      </c>
      <c r="I83" s="13">
        <v>99683</v>
      </c>
      <c r="J83" s="11">
        <f t="shared" si="12"/>
        <v>0.16792655479316171</v>
      </c>
      <c r="K83" s="11">
        <f t="shared" si="13"/>
        <v>0.13410454449058334</v>
      </c>
      <c r="L83" s="11">
        <f t="shared" si="14"/>
        <v>0.12255176943021132</v>
      </c>
      <c r="M83" s="11">
        <f t="shared" si="15"/>
        <v>6.6150967662491358E-2</v>
      </c>
      <c r="N83" s="11">
        <f t="shared" si="11"/>
        <v>0.24668039431647934</v>
      </c>
      <c r="O83" s="11">
        <f t="shared" si="16"/>
        <v>0.17048338657928402</v>
      </c>
    </row>
    <row r="84" spans="1:15" x14ac:dyDescent="0.25">
      <c r="A84">
        <v>41740</v>
      </c>
      <c r="B84" t="s">
        <v>80</v>
      </c>
      <c r="C84" s="13">
        <v>502554</v>
      </c>
      <c r="D84" s="14">
        <v>26813</v>
      </c>
      <c r="E84" s="13">
        <v>73910</v>
      </c>
      <c r="F84" s="13">
        <v>68403</v>
      </c>
      <c r="G84" s="13">
        <v>29237</v>
      </c>
      <c r="H84" s="13">
        <v>120562</v>
      </c>
      <c r="I84" s="13">
        <v>61092</v>
      </c>
      <c r="J84" s="11">
        <f t="shared" si="12"/>
        <v>5.3353470472824814E-2</v>
      </c>
      <c r="K84" s="11">
        <f t="shared" si="13"/>
        <v>0.14706877270900243</v>
      </c>
      <c r="L84" s="11">
        <f t="shared" si="14"/>
        <v>0.13611074630785946</v>
      </c>
      <c r="M84" s="11">
        <f t="shared" si="15"/>
        <v>5.8176832738372396E-2</v>
      </c>
      <c r="N84" s="11">
        <f t="shared" si="11"/>
        <v>0.23989859796161209</v>
      </c>
      <c r="O84" s="11">
        <f t="shared" si="16"/>
        <v>0.12156305591040963</v>
      </c>
    </row>
    <row r="85" spans="1:15" x14ac:dyDescent="0.25">
      <c r="A85">
        <v>41860</v>
      </c>
      <c r="B85" t="s">
        <v>81</v>
      </c>
      <c r="C85" s="13">
        <v>504918</v>
      </c>
      <c r="D85" s="14">
        <v>18999</v>
      </c>
      <c r="E85" s="13">
        <v>67329</v>
      </c>
      <c r="F85" s="13">
        <v>41133</v>
      </c>
      <c r="G85" s="13">
        <v>14719</v>
      </c>
      <c r="H85" s="13">
        <v>95822</v>
      </c>
      <c r="I85" s="13">
        <v>38559</v>
      </c>
      <c r="J85" s="11">
        <f t="shared" si="12"/>
        <v>3.7627892053759222E-2</v>
      </c>
      <c r="K85" s="11">
        <f t="shared" si="13"/>
        <v>0.13334640476275356</v>
      </c>
      <c r="L85" s="11">
        <f t="shared" si="14"/>
        <v>8.1464713082124232E-2</v>
      </c>
      <c r="M85" s="11">
        <f t="shared" si="15"/>
        <v>2.9151268126705723E-2</v>
      </c>
      <c r="N85" s="11">
        <f t="shared" si="11"/>
        <v>0.18977734998554222</v>
      </c>
      <c r="O85" s="11">
        <f t="shared" si="16"/>
        <v>7.6366855608237375E-2</v>
      </c>
    </row>
    <row r="86" spans="1:15" x14ac:dyDescent="0.25">
      <c r="A86">
        <v>41940</v>
      </c>
      <c r="B86" t="s">
        <v>82</v>
      </c>
      <c r="C86" s="13">
        <v>244898</v>
      </c>
      <c r="D86" s="14">
        <v>0</v>
      </c>
      <c r="E86" s="13">
        <v>25255</v>
      </c>
      <c r="F86" s="13">
        <v>12998</v>
      </c>
      <c r="G86" s="13">
        <v>6527</v>
      </c>
      <c r="H86" s="13">
        <v>34198</v>
      </c>
      <c r="I86" s="13">
        <v>10301</v>
      </c>
      <c r="J86" s="11">
        <f t="shared" si="12"/>
        <v>0</v>
      </c>
      <c r="K86" s="11">
        <f t="shared" si="13"/>
        <v>0.10312456614590564</v>
      </c>
      <c r="L86" s="11">
        <f t="shared" si="14"/>
        <v>5.3075157820807031E-2</v>
      </c>
      <c r="M86" s="11">
        <f t="shared" si="15"/>
        <v>2.6651912224681294E-2</v>
      </c>
      <c r="N86" s="11">
        <f t="shared" si="11"/>
        <v>0.13964181005969833</v>
      </c>
      <c r="O86" s="11">
        <f t="shared" si="16"/>
        <v>4.2062409656265058E-2</v>
      </c>
    </row>
    <row r="87" spans="1:15" x14ac:dyDescent="0.25">
      <c r="A87">
        <v>42540</v>
      </c>
      <c r="B87" t="s">
        <v>83</v>
      </c>
      <c r="C87" s="13">
        <v>17252</v>
      </c>
      <c r="D87" s="14">
        <v>0</v>
      </c>
      <c r="E87" s="13">
        <v>4265</v>
      </c>
      <c r="F87" s="13">
        <v>4304</v>
      </c>
      <c r="G87" s="13">
        <v>1545</v>
      </c>
      <c r="H87" s="13">
        <v>6184</v>
      </c>
      <c r="I87" s="13">
        <v>3930</v>
      </c>
      <c r="J87" s="11">
        <f t="shared" si="12"/>
        <v>0</v>
      </c>
      <c r="K87" s="11">
        <f t="shared" si="13"/>
        <v>0.24721771388824484</v>
      </c>
      <c r="L87" s="11">
        <f t="shared" si="14"/>
        <v>0.24947832135404591</v>
      </c>
      <c r="M87" s="11">
        <f t="shared" si="15"/>
        <v>8.955483422211917E-2</v>
      </c>
      <c r="N87" s="11">
        <f t="shared" si="11"/>
        <v>0.3584511940644563</v>
      </c>
      <c r="O87" s="11">
        <f t="shared" si="16"/>
        <v>0.22779967539995363</v>
      </c>
    </row>
    <row r="88" spans="1:15" x14ac:dyDescent="0.25">
      <c r="A88">
        <v>42660</v>
      </c>
      <c r="B88" t="s">
        <v>84</v>
      </c>
      <c r="C88" s="13">
        <v>162980</v>
      </c>
      <c r="D88" s="14">
        <v>4336</v>
      </c>
      <c r="E88" s="13">
        <v>22694</v>
      </c>
      <c r="F88" s="13">
        <v>21878</v>
      </c>
      <c r="G88" s="13">
        <v>7096</v>
      </c>
      <c r="H88" s="13">
        <v>35321</v>
      </c>
      <c r="I88" s="13">
        <v>18284</v>
      </c>
      <c r="J88" s="11">
        <f t="shared" si="12"/>
        <v>2.6604491348631736E-2</v>
      </c>
      <c r="K88" s="11">
        <f t="shared" si="13"/>
        <v>0.1392440790281016</v>
      </c>
      <c r="L88" s="11">
        <f t="shared" si="14"/>
        <v>0.13423732973370966</v>
      </c>
      <c r="M88" s="11">
        <f t="shared" si="15"/>
        <v>4.3539084550251565E-2</v>
      </c>
      <c r="N88" s="11">
        <f t="shared" si="11"/>
        <v>0.21671984292551233</v>
      </c>
      <c r="O88" s="11">
        <f t="shared" si="16"/>
        <v>0.11218554423855688</v>
      </c>
    </row>
    <row r="89" spans="1:15" x14ac:dyDescent="0.25">
      <c r="A89">
        <v>44060</v>
      </c>
      <c r="B89" t="s">
        <v>85</v>
      </c>
      <c r="C89" s="13">
        <v>14829</v>
      </c>
      <c r="D89" s="14">
        <v>1059</v>
      </c>
      <c r="E89" s="13">
        <v>1523</v>
      </c>
      <c r="F89" s="13">
        <v>1513</v>
      </c>
      <c r="G89" s="13">
        <v>2439</v>
      </c>
      <c r="H89" s="13">
        <v>4453</v>
      </c>
      <c r="I89" s="13">
        <v>1699</v>
      </c>
      <c r="J89" s="11">
        <f t="shared" si="12"/>
        <v>7.1414120979162457E-2</v>
      </c>
      <c r="K89" s="11">
        <f t="shared" si="13"/>
        <v>0.10270416076606649</v>
      </c>
      <c r="L89" s="11">
        <f t="shared" si="14"/>
        <v>0.10202980646031425</v>
      </c>
      <c r="M89" s="11">
        <f t="shared" si="15"/>
        <v>0.16447501517297189</v>
      </c>
      <c r="N89" s="11">
        <f t="shared" si="11"/>
        <v>0.30028997235147348</v>
      </c>
      <c r="O89" s="11">
        <f t="shared" si="16"/>
        <v>0.11457279654730596</v>
      </c>
    </row>
    <row r="90" spans="1:15" x14ac:dyDescent="0.25">
      <c r="A90">
        <v>44140</v>
      </c>
      <c r="B90" t="s">
        <v>86</v>
      </c>
      <c r="C90" s="13">
        <v>51109</v>
      </c>
      <c r="D90" s="14">
        <v>17762</v>
      </c>
      <c r="E90" s="13">
        <v>18038</v>
      </c>
      <c r="F90" s="13">
        <v>1140</v>
      </c>
      <c r="G90" s="13">
        <v>15614</v>
      </c>
      <c r="H90" s="13">
        <v>25990</v>
      </c>
      <c r="I90" s="13">
        <v>19352</v>
      </c>
      <c r="J90" s="11">
        <f t="shared" si="12"/>
        <v>0.34753174587646013</v>
      </c>
      <c r="K90" s="11">
        <f t="shared" si="13"/>
        <v>0.35293196892915141</v>
      </c>
      <c r="L90" s="11">
        <f t="shared" si="14"/>
        <v>2.2305269130681486E-2</v>
      </c>
      <c r="M90" s="11">
        <f t="shared" si="15"/>
        <v>0.3055039229881234</v>
      </c>
      <c r="N90" s="11">
        <f t="shared" si="11"/>
        <v>0.50852100412843138</v>
      </c>
      <c r="O90" s="11">
        <f t="shared" si="16"/>
        <v>0.37864172650609484</v>
      </c>
    </row>
    <row r="91" spans="1:15" x14ac:dyDescent="0.25">
      <c r="A91">
        <v>44700</v>
      </c>
      <c r="B91" t="s">
        <v>87</v>
      </c>
      <c r="C91" s="13">
        <v>127377</v>
      </c>
      <c r="D91" s="14">
        <v>19304</v>
      </c>
      <c r="E91" s="13">
        <v>27905</v>
      </c>
      <c r="F91" s="13">
        <v>18695</v>
      </c>
      <c r="G91" s="13">
        <v>11046</v>
      </c>
      <c r="H91" s="13">
        <v>40496</v>
      </c>
      <c r="I91" s="13">
        <v>25857</v>
      </c>
      <c r="J91" s="11">
        <f t="shared" si="12"/>
        <v>0.15155012286362529</v>
      </c>
      <c r="K91" s="11">
        <f t="shared" si="13"/>
        <v>0.21907408715859222</v>
      </c>
      <c r="L91" s="11">
        <f t="shared" si="14"/>
        <v>0.14676903993656626</v>
      </c>
      <c r="M91" s="11">
        <f t="shared" si="15"/>
        <v>8.6718952401139929E-2</v>
      </c>
      <c r="N91" s="11">
        <f t="shared" si="11"/>
        <v>0.31792238787222182</v>
      </c>
      <c r="O91" s="11">
        <f t="shared" si="16"/>
        <v>0.20299583127252172</v>
      </c>
    </row>
    <row r="92" spans="1:15" x14ac:dyDescent="0.25">
      <c r="A92">
        <v>45060</v>
      </c>
      <c r="B92" t="s">
        <v>88</v>
      </c>
      <c r="C92" s="13">
        <v>9562</v>
      </c>
      <c r="D92" s="14">
        <v>2664</v>
      </c>
      <c r="E92" s="13">
        <v>1722</v>
      </c>
      <c r="F92" s="13" t="s">
        <v>123</v>
      </c>
      <c r="G92" s="13">
        <v>2515</v>
      </c>
      <c r="H92" s="13">
        <v>3401</v>
      </c>
      <c r="I92" s="13">
        <v>2761</v>
      </c>
      <c r="J92" s="11">
        <f t="shared" si="12"/>
        <v>0.27860280276092869</v>
      </c>
      <c r="K92" s="11">
        <f t="shared" si="13"/>
        <v>0.1800878477306003</v>
      </c>
      <c r="L92" s="11" t="s">
        <v>123</v>
      </c>
      <c r="M92" s="11">
        <f t="shared" si="15"/>
        <v>0.2630202886425434</v>
      </c>
      <c r="N92" s="11">
        <f t="shared" si="11"/>
        <v>0.35567872829951891</v>
      </c>
      <c r="O92" s="11">
        <f t="shared" si="16"/>
        <v>0.28874712403262914</v>
      </c>
    </row>
    <row r="93" spans="1:15" x14ac:dyDescent="0.25">
      <c r="A93">
        <v>45300</v>
      </c>
      <c r="B93" t="s">
        <v>89</v>
      </c>
      <c r="C93" s="13">
        <v>249835</v>
      </c>
      <c r="D93" s="14">
        <v>9208</v>
      </c>
      <c r="E93" s="13">
        <v>31983</v>
      </c>
      <c r="F93" s="13">
        <v>40563</v>
      </c>
      <c r="G93" s="13">
        <v>17419</v>
      </c>
      <c r="H93" s="13">
        <v>61298</v>
      </c>
      <c r="I93" s="13">
        <v>31209</v>
      </c>
      <c r="J93" s="11">
        <f t="shared" si="12"/>
        <v>3.6856325174615248E-2</v>
      </c>
      <c r="K93" s="11">
        <f t="shared" si="13"/>
        <v>0.12801649088398342</v>
      </c>
      <c r="L93" s="11">
        <f t="shared" si="14"/>
        <v>0.16235915704364881</v>
      </c>
      <c r="M93" s="11">
        <f t="shared" si="15"/>
        <v>6.9722016530910397E-2</v>
      </c>
      <c r="N93" s="11">
        <f t="shared" si="11"/>
        <v>0.24535393359617347</v>
      </c>
      <c r="O93" s="11">
        <f t="shared" si="16"/>
        <v>0.12491844617447516</v>
      </c>
    </row>
    <row r="94" spans="1:15" x14ac:dyDescent="0.25">
      <c r="A94">
        <v>45780</v>
      </c>
      <c r="B94" t="s">
        <v>90</v>
      </c>
      <c r="C94" s="13">
        <v>15495</v>
      </c>
      <c r="D94" s="14">
        <v>2675</v>
      </c>
      <c r="E94" s="13">
        <v>1699</v>
      </c>
      <c r="F94" s="13">
        <v>1677</v>
      </c>
      <c r="G94" s="13">
        <v>1537</v>
      </c>
      <c r="H94" s="13">
        <v>4182</v>
      </c>
      <c r="I94" s="13">
        <v>2409</v>
      </c>
      <c r="J94" s="11">
        <f t="shared" si="12"/>
        <v>0.17263633430138756</v>
      </c>
      <c r="K94" s="11">
        <f t="shared" si="13"/>
        <v>0.10964827363665698</v>
      </c>
      <c r="L94" s="11">
        <f t="shared" si="14"/>
        <v>0.10822846079380445</v>
      </c>
      <c r="M94" s="11">
        <f t="shared" si="15"/>
        <v>9.9193288157470152E-2</v>
      </c>
      <c r="N94" s="11">
        <f t="shared" si="11"/>
        <v>0.26989351403678608</v>
      </c>
      <c r="O94" s="11">
        <f t="shared" si="16"/>
        <v>0.15546950629235237</v>
      </c>
    </row>
    <row r="95" spans="1:15" x14ac:dyDescent="0.25">
      <c r="A95">
        <v>46060</v>
      </c>
      <c r="B95" t="s">
        <v>91</v>
      </c>
      <c r="C95" s="13">
        <v>156175</v>
      </c>
      <c r="D95" s="14">
        <v>24447</v>
      </c>
      <c r="E95" s="13">
        <v>22933</v>
      </c>
      <c r="F95" s="13">
        <v>18518</v>
      </c>
      <c r="G95" s="13">
        <v>8427</v>
      </c>
      <c r="H95" s="13">
        <v>40222</v>
      </c>
      <c r="I95" s="13">
        <v>24068</v>
      </c>
      <c r="J95" s="11">
        <f t="shared" si="12"/>
        <v>0.15653593724987994</v>
      </c>
      <c r="K95" s="11">
        <f t="shared" si="13"/>
        <v>0.14684168400832401</v>
      </c>
      <c r="L95" s="11">
        <f t="shared" si="14"/>
        <v>0.11857211461501521</v>
      </c>
      <c r="M95" s="11">
        <f t="shared" si="15"/>
        <v>5.395870017608452E-2</v>
      </c>
      <c r="N95" s="11">
        <f t="shared" si="11"/>
        <v>0.25754442132223465</v>
      </c>
      <c r="O95" s="11">
        <f t="shared" si="16"/>
        <v>0.15410917240275332</v>
      </c>
    </row>
    <row r="96" spans="1:15" x14ac:dyDescent="0.25">
      <c r="A96">
        <v>46140</v>
      </c>
      <c r="B96" t="s">
        <v>92</v>
      </c>
      <c r="C96" s="13">
        <v>37028</v>
      </c>
      <c r="D96" s="14">
        <v>4297</v>
      </c>
      <c r="E96" s="13">
        <v>7522</v>
      </c>
      <c r="F96" s="13">
        <v>7729</v>
      </c>
      <c r="G96" s="13">
        <v>1353</v>
      </c>
      <c r="H96" s="13">
        <v>10487</v>
      </c>
      <c r="I96" s="13">
        <v>7710</v>
      </c>
      <c r="J96" s="11">
        <f t="shared" si="12"/>
        <v>0.11604731554499298</v>
      </c>
      <c r="K96" s="11">
        <f t="shared" si="13"/>
        <v>0.20314356703035541</v>
      </c>
      <c r="L96" s="11">
        <f t="shared" si="14"/>
        <v>0.20873393107918331</v>
      </c>
      <c r="M96" s="11">
        <f t="shared" si="15"/>
        <v>3.6539915739440425E-2</v>
      </c>
      <c r="N96" s="11">
        <f t="shared" si="11"/>
        <v>0.2832181052176731</v>
      </c>
      <c r="O96" s="11">
        <f t="shared" si="16"/>
        <v>0.20822080587663389</v>
      </c>
    </row>
    <row r="97" spans="1:15" x14ac:dyDescent="0.25">
      <c r="A97">
        <v>46520</v>
      </c>
      <c r="B97" t="s">
        <v>93</v>
      </c>
      <c r="C97" s="13">
        <v>37576</v>
      </c>
      <c r="D97" s="14">
        <v>0</v>
      </c>
      <c r="E97" s="13">
        <v>995</v>
      </c>
      <c r="F97" s="13">
        <v>1022</v>
      </c>
      <c r="G97" s="13">
        <v>1460</v>
      </c>
      <c r="H97" s="13">
        <v>2671</v>
      </c>
      <c r="I97" s="13">
        <v>649</v>
      </c>
      <c r="J97" s="11">
        <f t="shared" si="12"/>
        <v>0</v>
      </c>
      <c r="K97" s="11">
        <f t="shared" si="13"/>
        <v>2.6479667873110495E-2</v>
      </c>
      <c r="L97" s="11">
        <f t="shared" si="14"/>
        <v>2.7198211624441134E-2</v>
      </c>
      <c r="M97" s="11">
        <f t="shared" si="15"/>
        <v>3.8854588034915906E-2</v>
      </c>
      <c r="N97" s="11">
        <f t="shared" si="11"/>
        <v>7.1082605918671493E-2</v>
      </c>
      <c r="O97" s="11">
        <f t="shared" si="16"/>
        <v>1.7271662763466041E-2</v>
      </c>
    </row>
    <row r="98" spans="1:15" x14ac:dyDescent="0.25">
      <c r="A98">
        <v>47260</v>
      </c>
      <c r="B98" t="s">
        <v>94</v>
      </c>
      <c r="C98" s="13">
        <v>46632</v>
      </c>
      <c r="D98" s="14">
        <v>3487</v>
      </c>
      <c r="E98" s="13">
        <v>4359</v>
      </c>
      <c r="F98" s="13">
        <v>6627</v>
      </c>
      <c r="G98" s="13">
        <v>4689</v>
      </c>
      <c r="H98" s="13">
        <v>10928</v>
      </c>
      <c r="I98" s="13">
        <v>6250</v>
      </c>
      <c r="J98" s="11">
        <f t="shared" si="12"/>
        <v>7.4776977183050264E-2</v>
      </c>
      <c r="K98" s="11">
        <f t="shared" si="13"/>
        <v>9.3476582604220274E-2</v>
      </c>
      <c r="L98" s="11">
        <f t="shared" si="14"/>
        <v>0.14211271230056613</v>
      </c>
      <c r="M98" s="11">
        <f t="shared" si="15"/>
        <v>0.10055326814204837</v>
      </c>
      <c r="N98" s="11">
        <f t="shared" si="11"/>
        <v>0.23434551381025906</v>
      </c>
      <c r="O98" s="11">
        <f t="shared" si="16"/>
        <v>0.13402813518613826</v>
      </c>
    </row>
    <row r="99" spans="1:15" x14ac:dyDescent="0.25">
      <c r="A99">
        <v>47900</v>
      </c>
      <c r="B99" t="s">
        <v>95</v>
      </c>
      <c r="C99" s="13">
        <v>473476</v>
      </c>
      <c r="D99" s="14" t="s">
        <v>123</v>
      </c>
      <c r="E99" s="13">
        <v>49860</v>
      </c>
      <c r="F99" s="13">
        <v>54634</v>
      </c>
      <c r="G99" s="13">
        <v>7415</v>
      </c>
      <c r="H99" s="13">
        <v>72973</v>
      </c>
      <c r="I99" s="13">
        <v>37331</v>
      </c>
      <c r="J99" s="11" t="s">
        <v>123</v>
      </c>
      <c r="K99" s="11">
        <f t="shared" si="13"/>
        <v>0.10530628796390946</v>
      </c>
      <c r="L99" s="11">
        <f t="shared" si="14"/>
        <v>0.11538916439270418</v>
      </c>
      <c r="M99" s="11">
        <f t="shared" si="15"/>
        <v>1.5660772668519628E-2</v>
      </c>
      <c r="N99" s="11">
        <f t="shared" si="11"/>
        <v>0.1541218562292492</v>
      </c>
      <c r="O99" s="11">
        <f t="shared" si="16"/>
        <v>7.8844545446865311E-2</v>
      </c>
    </row>
    <row r="100" spans="1:15" x14ac:dyDescent="0.25">
      <c r="A100">
        <v>48620</v>
      </c>
      <c r="B100" t="s">
        <v>96</v>
      </c>
      <c r="C100" s="13">
        <v>31962</v>
      </c>
      <c r="D100" s="14">
        <v>4585</v>
      </c>
      <c r="E100" s="13">
        <v>5967</v>
      </c>
      <c r="F100" s="13">
        <v>5361</v>
      </c>
      <c r="G100" s="13">
        <v>2161</v>
      </c>
      <c r="H100" s="13">
        <v>8296</v>
      </c>
      <c r="I100" s="13">
        <v>6236</v>
      </c>
      <c r="J100" s="11">
        <f t="shared" si="12"/>
        <v>0.14345159877354358</v>
      </c>
      <c r="K100" s="11">
        <f t="shared" si="13"/>
        <v>0.18669044490332271</v>
      </c>
      <c r="L100" s="11">
        <f t="shared" si="14"/>
        <v>0.16773042988548903</v>
      </c>
      <c r="M100" s="11">
        <f t="shared" si="15"/>
        <v>6.7611538702208873E-2</v>
      </c>
      <c r="N100" s="11">
        <f t="shared" si="11"/>
        <v>0.25955822539265377</v>
      </c>
      <c r="O100" s="11">
        <f t="shared" si="16"/>
        <v>0.19510668919341717</v>
      </c>
    </row>
    <row r="101" spans="1:15" x14ac:dyDescent="0.25">
      <c r="A101">
        <v>49180</v>
      </c>
      <c r="B101" t="s">
        <v>97</v>
      </c>
      <c r="C101" s="13">
        <v>27389</v>
      </c>
      <c r="D101" s="14">
        <v>4818</v>
      </c>
      <c r="E101" s="13">
        <v>10953</v>
      </c>
      <c r="F101" s="13">
        <v>10988</v>
      </c>
      <c r="G101" s="13">
        <v>997</v>
      </c>
      <c r="H101" s="13">
        <v>14308</v>
      </c>
      <c r="I101" s="13">
        <v>10541</v>
      </c>
      <c r="J101" s="11">
        <f t="shared" si="12"/>
        <v>0.17591003687611814</v>
      </c>
      <c r="K101" s="11">
        <f t="shared" si="13"/>
        <v>0.39990507137902076</v>
      </c>
      <c r="L101" s="11">
        <f t="shared" si="14"/>
        <v>0.40118295666143344</v>
      </c>
      <c r="M101" s="11">
        <f t="shared" si="15"/>
        <v>3.6401475044725982E-2</v>
      </c>
      <c r="N101" s="11">
        <f t="shared" si="11"/>
        <v>0.52239950345029029</v>
      </c>
      <c r="O101" s="11">
        <f t="shared" si="16"/>
        <v>0.38486253605462045</v>
      </c>
    </row>
    <row r="102" spans="1:15" x14ac:dyDescent="0.25">
      <c r="A102">
        <v>49340</v>
      </c>
      <c r="B102" t="s">
        <v>98</v>
      </c>
      <c r="C102" s="13">
        <v>43567</v>
      </c>
      <c r="D102" s="14">
        <v>9174</v>
      </c>
      <c r="E102" s="13">
        <v>6465</v>
      </c>
      <c r="F102" s="13">
        <v>825</v>
      </c>
      <c r="G102" s="13">
        <v>5392</v>
      </c>
      <c r="H102" s="13">
        <v>13993</v>
      </c>
      <c r="I102" s="13">
        <v>5803</v>
      </c>
      <c r="J102" s="11">
        <f t="shared" si="12"/>
        <v>0.21057222209470472</v>
      </c>
      <c r="K102" s="11">
        <f t="shared" si="13"/>
        <v>0.14839213165928342</v>
      </c>
      <c r="L102" s="11">
        <f t="shared" si="14"/>
        <v>1.8936350907797186E-2</v>
      </c>
      <c r="M102" s="11">
        <f t="shared" si="15"/>
        <v>0.1237633989028393</v>
      </c>
      <c r="N102" s="11">
        <f t="shared" si="11"/>
        <v>0.32118346454885577</v>
      </c>
      <c r="O102" s="11">
        <f t="shared" si="16"/>
        <v>0.13319714462781462</v>
      </c>
    </row>
    <row r="103" spans="1:15" x14ac:dyDescent="0.25">
      <c r="A103">
        <v>49660</v>
      </c>
      <c r="B103" t="s">
        <v>99</v>
      </c>
      <c r="C103" s="13">
        <v>6155</v>
      </c>
      <c r="D103" s="14" t="s">
        <v>123</v>
      </c>
      <c r="E103" s="13">
        <v>507</v>
      </c>
      <c r="F103" s="13" t="s">
        <v>123</v>
      </c>
      <c r="G103" s="13" t="s">
        <v>123</v>
      </c>
      <c r="H103" s="13">
        <v>727</v>
      </c>
      <c r="I103" s="13">
        <v>508</v>
      </c>
      <c r="J103" s="11" t="s">
        <v>123</v>
      </c>
      <c r="K103" s="11">
        <f t="shared" si="13"/>
        <v>8.2372055239642569E-2</v>
      </c>
      <c r="L103" s="11" t="s">
        <v>123</v>
      </c>
      <c r="M103" s="11" t="s">
        <v>123</v>
      </c>
      <c r="N103" s="11">
        <f t="shared" si="11"/>
        <v>0.11811535337124289</v>
      </c>
      <c r="O103" s="11">
        <f t="shared" si="16"/>
        <v>8.253452477660439E-2</v>
      </c>
    </row>
  </sheetData>
  <mergeCells count="2">
    <mergeCell ref="D1:I1"/>
    <mergeCell ref="J1:O1"/>
  </mergeCell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workbookViewId="0">
      <selection activeCell="E33" sqref="E33"/>
    </sheetView>
  </sheetViews>
  <sheetFormatPr defaultRowHeight="15" x14ac:dyDescent="0.25"/>
  <cols>
    <col min="1" max="1" width="6" bestFit="1" customWidth="1"/>
    <col min="2" max="2" width="41" customWidth="1"/>
    <col min="3" max="3" width="14.140625" style="1" customWidth="1"/>
  </cols>
  <sheetData>
    <row r="1" spans="1:8" x14ac:dyDescent="0.25">
      <c r="A1" t="s">
        <v>126</v>
      </c>
      <c r="C1" s="2"/>
    </row>
    <row r="2" spans="1:8" ht="45" x14ac:dyDescent="0.25">
      <c r="A2" t="s">
        <v>107</v>
      </c>
      <c r="B2" t="s">
        <v>106</v>
      </c>
      <c r="C2" s="4" t="s">
        <v>129</v>
      </c>
      <c r="D2" t="s">
        <v>130</v>
      </c>
      <c r="E2" t="s">
        <v>131</v>
      </c>
      <c r="F2" t="s">
        <v>132</v>
      </c>
      <c r="G2" t="s">
        <v>133</v>
      </c>
      <c r="H2" t="s">
        <v>134</v>
      </c>
    </row>
    <row r="3" spans="1:8" x14ac:dyDescent="0.25">
      <c r="B3" t="s">
        <v>110</v>
      </c>
      <c r="C3" s="4">
        <v>15572375</v>
      </c>
      <c r="D3" s="5">
        <v>0.32971072171072169</v>
      </c>
      <c r="E3" s="5">
        <v>0.22146461281596416</v>
      </c>
      <c r="F3" s="5">
        <v>0.36666154006694546</v>
      </c>
      <c r="G3" s="5">
        <v>8.2163125406368651E-2</v>
      </c>
      <c r="H3" s="15">
        <v>1</v>
      </c>
    </row>
    <row r="4" spans="1:8" x14ac:dyDescent="0.25">
      <c r="A4">
        <v>10420</v>
      </c>
      <c r="B4" t="s">
        <v>0</v>
      </c>
      <c r="C4" s="1">
        <v>51965</v>
      </c>
      <c r="D4" s="5">
        <v>0.62671028576926779</v>
      </c>
      <c r="E4" s="5">
        <v>0.27499278360434909</v>
      </c>
      <c r="F4" s="5">
        <v>1.6491869527566632E-2</v>
      </c>
      <c r="G4" s="5">
        <v>8.1805061098816509E-2</v>
      </c>
      <c r="H4" s="15">
        <v>1</v>
      </c>
    </row>
    <row r="5" spans="1:8" x14ac:dyDescent="0.25">
      <c r="A5">
        <v>10580</v>
      </c>
      <c r="B5" t="s">
        <v>1</v>
      </c>
      <c r="C5" s="1">
        <v>40173</v>
      </c>
      <c r="D5" s="5">
        <v>0.56747068926891198</v>
      </c>
      <c r="E5" s="5">
        <v>0.18724018619470789</v>
      </c>
      <c r="F5" s="5">
        <v>0.12929081721554278</v>
      </c>
      <c r="G5" s="5">
        <v>0.11599830732083738</v>
      </c>
      <c r="H5" s="15">
        <v>1</v>
      </c>
    </row>
    <row r="6" spans="1:8" x14ac:dyDescent="0.25">
      <c r="A6">
        <v>10740</v>
      </c>
      <c r="B6" t="s">
        <v>2</v>
      </c>
      <c r="C6" s="1">
        <v>99236</v>
      </c>
      <c r="D6" s="5">
        <v>0.28362690958926196</v>
      </c>
      <c r="E6" s="5">
        <v>2.7439638840743279E-2</v>
      </c>
      <c r="F6" s="5">
        <v>0.58465677778225644</v>
      </c>
      <c r="G6" s="5">
        <v>0.10427667378773832</v>
      </c>
      <c r="H6" s="15">
        <v>1</v>
      </c>
    </row>
    <row r="7" spans="1:8" x14ac:dyDescent="0.25">
      <c r="A7">
        <v>10900</v>
      </c>
      <c r="B7" t="s">
        <v>3</v>
      </c>
      <c r="C7" s="1">
        <v>46231</v>
      </c>
      <c r="D7" s="5">
        <v>0.49756656788734832</v>
      </c>
      <c r="E7" s="5">
        <v>7.4517098916311572E-2</v>
      </c>
      <c r="F7" s="5">
        <v>0.378598775713266</v>
      </c>
      <c r="G7" s="5">
        <v>4.9317557483074127E-2</v>
      </c>
      <c r="H7" s="15">
        <v>1</v>
      </c>
    </row>
    <row r="8" spans="1:8" x14ac:dyDescent="0.25">
      <c r="A8">
        <v>12060</v>
      </c>
      <c r="B8" t="s">
        <v>4</v>
      </c>
      <c r="C8" s="1">
        <v>445880</v>
      </c>
      <c r="D8" s="5">
        <v>0.30543419754193951</v>
      </c>
      <c r="E8" s="5">
        <v>0.4235623934690948</v>
      </c>
      <c r="F8" s="5">
        <v>0.21552435632905714</v>
      </c>
      <c r="G8" s="5">
        <v>5.5479052659908497E-2</v>
      </c>
      <c r="H8" s="15">
        <v>1</v>
      </c>
    </row>
    <row r="9" spans="1:8" x14ac:dyDescent="0.25">
      <c r="A9">
        <v>12260</v>
      </c>
      <c r="B9" t="s">
        <v>5</v>
      </c>
      <c r="C9" s="1">
        <v>50364</v>
      </c>
      <c r="D9" s="5">
        <v>0.38988166150424908</v>
      </c>
      <c r="E9" s="5">
        <v>0.52998173298387741</v>
      </c>
      <c r="F9" s="5">
        <v>5.2120562306409338E-2</v>
      </c>
      <c r="G9" s="5">
        <v>2.8016043205464219E-2</v>
      </c>
      <c r="H9" s="15">
        <v>1</v>
      </c>
    </row>
    <row r="10" spans="1:8" x14ac:dyDescent="0.25">
      <c r="A10">
        <v>12420</v>
      </c>
      <c r="B10" t="s">
        <v>6</v>
      </c>
      <c r="C10" s="1">
        <v>145402</v>
      </c>
      <c r="D10" s="5">
        <v>0.31857195912023217</v>
      </c>
      <c r="E10" s="5">
        <v>6.6298950495866635E-2</v>
      </c>
      <c r="F10" s="5">
        <v>0.55367876645438163</v>
      </c>
      <c r="G10" s="5">
        <v>6.1450323929519539E-2</v>
      </c>
      <c r="H10" s="15">
        <v>1</v>
      </c>
    </row>
    <row r="11" spans="1:8" x14ac:dyDescent="0.25">
      <c r="A11">
        <v>12540</v>
      </c>
      <c r="B11" t="s">
        <v>7</v>
      </c>
      <c r="C11" s="1">
        <v>106224</v>
      </c>
      <c r="D11" s="5">
        <v>0.24612140382587738</v>
      </c>
      <c r="E11" s="5">
        <v>3.8710649194155747E-2</v>
      </c>
      <c r="F11" s="5">
        <v>0.6717314354571472</v>
      </c>
      <c r="G11" s="5">
        <v>4.3436511522819701E-2</v>
      </c>
      <c r="H11" s="15">
        <v>1</v>
      </c>
    </row>
    <row r="12" spans="1:8" x14ac:dyDescent="0.25">
      <c r="A12">
        <v>12580</v>
      </c>
      <c r="B12" t="s">
        <v>8</v>
      </c>
      <c r="C12" s="1">
        <v>147802</v>
      </c>
      <c r="D12" s="5">
        <v>0.33548260510683209</v>
      </c>
      <c r="E12" s="5">
        <v>0.51529749259143987</v>
      </c>
      <c r="F12" s="5">
        <v>7.6135640925021314E-2</v>
      </c>
      <c r="G12" s="5">
        <v>7.3084261376706677E-2</v>
      </c>
      <c r="H12" s="15">
        <v>1</v>
      </c>
    </row>
    <row r="13" spans="1:8" x14ac:dyDescent="0.25">
      <c r="A13">
        <v>12940</v>
      </c>
      <c r="B13" t="s">
        <v>9</v>
      </c>
      <c r="C13" s="1">
        <v>55875</v>
      </c>
      <c r="D13" s="5">
        <v>0.4106308724832215</v>
      </c>
      <c r="E13" s="5">
        <v>0.51255480984340041</v>
      </c>
      <c r="F13" s="5">
        <v>5.5087248322147654E-2</v>
      </c>
      <c r="G13" s="5">
        <v>2.1727069351230425E-2</v>
      </c>
      <c r="H13" s="15">
        <v>1</v>
      </c>
    </row>
    <row r="14" spans="1:8" x14ac:dyDescent="0.25">
      <c r="A14">
        <v>13820</v>
      </c>
      <c r="B14" t="s">
        <v>10</v>
      </c>
      <c r="C14" s="1">
        <v>114286</v>
      </c>
      <c r="D14" s="5">
        <v>0.44960887597781007</v>
      </c>
      <c r="E14" s="5">
        <v>0.41742645643385889</v>
      </c>
      <c r="F14" s="5">
        <v>0.10708223229441927</v>
      </c>
      <c r="G14" s="5">
        <v>2.5882435293911765E-2</v>
      </c>
      <c r="H14" s="15">
        <v>1</v>
      </c>
    </row>
    <row r="15" spans="1:8" x14ac:dyDescent="0.25">
      <c r="A15">
        <v>14260</v>
      </c>
      <c r="B15" t="s">
        <v>11</v>
      </c>
      <c r="C15" s="1">
        <v>50497</v>
      </c>
      <c r="D15" s="5">
        <v>0.68310988771610193</v>
      </c>
      <c r="E15" s="5">
        <v>3.485355565677169E-3</v>
      </c>
      <c r="F15" s="5">
        <v>0.23896469097174089</v>
      </c>
      <c r="G15" s="5">
        <v>7.4440065746479989E-2</v>
      </c>
      <c r="H15" s="15">
        <v>1</v>
      </c>
    </row>
    <row r="16" spans="1:8" x14ac:dyDescent="0.25">
      <c r="A16">
        <v>14460</v>
      </c>
      <c r="B16" t="s">
        <v>12</v>
      </c>
      <c r="C16" s="1">
        <v>219868</v>
      </c>
      <c r="D16" s="5">
        <v>0.45124802154019683</v>
      </c>
      <c r="E16" s="5">
        <v>0.14157130642021576</v>
      </c>
      <c r="F16" s="5">
        <v>0.28179180235413975</v>
      </c>
      <c r="G16" s="5">
        <v>0.12538886968544763</v>
      </c>
      <c r="H16" s="15">
        <v>1</v>
      </c>
    </row>
    <row r="17" spans="1:8" x14ac:dyDescent="0.25">
      <c r="A17">
        <v>14860</v>
      </c>
      <c r="B17" t="s">
        <v>13</v>
      </c>
      <c r="C17" s="1">
        <v>45707</v>
      </c>
      <c r="D17" s="5">
        <v>0.29916642964972545</v>
      </c>
      <c r="E17" s="5">
        <v>0.1891395191108583</v>
      </c>
      <c r="F17" s="5">
        <v>0.45459120047257534</v>
      </c>
      <c r="G17" s="5">
        <v>5.7102850766840962E-2</v>
      </c>
      <c r="H17" s="15">
        <v>1</v>
      </c>
    </row>
    <row r="18" spans="1:8" x14ac:dyDescent="0.25">
      <c r="A18">
        <v>15380</v>
      </c>
      <c r="B18" t="s">
        <v>14</v>
      </c>
      <c r="C18" s="1">
        <v>80330</v>
      </c>
      <c r="D18" s="5">
        <v>0.5155483630026142</v>
      </c>
      <c r="E18" s="5">
        <v>0.25835926801941989</v>
      </c>
      <c r="F18" s="5">
        <v>0.11151500062243247</v>
      </c>
      <c r="G18" s="5">
        <v>0.11457736835553342</v>
      </c>
      <c r="H18" s="15">
        <v>1</v>
      </c>
    </row>
    <row r="19" spans="1:8" x14ac:dyDescent="0.25">
      <c r="A19">
        <v>15980</v>
      </c>
      <c r="B19" t="s">
        <v>15</v>
      </c>
      <c r="C19" s="1">
        <v>52548</v>
      </c>
      <c r="D19" s="5">
        <v>0.49313009058384716</v>
      </c>
      <c r="E19" s="5">
        <v>0.13513359214432519</v>
      </c>
      <c r="F19" s="5">
        <v>0.35721625941995888</v>
      </c>
      <c r="G19" s="5">
        <v>1.4520057851868768E-2</v>
      </c>
      <c r="H19" s="15">
        <v>1</v>
      </c>
    </row>
    <row r="20" spans="1:8" x14ac:dyDescent="0.25">
      <c r="A20">
        <v>16700</v>
      </c>
      <c r="B20" t="s">
        <v>16</v>
      </c>
      <c r="C20" s="1">
        <v>47987</v>
      </c>
      <c r="D20" s="5">
        <v>0.4088607331152187</v>
      </c>
      <c r="E20" s="5">
        <v>0.39354408485631526</v>
      </c>
      <c r="F20" s="5">
        <v>0.16350261529164148</v>
      </c>
      <c r="G20" s="5">
        <v>3.4092566736824557E-2</v>
      </c>
      <c r="H20" s="15">
        <v>1</v>
      </c>
    </row>
    <row r="21" spans="1:8" x14ac:dyDescent="0.25">
      <c r="A21">
        <v>16740</v>
      </c>
      <c r="B21" t="s">
        <v>17</v>
      </c>
      <c r="C21" s="1">
        <v>190865</v>
      </c>
      <c r="D21" s="5">
        <v>0.42441516254944595</v>
      </c>
      <c r="E21" s="5">
        <v>0.33939171665837109</v>
      </c>
      <c r="F21" s="5">
        <v>0.1972912791763812</v>
      </c>
      <c r="G21" s="5">
        <v>3.8901841615801742E-2</v>
      </c>
      <c r="H21" s="15">
        <v>1</v>
      </c>
    </row>
    <row r="22" spans="1:8" x14ac:dyDescent="0.25">
      <c r="A22">
        <v>16860</v>
      </c>
      <c r="B22" t="s">
        <v>18</v>
      </c>
      <c r="C22" s="1">
        <v>47047</v>
      </c>
      <c r="D22" s="5">
        <v>0.66225264097604519</v>
      </c>
      <c r="E22" s="5">
        <v>0.22851616468637745</v>
      </c>
      <c r="F22" s="5">
        <v>8.6530490785809933E-2</v>
      </c>
      <c r="G22" s="5">
        <v>2.2700703551767381E-2</v>
      </c>
      <c r="H22" s="15">
        <v>1</v>
      </c>
    </row>
    <row r="23" spans="1:8" x14ac:dyDescent="0.25">
      <c r="A23">
        <v>16980</v>
      </c>
      <c r="B23" t="s">
        <v>19</v>
      </c>
      <c r="C23" s="1">
        <v>666245</v>
      </c>
      <c r="D23" s="5">
        <v>0.2467230523305991</v>
      </c>
      <c r="E23" s="5">
        <v>0.34318756613558077</v>
      </c>
      <c r="F23" s="5">
        <v>0.34832831766092054</v>
      </c>
      <c r="G23" s="5">
        <v>6.1761063872899612E-2</v>
      </c>
      <c r="H23" s="15">
        <v>1</v>
      </c>
    </row>
    <row r="24" spans="1:8" x14ac:dyDescent="0.25">
      <c r="A24">
        <v>17140</v>
      </c>
      <c r="B24" t="s">
        <v>20</v>
      </c>
      <c r="C24" s="1">
        <v>125250</v>
      </c>
      <c r="D24" s="5">
        <v>0.61088223552894216</v>
      </c>
      <c r="E24" s="5">
        <v>0.3054131736526946</v>
      </c>
      <c r="F24" s="5">
        <v>4.5477045908183633E-2</v>
      </c>
      <c r="G24" s="5">
        <v>3.8227544910179642E-2</v>
      </c>
      <c r="H24" s="15">
        <v>1</v>
      </c>
    </row>
    <row r="25" spans="1:8" x14ac:dyDescent="0.25">
      <c r="A25">
        <v>17460</v>
      </c>
      <c r="B25" t="s">
        <v>21</v>
      </c>
      <c r="C25" s="1">
        <v>164645</v>
      </c>
      <c r="D25" s="5">
        <v>0.41362325002277628</v>
      </c>
      <c r="E25" s="5">
        <v>0.4301497160557563</v>
      </c>
      <c r="F25" s="5">
        <v>0.10444896595705913</v>
      </c>
      <c r="G25" s="5">
        <v>5.1778067964408273E-2</v>
      </c>
      <c r="H25" s="15">
        <v>1</v>
      </c>
    </row>
    <row r="26" spans="1:8" x14ac:dyDescent="0.25">
      <c r="A26">
        <v>17820</v>
      </c>
      <c r="B26" t="s">
        <v>22</v>
      </c>
      <c r="C26" s="1">
        <v>36919</v>
      </c>
      <c r="D26" s="5">
        <v>0.5331672038787616</v>
      </c>
      <c r="E26" s="5">
        <v>6.4817573607085788E-2</v>
      </c>
      <c r="F26" s="5">
        <v>0.34749045207074947</v>
      </c>
      <c r="G26" s="5">
        <v>5.4524770443403127E-2</v>
      </c>
      <c r="H26" s="15">
        <v>1</v>
      </c>
    </row>
    <row r="27" spans="1:8" x14ac:dyDescent="0.25">
      <c r="A27">
        <v>17900</v>
      </c>
      <c r="B27" t="s">
        <v>23</v>
      </c>
      <c r="C27" s="1">
        <v>57513</v>
      </c>
      <c r="D27" s="5">
        <v>0.38902508997965679</v>
      </c>
      <c r="E27" s="5">
        <v>0.44769008745848765</v>
      </c>
      <c r="F27" s="5">
        <v>0.12433710639333716</v>
      </c>
      <c r="G27" s="5">
        <v>3.8947716168518422E-2</v>
      </c>
      <c r="H27" s="15">
        <v>1</v>
      </c>
    </row>
    <row r="28" spans="1:8" x14ac:dyDescent="0.25">
      <c r="A28">
        <v>18140</v>
      </c>
      <c r="B28" t="s">
        <v>24</v>
      </c>
      <c r="C28" s="1">
        <v>131092</v>
      </c>
      <c r="D28" s="5">
        <v>0.55358069142281752</v>
      </c>
      <c r="E28" s="5">
        <v>0.27087846703078755</v>
      </c>
      <c r="F28" s="5">
        <v>7.6793397003631039E-2</v>
      </c>
      <c r="G28" s="5">
        <v>9.8747444542763865E-2</v>
      </c>
      <c r="H28" s="15">
        <v>1</v>
      </c>
    </row>
    <row r="29" spans="1:8" x14ac:dyDescent="0.25">
      <c r="A29">
        <v>19100</v>
      </c>
      <c r="B29" t="s">
        <v>25</v>
      </c>
      <c r="C29" s="1">
        <v>557360</v>
      </c>
      <c r="D29" s="5">
        <v>0.22902074063441941</v>
      </c>
      <c r="E29" s="5">
        <v>0.20194847136500646</v>
      </c>
      <c r="F29" s="5">
        <v>0.50528204392134346</v>
      </c>
      <c r="G29" s="5">
        <v>6.374874407923066E-2</v>
      </c>
      <c r="H29" s="15">
        <v>1</v>
      </c>
    </row>
    <row r="30" spans="1:8" x14ac:dyDescent="0.25">
      <c r="A30">
        <v>19380</v>
      </c>
      <c r="B30" t="s">
        <v>26</v>
      </c>
      <c r="C30" s="1">
        <v>68235</v>
      </c>
      <c r="D30" s="5">
        <v>0.60435260496812482</v>
      </c>
      <c r="E30" s="5">
        <v>0.31924965193815491</v>
      </c>
      <c r="F30" s="5">
        <v>3.0087198651718328E-2</v>
      </c>
      <c r="G30" s="5">
        <v>4.6310544442001902E-2</v>
      </c>
      <c r="H30" s="15">
        <v>1</v>
      </c>
    </row>
    <row r="31" spans="1:8" x14ac:dyDescent="0.25">
      <c r="A31">
        <v>19660</v>
      </c>
      <c r="B31" t="s">
        <v>27</v>
      </c>
      <c r="C31" s="1">
        <v>55286</v>
      </c>
      <c r="D31" s="5">
        <v>0.65701986036247872</v>
      </c>
      <c r="E31" s="5">
        <v>0.14519046413196832</v>
      </c>
      <c r="F31" s="5">
        <v>0.16181311724487213</v>
      </c>
      <c r="G31" s="5">
        <v>3.5976558260680823E-2</v>
      </c>
      <c r="H31" s="15">
        <v>1</v>
      </c>
    </row>
    <row r="32" spans="1:8" x14ac:dyDescent="0.25">
      <c r="A32">
        <v>19740</v>
      </c>
      <c r="B32" t="s">
        <v>28</v>
      </c>
      <c r="C32" s="1">
        <v>147054</v>
      </c>
      <c r="D32" s="5">
        <v>0.37706556775062222</v>
      </c>
      <c r="E32" s="5">
        <v>7.8705781549634826E-2</v>
      </c>
      <c r="F32" s="5">
        <v>0.47495477851673534</v>
      </c>
      <c r="G32" s="5">
        <v>6.9273872183007609E-2</v>
      </c>
      <c r="H32" s="15">
        <v>1</v>
      </c>
    </row>
    <row r="33" spans="1:8" x14ac:dyDescent="0.25">
      <c r="A33">
        <v>19780</v>
      </c>
      <c r="B33" t="s">
        <v>29</v>
      </c>
      <c r="C33" s="1">
        <v>27013</v>
      </c>
      <c r="D33" s="5">
        <v>0.61259393625291525</v>
      </c>
      <c r="E33" s="5">
        <v>6.5227853255839782E-2</v>
      </c>
      <c r="F33" s="5">
        <v>0.23610854033243253</v>
      </c>
      <c r="G33" s="5">
        <v>8.6069670158812422E-2</v>
      </c>
      <c r="H33" s="15">
        <v>1</v>
      </c>
    </row>
    <row r="34" spans="1:8" x14ac:dyDescent="0.25">
      <c r="A34">
        <v>19820</v>
      </c>
      <c r="B34" t="s">
        <v>30</v>
      </c>
      <c r="C34" s="1">
        <v>335771</v>
      </c>
      <c r="D34" s="5">
        <v>0.42400624234969669</v>
      </c>
      <c r="E34" s="5">
        <v>0.4632085558312064</v>
      </c>
      <c r="F34" s="5">
        <v>5.1755511941174191E-2</v>
      </c>
      <c r="G34" s="5">
        <v>6.1029689877922753E-2</v>
      </c>
      <c r="H34" s="15">
        <v>1</v>
      </c>
    </row>
    <row r="35" spans="1:8" x14ac:dyDescent="0.25">
      <c r="A35">
        <v>21340</v>
      </c>
      <c r="B35" t="s">
        <v>31</v>
      </c>
      <c r="C35" s="1">
        <v>108257</v>
      </c>
      <c r="D35" s="5">
        <v>6.054111974283418E-2</v>
      </c>
      <c r="E35" s="5">
        <v>1.2341003353131898E-2</v>
      </c>
      <c r="F35" s="5">
        <v>0.91192255466159233</v>
      </c>
      <c r="G35" s="5">
        <v>1.5195322242441597E-2</v>
      </c>
      <c r="H35" s="15">
        <v>1</v>
      </c>
    </row>
    <row r="36" spans="1:8" x14ac:dyDescent="0.25">
      <c r="A36">
        <v>23420</v>
      </c>
      <c r="B36" t="s">
        <v>32</v>
      </c>
      <c r="C36" s="1">
        <v>142965</v>
      </c>
      <c r="D36" s="5">
        <v>0.15622704857832337</v>
      </c>
      <c r="E36" s="5">
        <v>4.8669254712691914E-2</v>
      </c>
      <c r="F36" s="5">
        <v>0.68814045395726231</v>
      </c>
      <c r="G36" s="5">
        <v>0.10696324275172245</v>
      </c>
      <c r="H36" s="15">
        <v>1</v>
      </c>
    </row>
    <row r="37" spans="1:8" x14ac:dyDescent="0.25">
      <c r="A37">
        <v>24340</v>
      </c>
      <c r="B37" t="s">
        <v>33</v>
      </c>
      <c r="C37" s="1">
        <v>59843</v>
      </c>
      <c r="D37" s="5">
        <v>0.54465852313553798</v>
      </c>
      <c r="E37" s="5">
        <v>0.21614892301522318</v>
      </c>
      <c r="F37" s="5">
        <v>0.2092809518239393</v>
      </c>
      <c r="G37" s="5">
        <v>2.9911602025299532E-2</v>
      </c>
      <c r="H37" s="15">
        <v>1</v>
      </c>
    </row>
    <row r="38" spans="1:8" x14ac:dyDescent="0.25">
      <c r="A38">
        <v>24660</v>
      </c>
      <c r="B38" t="s">
        <v>34</v>
      </c>
      <c r="C38" s="1">
        <v>70465</v>
      </c>
      <c r="D38" s="5">
        <v>0.3798339601220464</v>
      </c>
      <c r="E38" s="5">
        <v>0.39425246576314482</v>
      </c>
      <c r="F38" s="5">
        <v>0.16296033491804443</v>
      </c>
      <c r="G38" s="5">
        <v>6.2953239196764349E-2</v>
      </c>
      <c r="H38" s="15">
        <v>1</v>
      </c>
    </row>
    <row r="39" spans="1:8" x14ac:dyDescent="0.25">
      <c r="A39">
        <v>24860</v>
      </c>
      <c r="B39" t="s">
        <v>35</v>
      </c>
      <c r="C39" s="1">
        <v>83307</v>
      </c>
      <c r="D39" s="5">
        <v>0.61730706903381471</v>
      </c>
      <c r="E39" s="5">
        <v>0.21318736720803774</v>
      </c>
      <c r="F39" s="5">
        <v>0.15147586637377411</v>
      </c>
      <c r="G39" s="5">
        <v>1.8029697384373461E-2</v>
      </c>
      <c r="H39" s="15">
        <v>1</v>
      </c>
    </row>
    <row r="40" spans="1:8" x14ac:dyDescent="0.25">
      <c r="A40">
        <v>25420</v>
      </c>
      <c r="B40" t="s">
        <v>36</v>
      </c>
      <c r="C40" s="1">
        <v>32473</v>
      </c>
      <c r="D40" s="5">
        <v>0.50303328919409973</v>
      </c>
      <c r="E40" s="5">
        <v>0.294152064792289</v>
      </c>
      <c r="F40" s="5">
        <v>0.10611892957226003</v>
      </c>
      <c r="G40" s="5">
        <v>9.6695716441351276E-2</v>
      </c>
      <c r="H40" s="15">
        <v>1</v>
      </c>
    </row>
    <row r="41" spans="1:8" x14ac:dyDescent="0.25">
      <c r="A41">
        <v>25540</v>
      </c>
      <c r="B41" t="s">
        <v>37</v>
      </c>
      <c r="C41" s="1">
        <v>55966</v>
      </c>
      <c r="D41" s="5">
        <v>0.33404209698745668</v>
      </c>
      <c r="E41" s="5">
        <v>0.22576206982810992</v>
      </c>
      <c r="F41" s="5">
        <v>0.393238752099489</v>
      </c>
      <c r="G41" s="5">
        <v>4.6957081084944431E-2</v>
      </c>
      <c r="H41" s="15">
        <v>1</v>
      </c>
    </row>
    <row r="42" spans="1:8" x14ac:dyDescent="0.25">
      <c r="A42">
        <v>26420</v>
      </c>
      <c r="B42" t="s">
        <v>38</v>
      </c>
      <c r="C42" s="1">
        <v>552442</v>
      </c>
      <c r="D42" s="5">
        <v>0.16628713964542885</v>
      </c>
      <c r="E42" s="5">
        <v>0.19146806361572799</v>
      </c>
      <c r="F42" s="5">
        <v>0.58186379746652139</v>
      </c>
      <c r="G42" s="5">
        <v>6.0380999272321802E-2</v>
      </c>
      <c r="H42" s="15">
        <v>1</v>
      </c>
    </row>
    <row r="43" spans="1:8" x14ac:dyDescent="0.25">
      <c r="A43">
        <v>26900</v>
      </c>
      <c r="B43" t="s">
        <v>39</v>
      </c>
      <c r="C43" s="1">
        <v>144829</v>
      </c>
      <c r="D43" s="5">
        <v>0.5464858557333131</v>
      </c>
      <c r="E43" s="5">
        <v>0.24484737172803789</v>
      </c>
      <c r="F43" s="5">
        <v>0.15046019788854442</v>
      </c>
      <c r="G43" s="5">
        <v>5.8206574650104606E-2</v>
      </c>
      <c r="H43" s="15">
        <v>1</v>
      </c>
    </row>
    <row r="44" spans="1:8" x14ac:dyDescent="0.25">
      <c r="A44">
        <v>27140</v>
      </c>
      <c r="B44" t="s">
        <v>40</v>
      </c>
      <c r="C44" s="1">
        <v>51470</v>
      </c>
      <c r="D44" s="5">
        <v>0.28375752865747039</v>
      </c>
      <c r="E44" s="5">
        <v>0.65317660773265984</v>
      </c>
      <c r="F44" s="5">
        <v>3.3456382358655529E-2</v>
      </c>
      <c r="G44" s="5">
        <v>2.9609481251214299E-2</v>
      </c>
      <c r="H44" s="15">
        <v>1</v>
      </c>
    </row>
    <row r="45" spans="1:8" x14ac:dyDescent="0.25">
      <c r="A45">
        <v>27260</v>
      </c>
      <c r="B45" t="s">
        <v>41</v>
      </c>
      <c r="C45" s="1">
        <v>113253</v>
      </c>
      <c r="D45" s="5">
        <v>0.50796888382647698</v>
      </c>
      <c r="E45" s="5">
        <v>0.34069737666993372</v>
      </c>
      <c r="F45" s="5">
        <v>0.10078320221097896</v>
      </c>
      <c r="G45" s="5">
        <v>5.0550537292610352E-2</v>
      </c>
      <c r="H45" s="15">
        <v>1</v>
      </c>
    </row>
    <row r="46" spans="1:8" x14ac:dyDescent="0.25">
      <c r="A46">
        <v>28140</v>
      </c>
      <c r="B46" t="s">
        <v>42</v>
      </c>
      <c r="C46" s="1">
        <v>134546</v>
      </c>
      <c r="D46" s="5">
        <v>0.50385741679425622</v>
      </c>
      <c r="E46" s="5">
        <v>0.23474499427705023</v>
      </c>
      <c r="F46" s="5">
        <v>0.20556538284304252</v>
      </c>
      <c r="G46" s="5">
        <v>5.5832206085651002E-2</v>
      </c>
      <c r="H46" s="15">
        <v>1</v>
      </c>
    </row>
    <row r="47" spans="1:8" x14ac:dyDescent="0.25">
      <c r="A47">
        <v>28940</v>
      </c>
      <c r="B47" t="s">
        <v>43</v>
      </c>
      <c r="C47" s="1">
        <v>91516</v>
      </c>
      <c r="D47" s="5">
        <v>0.78075964858603963</v>
      </c>
      <c r="E47" s="5">
        <v>0.10861488701429259</v>
      </c>
      <c r="F47" s="5">
        <v>7.574631758381048E-2</v>
      </c>
      <c r="G47" s="5">
        <v>3.487914681585734E-2</v>
      </c>
      <c r="H47" s="15">
        <v>1</v>
      </c>
    </row>
    <row r="48" spans="1:8" x14ac:dyDescent="0.25">
      <c r="A48">
        <v>29460</v>
      </c>
      <c r="B48" t="s">
        <v>44</v>
      </c>
      <c r="C48" s="1">
        <v>54119</v>
      </c>
      <c r="D48" s="5">
        <v>0.48548568894473293</v>
      </c>
      <c r="E48" s="5">
        <v>0.19041371791792161</v>
      </c>
      <c r="F48" s="5">
        <v>0.3010772556773037</v>
      </c>
      <c r="G48" s="5">
        <v>2.302333746004176E-2</v>
      </c>
      <c r="H48" s="15">
        <v>1</v>
      </c>
    </row>
    <row r="49" spans="1:8" x14ac:dyDescent="0.25">
      <c r="A49">
        <v>29820</v>
      </c>
      <c r="B49" t="s">
        <v>45</v>
      </c>
      <c r="C49" s="1">
        <v>182970</v>
      </c>
      <c r="D49" s="5">
        <v>0.3074274471224791</v>
      </c>
      <c r="E49" s="5">
        <v>0.16706563917582118</v>
      </c>
      <c r="F49" s="5">
        <v>0.4385527682133683</v>
      </c>
      <c r="G49" s="5">
        <v>8.6954145488331414E-2</v>
      </c>
      <c r="H49" s="15">
        <v>1</v>
      </c>
    </row>
    <row r="50" spans="1:8" x14ac:dyDescent="0.25">
      <c r="A50">
        <v>30780</v>
      </c>
      <c r="B50" t="s">
        <v>46</v>
      </c>
      <c r="C50" s="1">
        <v>45290</v>
      </c>
      <c r="D50" s="5">
        <v>0.48299845440494593</v>
      </c>
      <c r="E50" s="5">
        <v>0.33064694192978583</v>
      </c>
      <c r="F50" s="5">
        <v>0.12322808567012586</v>
      </c>
      <c r="G50" s="5">
        <v>6.312651799514242E-2</v>
      </c>
      <c r="H50" s="15">
        <v>1</v>
      </c>
    </row>
    <row r="51" spans="1:8" x14ac:dyDescent="0.25">
      <c r="A51">
        <v>31080</v>
      </c>
      <c r="B51" t="s">
        <v>47</v>
      </c>
      <c r="C51" s="1">
        <v>1265887</v>
      </c>
      <c r="D51" s="5">
        <v>0.13888443439264325</v>
      </c>
      <c r="E51" s="5">
        <v>8.0834229279548642E-2</v>
      </c>
      <c r="F51" s="5">
        <v>0.67122104895618651</v>
      </c>
      <c r="G51" s="5">
        <v>0.10906028737162164</v>
      </c>
      <c r="H51" s="15">
        <v>1</v>
      </c>
    </row>
    <row r="52" spans="1:8" x14ac:dyDescent="0.25">
      <c r="A52">
        <v>31140</v>
      </c>
      <c r="B52" t="s">
        <v>48</v>
      </c>
      <c r="C52" s="1">
        <v>89009</v>
      </c>
      <c r="D52" s="5">
        <v>0.6267006707186914</v>
      </c>
      <c r="E52" s="5">
        <v>0.28563403700749362</v>
      </c>
      <c r="F52" s="5">
        <v>6.6060735431248532E-2</v>
      </c>
      <c r="G52" s="5">
        <v>2.1604556842566482E-2</v>
      </c>
      <c r="H52" s="15">
        <v>1</v>
      </c>
    </row>
    <row r="53" spans="1:8" x14ac:dyDescent="0.25">
      <c r="A53">
        <v>31540</v>
      </c>
      <c r="B53" t="s">
        <v>49</v>
      </c>
      <c r="C53" s="1">
        <v>24063</v>
      </c>
      <c r="D53" s="5">
        <v>0.58197232265303578</v>
      </c>
      <c r="E53" s="5">
        <v>5.8554627436313011E-2</v>
      </c>
      <c r="F53" s="5">
        <v>0.22395378797323692</v>
      </c>
      <c r="G53" s="5">
        <v>0.13551926193741429</v>
      </c>
      <c r="H53" s="15">
        <v>1</v>
      </c>
    </row>
    <row r="54" spans="1:8" x14ac:dyDescent="0.25">
      <c r="A54">
        <v>32580</v>
      </c>
      <c r="B54" t="s">
        <v>50</v>
      </c>
      <c r="C54" s="1">
        <v>144003</v>
      </c>
      <c r="D54" s="5">
        <v>3.1756282855218296E-2</v>
      </c>
      <c r="E54" s="5">
        <v>1.4444143524787677E-3</v>
      </c>
      <c r="F54" s="5">
        <v>0.96226467504149216</v>
      </c>
      <c r="G54" s="5">
        <v>4.5346277508107472E-3</v>
      </c>
      <c r="H54" s="15">
        <v>0.99999999999999989</v>
      </c>
    </row>
    <row r="55" spans="1:8" x14ac:dyDescent="0.25">
      <c r="A55">
        <v>32820</v>
      </c>
      <c r="B55" t="s">
        <v>51</v>
      </c>
      <c r="C55" s="1">
        <v>141260</v>
      </c>
      <c r="D55" s="5">
        <v>0.21737222143565058</v>
      </c>
      <c r="E55" s="5">
        <v>0.6517839444995045</v>
      </c>
      <c r="F55" s="5">
        <v>9.9752229930624381E-2</v>
      </c>
      <c r="G55" s="5">
        <v>3.1091604134220588E-2</v>
      </c>
      <c r="H55" s="15">
        <v>1</v>
      </c>
    </row>
    <row r="56" spans="1:8" x14ac:dyDescent="0.25">
      <c r="A56">
        <v>33100</v>
      </c>
      <c r="B56" t="s">
        <v>52</v>
      </c>
      <c r="C56" s="1">
        <v>591539</v>
      </c>
      <c r="D56" s="5">
        <v>0.15671156086073784</v>
      </c>
      <c r="E56" s="5">
        <v>0.275897278116912</v>
      </c>
      <c r="F56" s="5">
        <v>0.53656479116338907</v>
      </c>
      <c r="G56" s="5">
        <v>3.0826369858961117E-2</v>
      </c>
      <c r="H56" s="15">
        <v>1</v>
      </c>
    </row>
    <row r="57" spans="1:8" x14ac:dyDescent="0.25">
      <c r="A57">
        <v>33340</v>
      </c>
      <c r="B57" t="s">
        <v>53</v>
      </c>
      <c r="C57" s="1">
        <v>111441</v>
      </c>
      <c r="D57" s="5">
        <v>0.32116545975000227</v>
      </c>
      <c r="E57" s="5">
        <v>0.40032842490645276</v>
      </c>
      <c r="F57" s="5">
        <v>0.20960867185326765</v>
      </c>
      <c r="G57" s="5">
        <v>6.8897443490277363E-2</v>
      </c>
      <c r="H57" s="15">
        <v>1</v>
      </c>
    </row>
    <row r="58" spans="1:8" x14ac:dyDescent="0.25">
      <c r="A58">
        <v>33460</v>
      </c>
      <c r="B58" t="s">
        <v>54</v>
      </c>
      <c r="C58" s="1">
        <v>150139</v>
      </c>
      <c r="D58" s="5">
        <v>0.42284816070441389</v>
      </c>
      <c r="E58" s="5">
        <v>0.25606937571184035</v>
      </c>
      <c r="F58" s="5">
        <v>0.13901118297044737</v>
      </c>
      <c r="G58" s="5">
        <v>0.18207128061329833</v>
      </c>
      <c r="H58" s="15">
        <v>1</v>
      </c>
    </row>
    <row r="59" spans="1:8" x14ac:dyDescent="0.25">
      <c r="A59">
        <v>34980</v>
      </c>
      <c r="B59" t="s">
        <v>55</v>
      </c>
      <c r="C59" s="1">
        <v>144040</v>
      </c>
      <c r="D59" s="5">
        <v>0.56284365454040541</v>
      </c>
      <c r="E59" s="5">
        <v>0.23830186059427938</v>
      </c>
      <c r="F59" s="5">
        <v>0.14967370174951403</v>
      </c>
      <c r="G59" s="5">
        <v>4.9180783115801166E-2</v>
      </c>
      <c r="H59" s="15">
        <v>1</v>
      </c>
    </row>
    <row r="60" spans="1:8" x14ac:dyDescent="0.25">
      <c r="A60">
        <v>35300</v>
      </c>
      <c r="B60" t="s">
        <v>56</v>
      </c>
      <c r="C60" s="1">
        <v>53146</v>
      </c>
      <c r="D60" s="5">
        <v>0.36243555488653895</v>
      </c>
      <c r="E60" s="5">
        <v>0.19316599555940239</v>
      </c>
      <c r="F60" s="5">
        <v>0.36190870432393785</v>
      </c>
      <c r="G60" s="5">
        <v>8.2489745230120801E-2</v>
      </c>
      <c r="H60" s="15">
        <v>1</v>
      </c>
    </row>
    <row r="61" spans="1:8" x14ac:dyDescent="0.25">
      <c r="A61">
        <v>35380</v>
      </c>
      <c r="B61" t="s">
        <v>57</v>
      </c>
      <c r="C61" s="1">
        <v>118868</v>
      </c>
      <c r="D61" s="5">
        <v>0.28786553151394823</v>
      </c>
      <c r="E61" s="5">
        <v>0.53576235824612173</v>
      </c>
      <c r="F61" s="5">
        <v>0.10935659723390652</v>
      </c>
      <c r="G61" s="5">
        <v>6.7015513006023486E-2</v>
      </c>
      <c r="H61" s="15">
        <v>1</v>
      </c>
    </row>
    <row r="62" spans="1:8" x14ac:dyDescent="0.25">
      <c r="A62">
        <v>35620</v>
      </c>
      <c r="B62" t="s">
        <v>58</v>
      </c>
      <c r="C62" s="1">
        <v>1478389</v>
      </c>
      <c r="D62" s="5">
        <v>0.20548110138806497</v>
      </c>
      <c r="E62" s="5">
        <v>0.21791287678682675</v>
      </c>
      <c r="F62" s="5">
        <v>0.44353887914479884</v>
      </c>
      <c r="G62" s="5">
        <v>0.13306714268030945</v>
      </c>
      <c r="H62" s="15">
        <v>1</v>
      </c>
    </row>
    <row r="63" spans="1:8" x14ac:dyDescent="0.25">
      <c r="A63">
        <v>35840</v>
      </c>
      <c r="B63" t="s">
        <v>59</v>
      </c>
      <c r="C63" s="1">
        <v>41695</v>
      </c>
      <c r="D63" s="5">
        <v>0.57819882479913653</v>
      </c>
      <c r="E63" s="5">
        <v>0.1371867130351361</v>
      </c>
      <c r="F63" s="5">
        <v>0.24878282767717952</v>
      </c>
      <c r="G63" s="5">
        <v>3.5831634488547787E-2</v>
      </c>
      <c r="H63" s="15">
        <v>0.99999999999999989</v>
      </c>
    </row>
    <row r="64" spans="1:8" x14ac:dyDescent="0.25">
      <c r="A64">
        <v>36260</v>
      </c>
      <c r="B64" t="s">
        <v>60</v>
      </c>
      <c r="C64" s="1">
        <v>20812</v>
      </c>
      <c r="D64" s="5">
        <v>0.60551604843359597</v>
      </c>
      <c r="E64" s="5">
        <v>1.7874303286565443E-2</v>
      </c>
      <c r="F64" s="5">
        <v>0.32351527964635785</v>
      </c>
      <c r="G64" s="5">
        <v>5.3094368633480687E-2</v>
      </c>
      <c r="H64" s="15">
        <v>1</v>
      </c>
    </row>
    <row r="65" spans="1:8" x14ac:dyDescent="0.25">
      <c r="A65">
        <v>36420</v>
      </c>
      <c r="B65" t="s">
        <v>61</v>
      </c>
      <c r="C65" s="1">
        <v>99509</v>
      </c>
      <c r="D65" s="5">
        <v>0.51579254137816677</v>
      </c>
      <c r="E65" s="5">
        <v>0.12280296254610136</v>
      </c>
      <c r="F65" s="5">
        <v>0.26407661618547068</v>
      </c>
      <c r="G65" s="5">
        <v>9.7327879890261176E-2</v>
      </c>
      <c r="H65" s="15">
        <v>1</v>
      </c>
    </row>
    <row r="66" spans="1:8" x14ac:dyDescent="0.25">
      <c r="A66">
        <v>36540</v>
      </c>
      <c r="B66" t="s">
        <v>62</v>
      </c>
      <c r="C66" s="1">
        <v>62042</v>
      </c>
      <c r="D66" s="5">
        <v>0.54409915863447345</v>
      </c>
      <c r="E66" s="5">
        <v>0.16192256858257309</v>
      </c>
      <c r="F66" s="5">
        <v>0.22500886496244479</v>
      </c>
      <c r="G66" s="5">
        <v>6.8969407820508685E-2</v>
      </c>
      <c r="H66" s="15">
        <v>1</v>
      </c>
    </row>
    <row r="67" spans="1:8" x14ac:dyDescent="0.25">
      <c r="A67">
        <v>36740</v>
      </c>
      <c r="B67" t="s">
        <v>63</v>
      </c>
      <c r="C67" s="1">
        <v>193448</v>
      </c>
      <c r="D67" s="5">
        <v>0.32767978991770397</v>
      </c>
      <c r="E67" s="5">
        <v>0.21719014929076547</v>
      </c>
      <c r="F67" s="5">
        <v>0.38939663372068978</v>
      </c>
      <c r="G67" s="5">
        <v>6.5733427070840747E-2</v>
      </c>
      <c r="H67" s="15">
        <v>1</v>
      </c>
    </row>
    <row r="68" spans="1:8" x14ac:dyDescent="0.25">
      <c r="A68">
        <v>37100</v>
      </c>
      <c r="B68" t="s">
        <v>64</v>
      </c>
      <c r="C68" s="1">
        <v>52449</v>
      </c>
      <c r="D68" s="5">
        <v>0.19523727811779062</v>
      </c>
      <c r="E68" s="5">
        <v>7.0735381036816716E-3</v>
      </c>
      <c r="F68" s="5">
        <v>0.74844134301893273</v>
      </c>
      <c r="G68" s="5">
        <v>4.9247840759595034E-2</v>
      </c>
      <c r="H68" s="15">
        <v>1</v>
      </c>
    </row>
    <row r="69" spans="1:8" x14ac:dyDescent="0.25">
      <c r="A69">
        <v>37340</v>
      </c>
      <c r="B69" t="s">
        <v>65</v>
      </c>
      <c r="C69" s="1">
        <v>37762</v>
      </c>
      <c r="D69" s="5">
        <v>0.64533128541920448</v>
      </c>
      <c r="E69" s="5">
        <v>0.15094539484137492</v>
      </c>
      <c r="F69" s="5">
        <v>0.14202107939198136</v>
      </c>
      <c r="G69" s="5">
        <v>6.1702240347439222E-2</v>
      </c>
      <c r="H69" s="15">
        <v>1</v>
      </c>
    </row>
    <row r="70" spans="1:8" x14ac:dyDescent="0.25">
      <c r="A70">
        <v>37980</v>
      </c>
      <c r="B70" t="s">
        <v>66</v>
      </c>
      <c r="C70" s="1">
        <v>401002</v>
      </c>
      <c r="D70" s="5">
        <v>0.32181136253684522</v>
      </c>
      <c r="E70" s="5">
        <v>0.38586839965885456</v>
      </c>
      <c r="F70" s="5">
        <v>0.20474212098692773</v>
      </c>
      <c r="G70" s="5">
        <v>8.7578116817372487E-2</v>
      </c>
      <c r="H70" s="15">
        <v>1</v>
      </c>
    </row>
    <row r="71" spans="1:8" x14ac:dyDescent="0.25">
      <c r="A71">
        <v>38060</v>
      </c>
      <c r="B71" t="s">
        <v>67</v>
      </c>
      <c r="C71" s="1">
        <v>377255</v>
      </c>
      <c r="D71" s="5">
        <v>0.34030562881870352</v>
      </c>
      <c r="E71" s="5">
        <v>6.8091874196498384E-2</v>
      </c>
      <c r="F71" s="5">
        <v>0.51246769426515226</v>
      </c>
      <c r="G71" s="5">
        <v>7.9134802719645861E-2</v>
      </c>
      <c r="H71" s="15">
        <v>1</v>
      </c>
    </row>
    <row r="72" spans="1:8" x14ac:dyDescent="0.25">
      <c r="A72">
        <v>38300</v>
      </c>
      <c r="B72" t="s">
        <v>68</v>
      </c>
      <c r="C72" s="1">
        <v>133203</v>
      </c>
      <c r="D72" s="5">
        <v>0.71466108120687977</v>
      </c>
      <c r="E72" s="5">
        <v>0.21621134659129299</v>
      </c>
      <c r="F72" s="5">
        <v>2.0667702679369085E-2</v>
      </c>
      <c r="G72" s="5">
        <v>4.8459869522458204E-2</v>
      </c>
      <c r="H72" s="15">
        <v>1</v>
      </c>
    </row>
    <row r="73" spans="1:8" x14ac:dyDescent="0.25">
      <c r="A73">
        <v>38900</v>
      </c>
      <c r="B73" t="s">
        <v>69</v>
      </c>
      <c r="C73" s="1">
        <v>141973</v>
      </c>
      <c r="D73" s="5">
        <v>0.57462334387524383</v>
      </c>
      <c r="E73" s="5">
        <v>5.4538539017982293E-2</v>
      </c>
      <c r="F73" s="5">
        <v>0.2517098321511837</v>
      </c>
      <c r="G73" s="5">
        <v>0.11912828495559015</v>
      </c>
      <c r="H73" s="15">
        <v>1</v>
      </c>
    </row>
    <row r="74" spans="1:8" x14ac:dyDescent="0.25">
      <c r="A74">
        <v>39300</v>
      </c>
      <c r="B74" t="s">
        <v>70</v>
      </c>
      <c r="C74" s="1">
        <v>107434</v>
      </c>
      <c r="D74" s="5">
        <v>0.56956829309157253</v>
      </c>
      <c r="E74" s="5">
        <v>5.1789936146843643E-2</v>
      </c>
      <c r="F74" s="5">
        <v>0.30004467859336897</v>
      </c>
      <c r="G74" s="5">
        <v>7.8597092168214908E-2</v>
      </c>
      <c r="H74" s="15">
        <v>1</v>
      </c>
    </row>
    <row r="75" spans="1:8" x14ac:dyDescent="0.25">
      <c r="A75">
        <v>39340</v>
      </c>
      <c r="B75" t="s">
        <v>71</v>
      </c>
      <c r="C75" s="1">
        <v>23446</v>
      </c>
      <c r="D75" s="5">
        <v>0.6755949842190565</v>
      </c>
      <c r="E75" s="5">
        <v>1.8340015354431461E-2</v>
      </c>
      <c r="F75" s="5">
        <v>0.25573658619807216</v>
      </c>
      <c r="G75" s="5">
        <v>5.0328414228439818E-2</v>
      </c>
      <c r="H75" s="15">
        <v>1</v>
      </c>
    </row>
    <row r="76" spans="1:8" x14ac:dyDescent="0.25">
      <c r="A76">
        <v>39580</v>
      </c>
      <c r="B76" t="s">
        <v>72</v>
      </c>
      <c r="C76" s="1">
        <v>90531</v>
      </c>
      <c r="D76" s="5">
        <v>0.3479139742187759</v>
      </c>
      <c r="E76" s="5">
        <v>0.34451182467883928</v>
      </c>
      <c r="F76" s="5">
        <v>0.23820569749588538</v>
      </c>
      <c r="G76" s="5">
        <v>6.9368503606499432E-2</v>
      </c>
      <c r="H76" s="15">
        <v>1</v>
      </c>
    </row>
    <row r="77" spans="1:8" x14ac:dyDescent="0.25">
      <c r="A77">
        <v>40060</v>
      </c>
      <c r="B77" t="s">
        <v>73</v>
      </c>
      <c r="C77" s="1">
        <v>69082</v>
      </c>
      <c r="D77" s="5">
        <v>0.29647375582640917</v>
      </c>
      <c r="E77" s="5">
        <v>0.5000289511015894</v>
      </c>
      <c r="F77" s="5">
        <v>0.14187487333893053</v>
      </c>
      <c r="G77" s="5">
        <v>6.1622419733070845E-2</v>
      </c>
      <c r="H77" s="15">
        <v>1</v>
      </c>
    </row>
    <row r="78" spans="1:8" x14ac:dyDescent="0.25">
      <c r="A78">
        <v>40140</v>
      </c>
      <c r="B78" t="s">
        <v>74</v>
      </c>
      <c r="C78" s="1">
        <v>410032</v>
      </c>
      <c r="D78" s="5">
        <v>0.22629209427556873</v>
      </c>
      <c r="E78" s="5">
        <v>6.9431166347992346E-2</v>
      </c>
      <c r="F78" s="5">
        <v>0.64076706208295942</v>
      </c>
      <c r="G78" s="5">
        <v>6.3509677293479533E-2</v>
      </c>
      <c r="H78" s="15">
        <v>1</v>
      </c>
    </row>
    <row r="79" spans="1:8" x14ac:dyDescent="0.25">
      <c r="A79">
        <v>40380</v>
      </c>
      <c r="B79" t="s">
        <v>75</v>
      </c>
      <c r="C79" s="1">
        <v>70102</v>
      </c>
      <c r="D79" s="5">
        <v>0.52092664973895186</v>
      </c>
      <c r="E79" s="5">
        <v>0.26732475535648054</v>
      </c>
      <c r="F79" s="5">
        <v>0.1322501497817466</v>
      </c>
      <c r="G79" s="5">
        <v>7.9498445122821032E-2</v>
      </c>
      <c r="H79" s="15">
        <v>1</v>
      </c>
    </row>
    <row r="80" spans="1:8" x14ac:dyDescent="0.25">
      <c r="A80">
        <v>40900</v>
      </c>
      <c r="B80" t="s">
        <v>76</v>
      </c>
      <c r="C80" s="1">
        <v>179204</v>
      </c>
      <c r="D80" s="5">
        <v>0.39645878440213389</v>
      </c>
      <c r="E80" s="5">
        <v>0.11310573424700342</v>
      </c>
      <c r="F80" s="5">
        <v>0.30271645722193702</v>
      </c>
      <c r="G80" s="5">
        <v>0.18771902412892569</v>
      </c>
      <c r="H80" s="15">
        <v>1</v>
      </c>
    </row>
    <row r="81" spans="1:8" x14ac:dyDescent="0.25">
      <c r="A81">
        <v>41180</v>
      </c>
      <c r="B81" t="s">
        <v>77</v>
      </c>
      <c r="C81" s="1">
        <v>188181</v>
      </c>
      <c r="D81" s="5">
        <v>0.56802759045812279</v>
      </c>
      <c r="E81" s="5">
        <v>0.35306965102746823</v>
      </c>
      <c r="F81" s="5">
        <v>3.3563430952115253E-2</v>
      </c>
      <c r="G81" s="5">
        <v>4.5339327562293752E-2</v>
      </c>
      <c r="H81" s="15">
        <v>1</v>
      </c>
    </row>
    <row r="82" spans="1:8" x14ac:dyDescent="0.25">
      <c r="A82">
        <v>41620</v>
      </c>
      <c r="B82" t="s">
        <v>78</v>
      </c>
      <c r="C82" s="1">
        <v>61533</v>
      </c>
      <c r="D82" s="5">
        <v>0.44936863146604261</v>
      </c>
      <c r="E82" s="5">
        <v>3.3900508670144477E-2</v>
      </c>
      <c r="F82" s="5">
        <v>0.4318820795345587</v>
      </c>
      <c r="G82" s="5">
        <v>8.484878032925422E-2</v>
      </c>
      <c r="H82" s="15">
        <v>1</v>
      </c>
    </row>
    <row r="83" spans="1:8" x14ac:dyDescent="0.25">
      <c r="A83">
        <v>41700</v>
      </c>
      <c r="B83" t="s">
        <v>79</v>
      </c>
      <c r="C83" s="1">
        <v>198698</v>
      </c>
      <c r="D83" s="5">
        <v>0.1712850657782162</v>
      </c>
      <c r="E83" s="5">
        <v>7.2874412424886015E-2</v>
      </c>
      <c r="F83" s="5">
        <v>0.72590564575385763</v>
      </c>
      <c r="G83" s="5">
        <v>2.9934876043040192E-2</v>
      </c>
      <c r="H83" s="15">
        <v>1</v>
      </c>
    </row>
    <row r="84" spans="1:8" x14ac:dyDescent="0.25">
      <c r="A84">
        <v>41740</v>
      </c>
      <c r="B84" t="s">
        <v>80</v>
      </c>
      <c r="C84" s="1">
        <v>228895</v>
      </c>
      <c r="D84" s="5">
        <v>0.30290744664584196</v>
      </c>
      <c r="E84" s="5">
        <v>5.7231481683741453E-2</v>
      </c>
      <c r="F84" s="5">
        <v>0.52671312173704099</v>
      </c>
      <c r="G84" s="5">
        <v>0.11314794993337557</v>
      </c>
      <c r="H84" s="15">
        <v>1</v>
      </c>
    </row>
    <row r="85" spans="1:8" x14ac:dyDescent="0.25">
      <c r="A85">
        <v>41860</v>
      </c>
      <c r="B85" t="s">
        <v>81</v>
      </c>
      <c r="C85" s="1">
        <v>243162</v>
      </c>
      <c r="D85" s="5">
        <v>0.20373660358115167</v>
      </c>
      <c r="E85" s="5">
        <v>0.16535889653811039</v>
      </c>
      <c r="F85" s="5">
        <v>0.39406650710226104</v>
      </c>
      <c r="G85" s="5">
        <v>0.23683799277847689</v>
      </c>
      <c r="H85" s="15">
        <v>1</v>
      </c>
    </row>
    <row r="86" spans="1:8" x14ac:dyDescent="0.25">
      <c r="A86">
        <v>41940</v>
      </c>
      <c r="B86" t="s">
        <v>82</v>
      </c>
      <c r="C86" s="1">
        <v>70020</v>
      </c>
      <c r="D86" s="5">
        <v>0.21295344187375034</v>
      </c>
      <c r="E86" s="5">
        <v>5.421308197657812E-2</v>
      </c>
      <c r="F86" s="5">
        <v>0.48840331333904596</v>
      </c>
      <c r="G86" s="5">
        <v>0.24443016281062555</v>
      </c>
      <c r="H86" s="15">
        <v>1</v>
      </c>
    </row>
    <row r="87" spans="1:8" x14ac:dyDescent="0.25">
      <c r="A87">
        <v>42540</v>
      </c>
      <c r="B87" t="s">
        <v>83</v>
      </c>
      <c r="C87" s="1">
        <v>36834</v>
      </c>
      <c r="D87" s="5">
        <v>0.69663897486018356</v>
      </c>
      <c r="E87" s="5">
        <v>7.9464625074659276E-2</v>
      </c>
      <c r="F87" s="5">
        <v>0.16788836401151111</v>
      </c>
      <c r="G87" s="5">
        <v>5.6008036053646085E-2</v>
      </c>
      <c r="H87" s="15">
        <v>1</v>
      </c>
    </row>
    <row r="88" spans="1:8" x14ac:dyDescent="0.25">
      <c r="A88">
        <v>42660</v>
      </c>
      <c r="B88" t="s">
        <v>84</v>
      </c>
      <c r="C88" s="1">
        <v>178057</v>
      </c>
      <c r="D88" s="5">
        <v>0.50029484940215774</v>
      </c>
      <c r="E88" s="5">
        <v>0.11189113598454427</v>
      </c>
      <c r="F88" s="5">
        <v>0.19836906159263606</v>
      </c>
      <c r="G88" s="5">
        <v>0.18944495302066192</v>
      </c>
      <c r="H88" s="15">
        <v>1</v>
      </c>
    </row>
    <row r="89" spans="1:8" x14ac:dyDescent="0.25">
      <c r="A89">
        <v>44060</v>
      </c>
      <c r="B89" t="s">
        <v>85</v>
      </c>
      <c r="C89" s="1">
        <v>49731</v>
      </c>
      <c r="D89" s="5">
        <v>0.76497556855884663</v>
      </c>
      <c r="E89" s="5">
        <v>2.4994470249944702E-2</v>
      </c>
      <c r="F89" s="5">
        <v>8.9541734531780978E-2</v>
      </c>
      <c r="G89" s="5">
        <v>0.12048822665942772</v>
      </c>
      <c r="H89" s="15">
        <v>1</v>
      </c>
    </row>
    <row r="90" spans="1:8" x14ac:dyDescent="0.25">
      <c r="A90">
        <v>44140</v>
      </c>
      <c r="B90" t="s">
        <v>86</v>
      </c>
      <c r="C90" s="1">
        <v>48487</v>
      </c>
      <c r="D90" s="5">
        <v>0.3325427434157609</v>
      </c>
      <c r="E90" s="5">
        <v>0.11044197413739765</v>
      </c>
      <c r="F90" s="5">
        <v>0.53601996411409247</v>
      </c>
      <c r="G90" s="5">
        <v>2.0995318332748984E-2</v>
      </c>
      <c r="H90" s="15">
        <v>1</v>
      </c>
    </row>
    <row r="91" spans="1:8" x14ac:dyDescent="0.25">
      <c r="A91">
        <v>44700</v>
      </c>
      <c r="B91" t="s">
        <v>87</v>
      </c>
      <c r="C91" s="1">
        <v>73941</v>
      </c>
      <c r="D91" s="5">
        <v>0.20634019015160737</v>
      </c>
      <c r="E91" s="5">
        <v>9.9579394382007275E-2</v>
      </c>
      <c r="F91" s="5">
        <v>0.54767990695284074</v>
      </c>
      <c r="G91" s="5">
        <v>0.14640050851354458</v>
      </c>
      <c r="H91" s="15">
        <v>1</v>
      </c>
    </row>
    <row r="92" spans="1:8" x14ac:dyDescent="0.25">
      <c r="A92">
        <v>45060</v>
      </c>
      <c r="B92" t="s">
        <v>88</v>
      </c>
      <c r="C92" s="1">
        <v>47211</v>
      </c>
      <c r="D92" s="5">
        <v>0.61729258011904009</v>
      </c>
      <c r="E92" s="5">
        <v>0.20622312596640613</v>
      </c>
      <c r="F92" s="5">
        <v>7.2038296159793264E-2</v>
      </c>
      <c r="G92" s="5">
        <v>0.10444599775476054</v>
      </c>
      <c r="H92" s="15">
        <v>1</v>
      </c>
    </row>
    <row r="93" spans="1:8" x14ac:dyDescent="0.25">
      <c r="A93">
        <v>45300</v>
      </c>
      <c r="B93" t="s">
        <v>89</v>
      </c>
      <c r="C93" s="1">
        <v>236338</v>
      </c>
      <c r="D93" s="5">
        <v>0.51638754664929043</v>
      </c>
      <c r="E93" s="5">
        <v>0.16992189152823498</v>
      </c>
      <c r="F93" s="5">
        <v>0.25936582352393606</v>
      </c>
      <c r="G93" s="5">
        <v>5.4324738298538532E-2</v>
      </c>
      <c r="H93" s="15">
        <v>1</v>
      </c>
    </row>
    <row r="94" spans="1:8" x14ac:dyDescent="0.25">
      <c r="A94">
        <v>45780</v>
      </c>
      <c r="B94" t="s">
        <v>90</v>
      </c>
      <c r="C94" s="1">
        <v>53235</v>
      </c>
      <c r="D94" s="5">
        <v>0.57567389875082187</v>
      </c>
      <c r="E94" s="5">
        <v>0.30549450549450552</v>
      </c>
      <c r="F94" s="5">
        <v>7.8557340095801634E-2</v>
      </c>
      <c r="G94" s="5">
        <v>4.0274255658871043E-2</v>
      </c>
      <c r="H94" s="15">
        <v>1</v>
      </c>
    </row>
    <row r="95" spans="1:8" x14ac:dyDescent="0.25">
      <c r="A95">
        <v>46060</v>
      </c>
      <c r="B95" t="s">
        <v>91</v>
      </c>
      <c r="C95" s="1">
        <v>78669</v>
      </c>
      <c r="D95" s="5">
        <v>0.35035401492328616</v>
      </c>
      <c r="E95" s="5">
        <v>4.340972937243387E-2</v>
      </c>
      <c r="F95" s="5">
        <v>0.51128144504188433</v>
      </c>
      <c r="G95" s="5">
        <v>9.4954810662395611E-2</v>
      </c>
      <c r="H95" s="15">
        <v>1</v>
      </c>
    </row>
    <row r="96" spans="1:8" x14ac:dyDescent="0.25">
      <c r="A96">
        <v>46140</v>
      </c>
      <c r="B96" t="s">
        <v>92</v>
      </c>
      <c r="C96" s="1">
        <v>60051</v>
      </c>
      <c r="D96" s="5">
        <v>0.48080797988376545</v>
      </c>
      <c r="E96" s="5">
        <v>0.17988043496361425</v>
      </c>
      <c r="F96" s="5">
        <v>0.17463489367371068</v>
      </c>
      <c r="G96" s="5">
        <v>0.16467669147890959</v>
      </c>
      <c r="H96" s="15">
        <v>1</v>
      </c>
    </row>
    <row r="97" spans="1:8" x14ac:dyDescent="0.25">
      <c r="A97">
        <v>46520</v>
      </c>
      <c r="B97" t="s">
        <v>93</v>
      </c>
      <c r="C97" s="1">
        <v>25177</v>
      </c>
      <c r="D97" s="5">
        <v>0.21392540811057711</v>
      </c>
      <c r="E97" s="5">
        <v>2.6611589943202129E-2</v>
      </c>
      <c r="F97" s="5">
        <v>0.10608889065416849</v>
      </c>
      <c r="G97" s="5">
        <v>0.65337411129205225</v>
      </c>
      <c r="H97" s="15">
        <v>1</v>
      </c>
    </row>
    <row r="98" spans="1:8" x14ac:dyDescent="0.25">
      <c r="A98">
        <v>47260</v>
      </c>
      <c r="B98" t="s">
        <v>94</v>
      </c>
      <c r="C98" s="1">
        <v>102270</v>
      </c>
      <c r="D98" s="5">
        <v>0.35521658355333918</v>
      </c>
      <c r="E98" s="5">
        <v>0.50072357485088492</v>
      </c>
      <c r="F98" s="5">
        <v>0.10685440500635572</v>
      </c>
      <c r="G98" s="5">
        <v>3.720543658942016E-2</v>
      </c>
      <c r="H98" s="15">
        <v>1</v>
      </c>
    </row>
    <row r="99" spans="1:8" x14ac:dyDescent="0.25">
      <c r="A99">
        <v>47900</v>
      </c>
      <c r="B99" t="s">
        <v>95</v>
      </c>
      <c r="C99" s="1">
        <v>234035</v>
      </c>
      <c r="D99" s="5">
        <v>0.19596641527976585</v>
      </c>
      <c r="E99" s="5">
        <v>0.38150276668019739</v>
      </c>
      <c r="F99" s="5">
        <v>0.31180379003140557</v>
      </c>
      <c r="G99" s="5">
        <v>0.11072702800863118</v>
      </c>
      <c r="H99" s="15">
        <v>1</v>
      </c>
    </row>
    <row r="100" spans="1:8" x14ac:dyDescent="0.25">
      <c r="A100">
        <v>48620</v>
      </c>
      <c r="B100" t="s">
        <v>96</v>
      </c>
      <c r="C100" s="1">
        <v>48694</v>
      </c>
      <c r="D100" s="5">
        <v>0.55850823510083381</v>
      </c>
      <c r="E100" s="5">
        <v>0.17328623649730973</v>
      </c>
      <c r="F100" s="5">
        <v>0.17037006612724359</v>
      </c>
      <c r="G100" s="5">
        <v>9.7835462274612886E-2</v>
      </c>
      <c r="H100" s="15">
        <v>1</v>
      </c>
    </row>
    <row r="101" spans="1:8" x14ac:dyDescent="0.25">
      <c r="A101">
        <v>49180</v>
      </c>
      <c r="B101" t="s">
        <v>97</v>
      </c>
      <c r="C101" s="1">
        <v>56929</v>
      </c>
      <c r="D101" s="5">
        <v>0.49387833968627587</v>
      </c>
      <c r="E101" s="5">
        <v>0.22654534595724499</v>
      </c>
      <c r="F101" s="5">
        <v>0.25133060478842068</v>
      </c>
      <c r="G101" s="5">
        <v>2.8245709568058459E-2</v>
      </c>
      <c r="H101" s="15">
        <v>1</v>
      </c>
    </row>
    <row r="102" spans="1:8" x14ac:dyDescent="0.25">
      <c r="A102">
        <v>49340</v>
      </c>
      <c r="B102" t="s">
        <v>98</v>
      </c>
      <c r="C102" s="1">
        <v>50357</v>
      </c>
      <c r="D102" s="5">
        <v>0.56818317215084302</v>
      </c>
      <c r="E102" s="5">
        <v>9.1268344023670983E-2</v>
      </c>
      <c r="F102" s="5">
        <v>0.2778759656055762</v>
      </c>
      <c r="G102" s="5">
        <v>6.2672518219909837E-2</v>
      </c>
      <c r="H102" s="15">
        <v>1</v>
      </c>
    </row>
    <row r="103" spans="1:8" x14ac:dyDescent="0.25">
      <c r="A103">
        <v>49660</v>
      </c>
      <c r="B103" t="s">
        <v>99</v>
      </c>
      <c r="C103" s="1">
        <v>44724</v>
      </c>
      <c r="D103" s="5">
        <v>0.75225829532242194</v>
      </c>
      <c r="E103" s="5">
        <v>0.20572846793667829</v>
      </c>
      <c r="F103" s="5">
        <v>1.6255254449512566E-2</v>
      </c>
      <c r="G103" s="5">
        <v>2.5757982291387174E-2</v>
      </c>
      <c r="H103" s="15">
        <v>1</v>
      </c>
    </row>
  </sheetData>
  <sortState ref="A4:H103">
    <sortCondition ref="A4:A10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tot</vt:lpstr>
      <vt:lpstr>tot_w</vt:lpstr>
      <vt:lpstr>tot_b</vt:lpstr>
      <vt:lpstr>tot_h</vt:lpstr>
      <vt:lpstr>multdis</vt:lpstr>
      <vt:lpstr>multdis_w</vt:lpstr>
      <vt:lpstr>multdis_b</vt:lpstr>
      <vt:lpstr>multdis_h</vt:lpstr>
      <vt:lpstr>Distribution</vt:lpstr>
      <vt:lpstr>Differences</vt:lpstr>
      <vt:lpstr>msapoor</vt:lpstr>
      <vt:lpstr>poor_b</vt:lpstr>
      <vt:lpstr>poor_h</vt:lpstr>
      <vt:lpstr>poor_w</vt:lpstr>
      <vt:lpstr>tot</vt:lpstr>
      <vt:lpstr>tot_b</vt:lpstr>
      <vt:lpstr>tot_h</vt:lpstr>
      <vt:lpstr>tot_w</vt:lpstr>
    </vt:vector>
  </TitlesOfParts>
  <Company>SAS Institute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feldman</dc:creator>
  <cp:lastModifiedBy>Elizabeth Kneebone</cp:lastModifiedBy>
  <dcterms:created xsi:type="dcterms:W3CDTF">2011-02-11T15:45:55Z</dcterms:created>
  <dcterms:modified xsi:type="dcterms:W3CDTF">2016-04-06T19:51:59Z</dcterms:modified>
</cp:coreProperties>
</file>